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autoCompressPictures="0"/>
  <bookViews>
    <workbookView xWindow="1480" yWindow="0" windowWidth="23440" windowHeight="15000"/>
  </bookViews>
  <sheets>
    <sheet name="umcaSLCdbh" sheetId="1" r:id="rId1"/>
    <sheet name="totals" sheetId="2" r:id="rId2"/>
    <sheet name="cover2006" sheetId="4" r:id="rId3"/>
    <sheet name="cover2011" sheetId="5" r:id="rId4"/>
    <sheet name="Sheet3" sheetId="8" r:id="rId5"/>
  </sheets>
  <definedNames>
    <definedName name="_xlnm.Database">umcaSLCdbh!$A$1:$AO$203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1" i="5" l="1"/>
  <c r="F171" i="5"/>
  <c r="G171" i="5"/>
  <c r="H171" i="5"/>
  <c r="J171" i="5"/>
  <c r="I92" i="4"/>
  <c r="F92" i="4"/>
  <c r="G92" i="4"/>
  <c r="H92" i="4"/>
  <c r="J92" i="4"/>
  <c r="F113" i="4"/>
  <c r="G113" i="4"/>
  <c r="H113" i="4"/>
  <c r="I113" i="4"/>
  <c r="J113" i="4"/>
  <c r="I117" i="4"/>
  <c r="F117" i="4"/>
  <c r="G117" i="4"/>
  <c r="H117" i="4"/>
  <c r="J117" i="4"/>
  <c r="H180" i="4"/>
  <c r="F180" i="4"/>
  <c r="G180" i="4"/>
  <c r="I180" i="4"/>
  <c r="J180" i="4"/>
  <c r="F3" i="4"/>
  <c r="G3" i="4"/>
  <c r="H3" i="4"/>
  <c r="I3" i="4"/>
  <c r="J3" i="4"/>
  <c r="F4" i="4"/>
  <c r="G4" i="4"/>
  <c r="H4" i="4"/>
  <c r="I4" i="4"/>
  <c r="F5" i="4"/>
  <c r="G5" i="4"/>
  <c r="H5" i="4"/>
  <c r="I5" i="4"/>
  <c r="F6" i="4"/>
  <c r="G6" i="4"/>
  <c r="H6" i="4"/>
  <c r="I6" i="4"/>
  <c r="J6" i="4"/>
  <c r="F7" i="4"/>
  <c r="G7" i="4"/>
  <c r="H7" i="4"/>
  <c r="I7" i="4"/>
  <c r="F8" i="4"/>
  <c r="G8" i="4"/>
  <c r="H8" i="4"/>
  <c r="I8" i="4"/>
  <c r="J8" i="4"/>
  <c r="F9" i="4"/>
  <c r="G9" i="4"/>
  <c r="H9" i="4"/>
  <c r="I9" i="4"/>
  <c r="F10" i="4"/>
  <c r="G10" i="4"/>
  <c r="H10" i="4"/>
  <c r="I10" i="4"/>
  <c r="J10" i="4"/>
  <c r="F11" i="4"/>
  <c r="G11" i="4"/>
  <c r="H11" i="4"/>
  <c r="I11" i="4"/>
  <c r="F12" i="4"/>
  <c r="G12" i="4"/>
  <c r="H12" i="4"/>
  <c r="I12" i="4"/>
  <c r="J12" i="4"/>
  <c r="F13" i="4"/>
  <c r="G13" i="4"/>
  <c r="H13" i="4"/>
  <c r="I13" i="4"/>
  <c r="F14" i="4"/>
  <c r="G14" i="4"/>
  <c r="H14" i="4"/>
  <c r="I14" i="4"/>
  <c r="J14" i="4"/>
  <c r="F15" i="4"/>
  <c r="G15" i="4"/>
  <c r="H15" i="4"/>
  <c r="I15" i="4"/>
  <c r="F16" i="4"/>
  <c r="G16" i="4"/>
  <c r="H16" i="4"/>
  <c r="I16" i="4"/>
  <c r="J16" i="4"/>
  <c r="F17" i="4"/>
  <c r="G17" i="4"/>
  <c r="H17" i="4"/>
  <c r="I17" i="4"/>
  <c r="F18" i="4"/>
  <c r="G18" i="4"/>
  <c r="H18" i="4"/>
  <c r="I18" i="4"/>
  <c r="J18" i="4"/>
  <c r="F19" i="4"/>
  <c r="G19" i="4"/>
  <c r="H19" i="4"/>
  <c r="I19" i="4"/>
  <c r="F20" i="4"/>
  <c r="G20" i="4"/>
  <c r="H20" i="4"/>
  <c r="I20" i="4"/>
  <c r="J20" i="4"/>
  <c r="F21" i="4"/>
  <c r="G21" i="4"/>
  <c r="H21" i="4"/>
  <c r="I21" i="4"/>
  <c r="F22" i="4"/>
  <c r="G22" i="4"/>
  <c r="H22" i="4"/>
  <c r="I22" i="4"/>
  <c r="J22" i="4"/>
  <c r="F23" i="4"/>
  <c r="G23" i="4"/>
  <c r="H23" i="4"/>
  <c r="I23" i="4"/>
  <c r="F24" i="4"/>
  <c r="G24" i="4"/>
  <c r="H24" i="4"/>
  <c r="I24" i="4"/>
  <c r="J24" i="4"/>
  <c r="F25" i="4"/>
  <c r="G25" i="4"/>
  <c r="H25" i="4"/>
  <c r="I25" i="4"/>
  <c r="F26" i="4"/>
  <c r="G26" i="4"/>
  <c r="H26" i="4"/>
  <c r="I26" i="4"/>
  <c r="J26" i="4"/>
  <c r="F27" i="4"/>
  <c r="G27" i="4"/>
  <c r="H27" i="4"/>
  <c r="I27" i="4"/>
  <c r="F28" i="4"/>
  <c r="G28" i="4"/>
  <c r="H28" i="4"/>
  <c r="I28" i="4"/>
  <c r="J28" i="4"/>
  <c r="F29" i="4"/>
  <c r="G29" i="4"/>
  <c r="H29" i="4"/>
  <c r="I29" i="4"/>
  <c r="F30" i="4"/>
  <c r="G30" i="4"/>
  <c r="H30" i="4"/>
  <c r="I30" i="4"/>
  <c r="J30" i="4"/>
  <c r="F31" i="4"/>
  <c r="G31" i="4"/>
  <c r="H31" i="4"/>
  <c r="I31" i="4"/>
  <c r="F32" i="4"/>
  <c r="G32" i="4"/>
  <c r="H32" i="4"/>
  <c r="I32" i="4"/>
  <c r="J32" i="4"/>
  <c r="F33" i="4"/>
  <c r="G33" i="4"/>
  <c r="H33" i="4"/>
  <c r="I33" i="4"/>
  <c r="F34" i="4"/>
  <c r="G34" i="4"/>
  <c r="H34" i="4"/>
  <c r="I34" i="4"/>
  <c r="J34" i="4"/>
  <c r="F35" i="4"/>
  <c r="G35" i="4"/>
  <c r="H35" i="4"/>
  <c r="I35" i="4"/>
  <c r="F36" i="4"/>
  <c r="G36" i="4"/>
  <c r="H36" i="4"/>
  <c r="I36" i="4"/>
  <c r="J36" i="4"/>
  <c r="F37" i="4"/>
  <c r="G37" i="4"/>
  <c r="H37" i="4"/>
  <c r="I37" i="4"/>
  <c r="F38" i="4"/>
  <c r="G38" i="4"/>
  <c r="H38" i="4"/>
  <c r="I38" i="4"/>
  <c r="J38" i="4"/>
  <c r="F39" i="4"/>
  <c r="G39" i="4"/>
  <c r="H39" i="4"/>
  <c r="I39" i="4"/>
  <c r="F40" i="4"/>
  <c r="G40" i="4"/>
  <c r="H40" i="4"/>
  <c r="I40" i="4"/>
  <c r="J40" i="4"/>
  <c r="F41" i="4"/>
  <c r="G41" i="4"/>
  <c r="H41" i="4"/>
  <c r="I41" i="4"/>
  <c r="F42" i="4"/>
  <c r="G42" i="4"/>
  <c r="H42" i="4"/>
  <c r="I42" i="4"/>
  <c r="J42" i="4"/>
  <c r="F43" i="4"/>
  <c r="G43" i="4"/>
  <c r="H43" i="4"/>
  <c r="I43" i="4"/>
  <c r="F44" i="4"/>
  <c r="G44" i="4"/>
  <c r="H44" i="4"/>
  <c r="I44" i="4"/>
  <c r="J44" i="4"/>
  <c r="F45" i="4"/>
  <c r="G45" i="4"/>
  <c r="H45" i="4"/>
  <c r="I45" i="4"/>
  <c r="F46" i="4"/>
  <c r="G46" i="4"/>
  <c r="H46" i="4"/>
  <c r="I46" i="4"/>
  <c r="J46" i="4"/>
  <c r="F47" i="4"/>
  <c r="G47" i="4"/>
  <c r="H47" i="4"/>
  <c r="I47" i="4"/>
  <c r="F48" i="4"/>
  <c r="G48" i="4"/>
  <c r="H48" i="4"/>
  <c r="I48" i="4"/>
  <c r="J48" i="4"/>
  <c r="F49" i="4"/>
  <c r="G49" i="4"/>
  <c r="H49" i="4"/>
  <c r="I49" i="4"/>
  <c r="F50" i="4"/>
  <c r="G50" i="4"/>
  <c r="H50" i="4"/>
  <c r="I50" i="4"/>
  <c r="J50" i="4"/>
  <c r="F51" i="4"/>
  <c r="G51" i="4"/>
  <c r="H51" i="4"/>
  <c r="I51" i="4"/>
  <c r="F52" i="4"/>
  <c r="G52" i="4"/>
  <c r="H52" i="4"/>
  <c r="I52" i="4"/>
  <c r="J52" i="4"/>
  <c r="F53" i="4"/>
  <c r="G53" i="4"/>
  <c r="H53" i="4"/>
  <c r="I53" i="4"/>
  <c r="F54" i="4"/>
  <c r="G54" i="4"/>
  <c r="H54" i="4"/>
  <c r="I54" i="4"/>
  <c r="J54" i="4"/>
  <c r="F55" i="4"/>
  <c r="G55" i="4"/>
  <c r="H55" i="4"/>
  <c r="I55" i="4"/>
  <c r="F56" i="4"/>
  <c r="G56" i="4"/>
  <c r="H56" i="4"/>
  <c r="I56" i="4"/>
  <c r="J56" i="4"/>
  <c r="F57" i="4"/>
  <c r="G57" i="4"/>
  <c r="H57" i="4"/>
  <c r="I57" i="4"/>
  <c r="F58" i="4"/>
  <c r="G58" i="4"/>
  <c r="H58" i="4"/>
  <c r="I58" i="4"/>
  <c r="J58" i="4"/>
  <c r="F59" i="4"/>
  <c r="G59" i="4"/>
  <c r="H59" i="4"/>
  <c r="I59" i="4"/>
  <c r="F60" i="4"/>
  <c r="G60" i="4"/>
  <c r="H60" i="4"/>
  <c r="I60" i="4"/>
  <c r="J60" i="4"/>
  <c r="F61" i="4"/>
  <c r="G61" i="4"/>
  <c r="H61" i="4"/>
  <c r="I61" i="4"/>
  <c r="F62" i="4"/>
  <c r="G62" i="4"/>
  <c r="H62" i="4"/>
  <c r="I62" i="4"/>
  <c r="J62" i="4"/>
  <c r="F63" i="4"/>
  <c r="G63" i="4"/>
  <c r="H63" i="4"/>
  <c r="I63" i="4"/>
  <c r="F64" i="4"/>
  <c r="G64" i="4"/>
  <c r="H64" i="4"/>
  <c r="I64" i="4"/>
  <c r="J64" i="4"/>
  <c r="F65" i="4"/>
  <c r="G65" i="4"/>
  <c r="H65" i="4"/>
  <c r="I65" i="4"/>
  <c r="F66" i="4"/>
  <c r="G66" i="4"/>
  <c r="H66" i="4"/>
  <c r="I66" i="4"/>
  <c r="J66" i="4"/>
  <c r="F67" i="4"/>
  <c r="G67" i="4"/>
  <c r="H67" i="4"/>
  <c r="I67" i="4"/>
  <c r="F68" i="4"/>
  <c r="G68" i="4"/>
  <c r="H68" i="4"/>
  <c r="I68" i="4"/>
  <c r="J68" i="4"/>
  <c r="F69" i="4"/>
  <c r="G69" i="4"/>
  <c r="H69" i="4"/>
  <c r="I69" i="4"/>
  <c r="F70" i="4"/>
  <c r="G70" i="4"/>
  <c r="H70" i="4"/>
  <c r="I70" i="4"/>
  <c r="J70" i="4"/>
  <c r="F71" i="4"/>
  <c r="G71" i="4"/>
  <c r="H71" i="4"/>
  <c r="I71" i="4"/>
  <c r="F72" i="4"/>
  <c r="G72" i="4"/>
  <c r="H72" i="4"/>
  <c r="I72" i="4"/>
  <c r="J72" i="4"/>
  <c r="F73" i="4"/>
  <c r="G73" i="4"/>
  <c r="H73" i="4"/>
  <c r="I73" i="4"/>
  <c r="F74" i="4"/>
  <c r="G74" i="4"/>
  <c r="H74" i="4"/>
  <c r="I74" i="4"/>
  <c r="J74" i="4"/>
  <c r="F75" i="4"/>
  <c r="G75" i="4"/>
  <c r="H75" i="4"/>
  <c r="I75" i="4"/>
  <c r="F76" i="4"/>
  <c r="G76" i="4"/>
  <c r="H76" i="4"/>
  <c r="I76" i="4"/>
  <c r="J76" i="4"/>
  <c r="F77" i="4"/>
  <c r="G77" i="4"/>
  <c r="H77" i="4"/>
  <c r="I77" i="4"/>
  <c r="F78" i="4"/>
  <c r="G78" i="4"/>
  <c r="H78" i="4"/>
  <c r="I78" i="4"/>
  <c r="J78" i="4"/>
  <c r="F79" i="4"/>
  <c r="G79" i="4"/>
  <c r="H79" i="4"/>
  <c r="I79" i="4"/>
  <c r="F80" i="4"/>
  <c r="G80" i="4"/>
  <c r="H80" i="4"/>
  <c r="I80" i="4"/>
  <c r="J80" i="4"/>
  <c r="F81" i="4"/>
  <c r="G81" i="4"/>
  <c r="H81" i="4"/>
  <c r="I81" i="4"/>
  <c r="F82" i="4"/>
  <c r="G82" i="4"/>
  <c r="H82" i="4"/>
  <c r="I82" i="4"/>
  <c r="J82" i="4"/>
  <c r="F83" i="4"/>
  <c r="G83" i="4"/>
  <c r="H83" i="4"/>
  <c r="I83" i="4"/>
  <c r="F84" i="4"/>
  <c r="G84" i="4"/>
  <c r="H84" i="4"/>
  <c r="I84" i="4"/>
  <c r="J84" i="4"/>
  <c r="F85" i="4"/>
  <c r="G85" i="4"/>
  <c r="H85" i="4"/>
  <c r="I85" i="4"/>
  <c r="F86" i="4"/>
  <c r="G86" i="4"/>
  <c r="H86" i="4"/>
  <c r="I86" i="4"/>
  <c r="J86" i="4"/>
  <c r="F87" i="4"/>
  <c r="G87" i="4"/>
  <c r="H87" i="4"/>
  <c r="I87" i="4"/>
  <c r="F88" i="4"/>
  <c r="G88" i="4"/>
  <c r="H88" i="4"/>
  <c r="I88" i="4"/>
  <c r="J88" i="4"/>
  <c r="F89" i="4"/>
  <c r="G89" i="4"/>
  <c r="H89" i="4"/>
  <c r="I89" i="4"/>
  <c r="F90" i="4"/>
  <c r="G90" i="4"/>
  <c r="H90" i="4"/>
  <c r="I90" i="4"/>
  <c r="J90" i="4"/>
  <c r="F91" i="4"/>
  <c r="G91" i="4"/>
  <c r="H91" i="4"/>
  <c r="I91" i="4"/>
  <c r="F93" i="4"/>
  <c r="G93" i="4"/>
  <c r="H93" i="4"/>
  <c r="I93" i="4"/>
  <c r="J93" i="4"/>
  <c r="F94" i="4"/>
  <c r="G94" i="4"/>
  <c r="H94" i="4"/>
  <c r="I94" i="4"/>
  <c r="F95" i="4"/>
  <c r="G95" i="4"/>
  <c r="H95" i="4"/>
  <c r="I95" i="4"/>
  <c r="J95" i="4"/>
  <c r="F96" i="4"/>
  <c r="G96" i="4"/>
  <c r="H96" i="4"/>
  <c r="I96" i="4"/>
  <c r="F97" i="4"/>
  <c r="G97" i="4"/>
  <c r="H97" i="4"/>
  <c r="I97" i="4"/>
  <c r="J97" i="4"/>
  <c r="F98" i="4"/>
  <c r="G98" i="4"/>
  <c r="H98" i="4"/>
  <c r="I98" i="4"/>
  <c r="F99" i="4"/>
  <c r="G99" i="4"/>
  <c r="H99" i="4"/>
  <c r="I99" i="4"/>
  <c r="J99" i="4"/>
  <c r="F100" i="4"/>
  <c r="G100" i="4"/>
  <c r="H100" i="4"/>
  <c r="I100" i="4"/>
  <c r="F101" i="4"/>
  <c r="G101" i="4"/>
  <c r="H101" i="4"/>
  <c r="I101" i="4"/>
  <c r="J101" i="4"/>
  <c r="F102" i="4"/>
  <c r="G102" i="4"/>
  <c r="H102" i="4"/>
  <c r="I102" i="4"/>
  <c r="F103" i="4"/>
  <c r="G103" i="4"/>
  <c r="H103" i="4"/>
  <c r="I103" i="4"/>
  <c r="J103" i="4"/>
  <c r="F104" i="4"/>
  <c r="G104" i="4"/>
  <c r="H104" i="4"/>
  <c r="I104" i="4"/>
  <c r="F105" i="4"/>
  <c r="G105" i="4"/>
  <c r="H105" i="4"/>
  <c r="I105" i="4"/>
  <c r="J105" i="4"/>
  <c r="F106" i="4"/>
  <c r="G106" i="4"/>
  <c r="H106" i="4"/>
  <c r="I106" i="4"/>
  <c r="F107" i="4"/>
  <c r="G107" i="4"/>
  <c r="H107" i="4"/>
  <c r="I107" i="4"/>
  <c r="J107" i="4"/>
  <c r="F108" i="4"/>
  <c r="G108" i="4"/>
  <c r="H108" i="4"/>
  <c r="I108" i="4"/>
  <c r="F109" i="4"/>
  <c r="G109" i="4"/>
  <c r="H109" i="4"/>
  <c r="I109" i="4"/>
  <c r="J109" i="4"/>
  <c r="F110" i="4"/>
  <c r="G110" i="4"/>
  <c r="H110" i="4"/>
  <c r="I110" i="4"/>
  <c r="F111" i="4"/>
  <c r="G111" i="4"/>
  <c r="H111" i="4"/>
  <c r="I111" i="4"/>
  <c r="J111" i="4"/>
  <c r="F112" i="4"/>
  <c r="G112" i="4"/>
  <c r="H112" i="4"/>
  <c r="I112" i="4"/>
  <c r="F114" i="4"/>
  <c r="G114" i="4"/>
  <c r="H114" i="4"/>
  <c r="I114" i="4"/>
  <c r="J114" i="4"/>
  <c r="F115" i="4"/>
  <c r="G115" i="4"/>
  <c r="H115" i="4"/>
  <c r="I115" i="4"/>
  <c r="F116" i="4"/>
  <c r="G116" i="4"/>
  <c r="H116" i="4"/>
  <c r="I116" i="4"/>
  <c r="J116" i="4"/>
  <c r="F118" i="4"/>
  <c r="G118" i="4"/>
  <c r="H118" i="4"/>
  <c r="I118" i="4"/>
  <c r="F119" i="4"/>
  <c r="G119" i="4"/>
  <c r="H119" i="4"/>
  <c r="I119" i="4"/>
  <c r="J119" i="4"/>
  <c r="F120" i="4"/>
  <c r="G120" i="4"/>
  <c r="H120" i="4"/>
  <c r="I120" i="4"/>
  <c r="F121" i="4"/>
  <c r="G121" i="4"/>
  <c r="H121" i="4"/>
  <c r="I121" i="4"/>
  <c r="J121" i="4"/>
  <c r="F122" i="4"/>
  <c r="G122" i="4"/>
  <c r="H122" i="4"/>
  <c r="I122" i="4"/>
  <c r="F123" i="4"/>
  <c r="G123" i="4"/>
  <c r="H123" i="4"/>
  <c r="I123" i="4"/>
  <c r="J123" i="4"/>
  <c r="F124" i="4"/>
  <c r="G124" i="4"/>
  <c r="H124" i="4"/>
  <c r="I124" i="4"/>
  <c r="F125" i="4"/>
  <c r="G125" i="4"/>
  <c r="H125" i="4"/>
  <c r="I125" i="4"/>
  <c r="J125" i="4"/>
  <c r="F126" i="4"/>
  <c r="G126" i="4"/>
  <c r="H126" i="4"/>
  <c r="I126" i="4"/>
  <c r="F127" i="4"/>
  <c r="G127" i="4"/>
  <c r="H127" i="4"/>
  <c r="I127" i="4"/>
  <c r="J127" i="4"/>
  <c r="F128" i="4"/>
  <c r="G128" i="4"/>
  <c r="H128" i="4"/>
  <c r="I128" i="4"/>
  <c r="F129" i="4"/>
  <c r="G129" i="4"/>
  <c r="H129" i="4"/>
  <c r="I129" i="4"/>
  <c r="J129" i="4"/>
  <c r="F130" i="4"/>
  <c r="G130" i="4"/>
  <c r="H130" i="4"/>
  <c r="I130" i="4"/>
  <c r="F131" i="4"/>
  <c r="G131" i="4"/>
  <c r="H131" i="4"/>
  <c r="I131" i="4"/>
  <c r="J131" i="4"/>
  <c r="F132" i="4"/>
  <c r="G132" i="4"/>
  <c r="H132" i="4"/>
  <c r="I132" i="4"/>
  <c r="F133" i="4"/>
  <c r="G133" i="4"/>
  <c r="H133" i="4"/>
  <c r="I133" i="4"/>
  <c r="J133" i="4"/>
  <c r="F134" i="4"/>
  <c r="G134" i="4"/>
  <c r="H134" i="4"/>
  <c r="I134" i="4"/>
  <c r="F135" i="4"/>
  <c r="G135" i="4"/>
  <c r="H135" i="4"/>
  <c r="I135" i="4"/>
  <c r="J135" i="4"/>
  <c r="F136" i="4"/>
  <c r="G136" i="4"/>
  <c r="H136" i="4"/>
  <c r="I136" i="4"/>
  <c r="F137" i="4"/>
  <c r="G137" i="4"/>
  <c r="H137" i="4"/>
  <c r="I137" i="4"/>
  <c r="J137" i="4"/>
  <c r="F138" i="4"/>
  <c r="G138" i="4"/>
  <c r="H138" i="4"/>
  <c r="I138" i="4"/>
  <c r="F139" i="4"/>
  <c r="G139" i="4"/>
  <c r="H139" i="4"/>
  <c r="I139" i="4"/>
  <c r="J139" i="4"/>
  <c r="F140" i="4"/>
  <c r="G140" i="4"/>
  <c r="H140" i="4"/>
  <c r="I140" i="4"/>
  <c r="F141" i="4"/>
  <c r="G141" i="4"/>
  <c r="H141" i="4"/>
  <c r="I141" i="4"/>
  <c r="J141" i="4"/>
  <c r="F142" i="4"/>
  <c r="G142" i="4"/>
  <c r="H142" i="4"/>
  <c r="I142" i="4"/>
  <c r="F143" i="4"/>
  <c r="G143" i="4"/>
  <c r="H143" i="4"/>
  <c r="I143" i="4"/>
  <c r="J143" i="4"/>
  <c r="F144" i="4"/>
  <c r="G144" i="4"/>
  <c r="H144" i="4"/>
  <c r="I144" i="4"/>
  <c r="F145" i="4"/>
  <c r="G145" i="4"/>
  <c r="H145" i="4"/>
  <c r="I145" i="4"/>
  <c r="J145" i="4"/>
  <c r="F146" i="4"/>
  <c r="G146" i="4"/>
  <c r="H146" i="4"/>
  <c r="I146" i="4"/>
  <c r="F147" i="4"/>
  <c r="G147" i="4"/>
  <c r="H147" i="4"/>
  <c r="I147" i="4"/>
  <c r="J147" i="4"/>
  <c r="F148" i="4"/>
  <c r="G148" i="4"/>
  <c r="H148" i="4"/>
  <c r="I148" i="4"/>
  <c r="F149" i="4"/>
  <c r="G149" i="4"/>
  <c r="H149" i="4"/>
  <c r="I149" i="4"/>
  <c r="J149" i="4"/>
  <c r="F150" i="4"/>
  <c r="G150" i="4"/>
  <c r="H150" i="4"/>
  <c r="I150" i="4"/>
  <c r="F151" i="4"/>
  <c r="G151" i="4"/>
  <c r="H151" i="4"/>
  <c r="I151" i="4"/>
  <c r="J151" i="4"/>
  <c r="F152" i="4"/>
  <c r="G152" i="4"/>
  <c r="H152" i="4"/>
  <c r="I152" i="4"/>
  <c r="F153" i="4"/>
  <c r="G153" i="4"/>
  <c r="H153" i="4"/>
  <c r="I153" i="4"/>
  <c r="J153" i="4"/>
  <c r="F154" i="4"/>
  <c r="G154" i="4"/>
  <c r="H154" i="4"/>
  <c r="I154" i="4"/>
  <c r="F155" i="4"/>
  <c r="G155" i="4"/>
  <c r="H155" i="4"/>
  <c r="I155" i="4"/>
  <c r="J155" i="4"/>
  <c r="F156" i="4"/>
  <c r="G156" i="4"/>
  <c r="H156" i="4"/>
  <c r="I156" i="4"/>
  <c r="F157" i="4"/>
  <c r="G157" i="4"/>
  <c r="H157" i="4"/>
  <c r="I157" i="4"/>
  <c r="J157" i="4"/>
  <c r="F158" i="4"/>
  <c r="G158" i="4"/>
  <c r="H158" i="4"/>
  <c r="I158" i="4"/>
  <c r="F159" i="4"/>
  <c r="G159" i="4"/>
  <c r="H159" i="4"/>
  <c r="I159" i="4"/>
  <c r="J159" i="4"/>
  <c r="F160" i="4"/>
  <c r="G160" i="4"/>
  <c r="H160" i="4"/>
  <c r="I160" i="4"/>
  <c r="F161" i="4"/>
  <c r="G161" i="4"/>
  <c r="H161" i="4"/>
  <c r="I161" i="4"/>
  <c r="J161" i="4"/>
  <c r="F162" i="4"/>
  <c r="G162" i="4"/>
  <c r="H162" i="4"/>
  <c r="I162" i="4"/>
  <c r="F163" i="4"/>
  <c r="G163" i="4"/>
  <c r="H163" i="4"/>
  <c r="I163" i="4"/>
  <c r="J163" i="4"/>
  <c r="F164" i="4"/>
  <c r="G164" i="4"/>
  <c r="H164" i="4"/>
  <c r="I164" i="4"/>
  <c r="F165" i="4"/>
  <c r="G165" i="4"/>
  <c r="H165" i="4"/>
  <c r="I165" i="4"/>
  <c r="J165" i="4"/>
  <c r="F166" i="4"/>
  <c r="G166" i="4"/>
  <c r="H166" i="4"/>
  <c r="I166" i="4"/>
  <c r="F167" i="4"/>
  <c r="G167" i="4"/>
  <c r="H167" i="4"/>
  <c r="I167" i="4"/>
  <c r="J167" i="4"/>
  <c r="F168" i="4"/>
  <c r="G168" i="4"/>
  <c r="H168" i="4"/>
  <c r="I168" i="4"/>
  <c r="F169" i="4"/>
  <c r="G169" i="4"/>
  <c r="H169" i="4"/>
  <c r="I169" i="4"/>
  <c r="J169" i="4"/>
  <c r="F170" i="4"/>
  <c r="G170" i="4"/>
  <c r="H170" i="4"/>
  <c r="I170" i="4"/>
  <c r="F171" i="4"/>
  <c r="G171" i="4"/>
  <c r="H171" i="4"/>
  <c r="I171" i="4"/>
  <c r="J171" i="4"/>
  <c r="F172" i="4"/>
  <c r="G172" i="4"/>
  <c r="H172" i="4"/>
  <c r="I172" i="4"/>
  <c r="F173" i="4"/>
  <c r="G173" i="4"/>
  <c r="H173" i="4"/>
  <c r="I173" i="4"/>
  <c r="J173" i="4"/>
  <c r="F174" i="4"/>
  <c r="G174" i="4"/>
  <c r="H174" i="4"/>
  <c r="I174" i="4"/>
  <c r="F175" i="4"/>
  <c r="G175" i="4"/>
  <c r="H175" i="4"/>
  <c r="I175" i="4"/>
  <c r="J175" i="4"/>
  <c r="F176" i="4"/>
  <c r="G176" i="4"/>
  <c r="H176" i="4"/>
  <c r="I176" i="4"/>
  <c r="F177" i="4"/>
  <c r="G177" i="4"/>
  <c r="H177" i="4"/>
  <c r="I177" i="4"/>
  <c r="J177" i="4"/>
  <c r="F178" i="4"/>
  <c r="G178" i="4"/>
  <c r="H178" i="4"/>
  <c r="I178" i="4"/>
  <c r="F179" i="4"/>
  <c r="G179" i="4"/>
  <c r="H179" i="4"/>
  <c r="I179" i="4"/>
  <c r="J179" i="4"/>
  <c r="F181" i="4"/>
  <c r="G181" i="4"/>
  <c r="H181" i="4"/>
  <c r="I181" i="4"/>
  <c r="F182" i="4"/>
  <c r="G182" i="4"/>
  <c r="H182" i="4"/>
  <c r="I182" i="4"/>
  <c r="J182" i="4"/>
  <c r="F183" i="4"/>
  <c r="G183" i="4"/>
  <c r="H183" i="4"/>
  <c r="I183" i="4"/>
  <c r="F184" i="4"/>
  <c r="G184" i="4"/>
  <c r="H184" i="4"/>
  <c r="I184" i="4"/>
  <c r="J184" i="4"/>
  <c r="F185" i="4"/>
  <c r="G185" i="4"/>
  <c r="H185" i="4"/>
  <c r="I185" i="4"/>
  <c r="F186" i="4"/>
  <c r="G186" i="4"/>
  <c r="H186" i="4"/>
  <c r="I186" i="4"/>
  <c r="J186" i="4"/>
  <c r="F187" i="4"/>
  <c r="G187" i="4"/>
  <c r="H187" i="4"/>
  <c r="I187" i="4"/>
  <c r="F188" i="4"/>
  <c r="G188" i="4"/>
  <c r="H188" i="4"/>
  <c r="I188" i="4"/>
  <c r="J188" i="4"/>
  <c r="F189" i="4"/>
  <c r="G189" i="4"/>
  <c r="H189" i="4"/>
  <c r="I189" i="4"/>
  <c r="F190" i="4"/>
  <c r="G190" i="4"/>
  <c r="H190" i="4"/>
  <c r="I190" i="4"/>
  <c r="J190" i="4"/>
  <c r="F191" i="4"/>
  <c r="G191" i="4"/>
  <c r="H191" i="4"/>
  <c r="I191" i="4"/>
  <c r="F192" i="4"/>
  <c r="G192" i="4"/>
  <c r="H192" i="4"/>
  <c r="I192" i="4"/>
  <c r="J192" i="4"/>
  <c r="F193" i="4"/>
  <c r="G193" i="4"/>
  <c r="H193" i="4"/>
  <c r="I193" i="4"/>
  <c r="F194" i="4"/>
  <c r="G194" i="4"/>
  <c r="H194" i="4"/>
  <c r="I194" i="4"/>
  <c r="J194" i="4"/>
  <c r="F195" i="4"/>
  <c r="G195" i="4"/>
  <c r="H195" i="4"/>
  <c r="I195" i="4"/>
  <c r="F196" i="4"/>
  <c r="G196" i="4"/>
  <c r="H196" i="4"/>
  <c r="I196" i="4"/>
  <c r="J196" i="4"/>
  <c r="F197" i="4"/>
  <c r="G197" i="4"/>
  <c r="H197" i="4"/>
  <c r="I197" i="4"/>
  <c r="F198" i="4"/>
  <c r="G198" i="4"/>
  <c r="H198" i="4"/>
  <c r="I198" i="4"/>
  <c r="J198" i="4"/>
  <c r="F199" i="4"/>
  <c r="G199" i="4"/>
  <c r="H199" i="4"/>
  <c r="I199" i="4"/>
  <c r="F200" i="4"/>
  <c r="G200" i="4"/>
  <c r="H200" i="4"/>
  <c r="I200" i="4"/>
  <c r="J200" i="4"/>
  <c r="F201" i="4"/>
  <c r="G201" i="4"/>
  <c r="H201" i="4"/>
  <c r="I201" i="4"/>
  <c r="F202" i="4"/>
  <c r="G202" i="4"/>
  <c r="H202" i="4"/>
  <c r="I202" i="4"/>
  <c r="J202" i="4"/>
  <c r="F203" i="4"/>
  <c r="G203" i="4"/>
  <c r="H203" i="4"/>
  <c r="I203" i="4"/>
  <c r="F204" i="4"/>
  <c r="G204" i="4"/>
  <c r="H204" i="4"/>
  <c r="I204" i="4"/>
  <c r="J204" i="4"/>
  <c r="I2" i="4"/>
  <c r="H2" i="4"/>
  <c r="G2" i="4"/>
  <c r="F2" i="4"/>
  <c r="J2" i="4"/>
  <c r="F3" i="5"/>
  <c r="G3" i="5"/>
  <c r="H3" i="5"/>
  <c r="I3" i="5"/>
  <c r="J3" i="5"/>
  <c r="F4" i="5"/>
  <c r="G4" i="5"/>
  <c r="H4" i="5"/>
  <c r="I4" i="5"/>
  <c r="J4" i="5"/>
  <c r="F5" i="5"/>
  <c r="G5" i="5"/>
  <c r="H5" i="5"/>
  <c r="I5" i="5"/>
  <c r="J5" i="5"/>
  <c r="F6" i="5"/>
  <c r="G6" i="5"/>
  <c r="H6" i="5"/>
  <c r="I6" i="5"/>
  <c r="J6" i="5"/>
  <c r="F7" i="5"/>
  <c r="G7" i="5"/>
  <c r="H7" i="5"/>
  <c r="I7" i="5"/>
  <c r="J7" i="5"/>
  <c r="F8" i="5"/>
  <c r="G8" i="5"/>
  <c r="H8" i="5"/>
  <c r="I8" i="5"/>
  <c r="J8" i="5"/>
  <c r="F9" i="5"/>
  <c r="G9" i="5"/>
  <c r="H9" i="5"/>
  <c r="I9" i="5"/>
  <c r="J9" i="5"/>
  <c r="F10" i="5"/>
  <c r="G10" i="5"/>
  <c r="H10" i="5"/>
  <c r="I10" i="5"/>
  <c r="J10" i="5"/>
  <c r="F11" i="5"/>
  <c r="G11" i="5"/>
  <c r="H11" i="5"/>
  <c r="I11" i="5"/>
  <c r="J11" i="5"/>
  <c r="F12" i="5"/>
  <c r="G12" i="5"/>
  <c r="H12" i="5"/>
  <c r="I12" i="5"/>
  <c r="J12" i="5"/>
  <c r="F13" i="5"/>
  <c r="G13" i="5"/>
  <c r="H13" i="5"/>
  <c r="I13" i="5"/>
  <c r="J13" i="5"/>
  <c r="F14" i="5"/>
  <c r="G14" i="5"/>
  <c r="H14" i="5"/>
  <c r="I14" i="5"/>
  <c r="J14" i="5"/>
  <c r="F15" i="5"/>
  <c r="G15" i="5"/>
  <c r="H15" i="5"/>
  <c r="I15" i="5"/>
  <c r="J15" i="5"/>
  <c r="F16" i="5"/>
  <c r="G16" i="5"/>
  <c r="H16" i="5"/>
  <c r="I16" i="5"/>
  <c r="J16" i="5"/>
  <c r="F17" i="5"/>
  <c r="G17" i="5"/>
  <c r="H17" i="5"/>
  <c r="I17" i="5"/>
  <c r="J17" i="5"/>
  <c r="F18" i="5"/>
  <c r="G18" i="5"/>
  <c r="H18" i="5"/>
  <c r="I18" i="5"/>
  <c r="J18" i="5"/>
  <c r="F19" i="5"/>
  <c r="G19" i="5"/>
  <c r="H19" i="5"/>
  <c r="I19" i="5"/>
  <c r="J19" i="5"/>
  <c r="F20" i="5"/>
  <c r="G20" i="5"/>
  <c r="H20" i="5"/>
  <c r="I20" i="5"/>
  <c r="J20" i="5"/>
  <c r="F21" i="5"/>
  <c r="G21" i="5"/>
  <c r="H21" i="5"/>
  <c r="I21" i="5"/>
  <c r="J21" i="5"/>
  <c r="F22" i="5"/>
  <c r="G22" i="5"/>
  <c r="H22" i="5"/>
  <c r="I22" i="5"/>
  <c r="J22" i="5"/>
  <c r="F23" i="5"/>
  <c r="G23" i="5"/>
  <c r="H23" i="5"/>
  <c r="I23" i="5"/>
  <c r="J23" i="5"/>
  <c r="F24" i="5"/>
  <c r="G24" i="5"/>
  <c r="H24" i="5"/>
  <c r="I24" i="5"/>
  <c r="J24" i="5"/>
  <c r="F25" i="5"/>
  <c r="G25" i="5"/>
  <c r="H25" i="5"/>
  <c r="I25" i="5"/>
  <c r="J25" i="5"/>
  <c r="F26" i="5"/>
  <c r="G26" i="5"/>
  <c r="H26" i="5"/>
  <c r="I26" i="5"/>
  <c r="J26" i="5"/>
  <c r="F27" i="5"/>
  <c r="G27" i="5"/>
  <c r="H27" i="5"/>
  <c r="I27" i="5"/>
  <c r="J27" i="5"/>
  <c r="F28" i="5"/>
  <c r="G28" i="5"/>
  <c r="H28" i="5"/>
  <c r="I28" i="5"/>
  <c r="J28" i="5"/>
  <c r="F29" i="5"/>
  <c r="G29" i="5"/>
  <c r="H29" i="5"/>
  <c r="I29" i="5"/>
  <c r="J29" i="5"/>
  <c r="F30" i="5"/>
  <c r="G30" i="5"/>
  <c r="H30" i="5"/>
  <c r="I30" i="5"/>
  <c r="J30" i="5"/>
  <c r="F31" i="5"/>
  <c r="G31" i="5"/>
  <c r="H31" i="5"/>
  <c r="I31" i="5"/>
  <c r="J31" i="5"/>
  <c r="F32" i="5"/>
  <c r="G32" i="5"/>
  <c r="H32" i="5"/>
  <c r="I32" i="5"/>
  <c r="J32" i="5"/>
  <c r="F33" i="5"/>
  <c r="G33" i="5"/>
  <c r="H33" i="5"/>
  <c r="I33" i="5"/>
  <c r="J33" i="5"/>
  <c r="F34" i="5"/>
  <c r="G34" i="5"/>
  <c r="H34" i="5"/>
  <c r="I34" i="5"/>
  <c r="J34" i="5"/>
  <c r="F35" i="5"/>
  <c r="G35" i="5"/>
  <c r="H35" i="5"/>
  <c r="I35" i="5"/>
  <c r="J35" i="5"/>
  <c r="F36" i="5"/>
  <c r="G36" i="5"/>
  <c r="H36" i="5"/>
  <c r="I36" i="5"/>
  <c r="J36" i="5"/>
  <c r="F37" i="5"/>
  <c r="G37" i="5"/>
  <c r="H37" i="5"/>
  <c r="I37" i="5"/>
  <c r="J37" i="5"/>
  <c r="F38" i="5"/>
  <c r="G38" i="5"/>
  <c r="H38" i="5"/>
  <c r="I38" i="5"/>
  <c r="J38" i="5"/>
  <c r="F39" i="5"/>
  <c r="G39" i="5"/>
  <c r="H39" i="5"/>
  <c r="I39" i="5"/>
  <c r="J39" i="5"/>
  <c r="F40" i="5"/>
  <c r="G40" i="5"/>
  <c r="H40" i="5"/>
  <c r="I40" i="5"/>
  <c r="J40" i="5"/>
  <c r="F41" i="5"/>
  <c r="G41" i="5"/>
  <c r="H41" i="5"/>
  <c r="I41" i="5"/>
  <c r="J41" i="5"/>
  <c r="F42" i="5"/>
  <c r="G42" i="5"/>
  <c r="H42" i="5"/>
  <c r="I42" i="5"/>
  <c r="J42" i="5"/>
  <c r="F43" i="5"/>
  <c r="G43" i="5"/>
  <c r="H43" i="5"/>
  <c r="I43" i="5"/>
  <c r="J43" i="5"/>
  <c r="F44" i="5"/>
  <c r="G44" i="5"/>
  <c r="H44" i="5"/>
  <c r="I44" i="5"/>
  <c r="J44" i="5"/>
  <c r="F45" i="5"/>
  <c r="G45" i="5"/>
  <c r="H45" i="5"/>
  <c r="I45" i="5"/>
  <c r="J45" i="5"/>
  <c r="F46" i="5"/>
  <c r="G46" i="5"/>
  <c r="H46" i="5"/>
  <c r="I46" i="5"/>
  <c r="J46" i="5"/>
  <c r="F47" i="5"/>
  <c r="G47" i="5"/>
  <c r="H47" i="5"/>
  <c r="I47" i="5"/>
  <c r="J47" i="5"/>
  <c r="F48" i="5"/>
  <c r="G48" i="5"/>
  <c r="H48" i="5"/>
  <c r="I48" i="5"/>
  <c r="J48" i="5"/>
  <c r="F49" i="5"/>
  <c r="G49" i="5"/>
  <c r="H49" i="5"/>
  <c r="I49" i="5"/>
  <c r="J49" i="5"/>
  <c r="F50" i="5"/>
  <c r="G50" i="5"/>
  <c r="H50" i="5"/>
  <c r="I50" i="5"/>
  <c r="J50" i="5"/>
  <c r="F51" i="5"/>
  <c r="G51" i="5"/>
  <c r="H51" i="5"/>
  <c r="I51" i="5"/>
  <c r="J51" i="5"/>
  <c r="F52" i="5"/>
  <c r="G52" i="5"/>
  <c r="H52" i="5"/>
  <c r="I52" i="5"/>
  <c r="J52" i="5"/>
  <c r="F53" i="5"/>
  <c r="G53" i="5"/>
  <c r="H53" i="5"/>
  <c r="I53" i="5"/>
  <c r="J53" i="5"/>
  <c r="F54" i="5"/>
  <c r="G54" i="5"/>
  <c r="H54" i="5"/>
  <c r="I54" i="5"/>
  <c r="J54" i="5"/>
  <c r="F55" i="5"/>
  <c r="G55" i="5"/>
  <c r="H55" i="5"/>
  <c r="I55" i="5"/>
  <c r="J55" i="5"/>
  <c r="F56" i="5"/>
  <c r="G56" i="5"/>
  <c r="H56" i="5"/>
  <c r="I56" i="5"/>
  <c r="J56" i="5"/>
  <c r="F57" i="5"/>
  <c r="G57" i="5"/>
  <c r="H57" i="5"/>
  <c r="I57" i="5"/>
  <c r="J57" i="5"/>
  <c r="F58" i="5"/>
  <c r="G58" i="5"/>
  <c r="H58" i="5"/>
  <c r="I58" i="5"/>
  <c r="J58" i="5"/>
  <c r="F59" i="5"/>
  <c r="G59" i="5"/>
  <c r="H59" i="5"/>
  <c r="I59" i="5"/>
  <c r="J59" i="5"/>
  <c r="F60" i="5"/>
  <c r="G60" i="5"/>
  <c r="H60" i="5"/>
  <c r="I60" i="5"/>
  <c r="J60" i="5"/>
  <c r="F61" i="5"/>
  <c r="G61" i="5"/>
  <c r="H61" i="5"/>
  <c r="I61" i="5"/>
  <c r="J61" i="5"/>
  <c r="F62" i="5"/>
  <c r="G62" i="5"/>
  <c r="H62" i="5"/>
  <c r="I62" i="5"/>
  <c r="J62" i="5"/>
  <c r="F63" i="5"/>
  <c r="G63" i="5"/>
  <c r="H63" i="5"/>
  <c r="I63" i="5"/>
  <c r="J63" i="5"/>
  <c r="F64" i="5"/>
  <c r="G64" i="5"/>
  <c r="H64" i="5"/>
  <c r="I64" i="5"/>
  <c r="J64" i="5"/>
  <c r="F65" i="5"/>
  <c r="G65" i="5"/>
  <c r="H65" i="5"/>
  <c r="I65" i="5"/>
  <c r="J65" i="5"/>
  <c r="F66" i="5"/>
  <c r="G66" i="5"/>
  <c r="H66" i="5"/>
  <c r="I66" i="5"/>
  <c r="J66" i="5"/>
  <c r="F67" i="5"/>
  <c r="G67" i="5"/>
  <c r="H67" i="5"/>
  <c r="I67" i="5"/>
  <c r="J67" i="5"/>
  <c r="F68" i="5"/>
  <c r="G68" i="5"/>
  <c r="H68" i="5"/>
  <c r="I68" i="5"/>
  <c r="J68" i="5"/>
  <c r="F69" i="5"/>
  <c r="G69" i="5"/>
  <c r="H69" i="5"/>
  <c r="I69" i="5"/>
  <c r="J69" i="5"/>
  <c r="F70" i="5"/>
  <c r="G70" i="5"/>
  <c r="H70" i="5"/>
  <c r="I70" i="5"/>
  <c r="J70" i="5"/>
  <c r="F71" i="5"/>
  <c r="G71" i="5"/>
  <c r="H71" i="5"/>
  <c r="I71" i="5"/>
  <c r="J71" i="5"/>
  <c r="F72" i="5"/>
  <c r="G72" i="5"/>
  <c r="H72" i="5"/>
  <c r="I72" i="5"/>
  <c r="J72" i="5"/>
  <c r="F73" i="5"/>
  <c r="G73" i="5"/>
  <c r="H73" i="5"/>
  <c r="I73" i="5"/>
  <c r="J73" i="5"/>
  <c r="F74" i="5"/>
  <c r="G74" i="5"/>
  <c r="H74" i="5"/>
  <c r="I74" i="5"/>
  <c r="J74" i="5"/>
  <c r="F75" i="5"/>
  <c r="G75" i="5"/>
  <c r="H75" i="5"/>
  <c r="I75" i="5"/>
  <c r="J75" i="5"/>
  <c r="F76" i="5"/>
  <c r="G76" i="5"/>
  <c r="H76" i="5"/>
  <c r="I76" i="5"/>
  <c r="J76" i="5"/>
  <c r="F77" i="5"/>
  <c r="G77" i="5"/>
  <c r="H77" i="5"/>
  <c r="I77" i="5"/>
  <c r="J77" i="5"/>
  <c r="F78" i="5"/>
  <c r="G78" i="5"/>
  <c r="H78" i="5"/>
  <c r="I78" i="5"/>
  <c r="J78" i="5"/>
  <c r="F79" i="5"/>
  <c r="G79" i="5"/>
  <c r="H79" i="5"/>
  <c r="I79" i="5"/>
  <c r="J79" i="5"/>
  <c r="F80" i="5"/>
  <c r="G80" i="5"/>
  <c r="H80" i="5"/>
  <c r="I80" i="5"/>
  <c r="J80" i="5"/>
  <c r="F81" i="5"/>
  <c r="G81" i="5"/>
  <c r="H81" i="5"/>
  <c r="I81" i="5"/>
  <c r="J81" i="5"/>
  <c r="F82" i="5"/>
  <c r="G82" i="5"/>
  <c r="H82" i="5"/>
  <c r="I82" i="5"/>
  <c r="J82" i="5"/>
  <c r="F83" i="5"/>
  <c r="G83" i="5"/>
  <c r="H83" i="5"/>
  <c r="I83" i="5"/>
  <c r="J83" i="5"/>
  <c r="F84" i="5"/>
  <c r="G84" i="5"/>
  <c r="H84" i="5"/>
  <c r="I84" i="5"/>
  <c r="J84" i="5"/>
  <c r="F85" i="5"/>
  <c r="G85" i="5"/>
  <c r="H85" i="5"/>
  <c r="I85" i="5"/>
  <c r="J85" i="5"/>
  <c r="F86" i="5"/>
  <c r="G86" i="5"/>
  <c r="H86" i="5"/>
  <c r="I86" i="5"/>
  <c r="J86" i="5"/>
  <c r="F87" i="5"/>
  <c r="G87" i="5"/>
  <c r="H87" i="5"/>
  <c r="I87" i="5"/>
  <c r="J87" i="5"/>
  <c r="F88" i="5"/>
  <c r="G88" i="5"/>
  <c r="H88" i="5"/>
  <c r="I88" i="5"/>
  <c r="J88" i="5"/>
  <c r="F89" i="5"/>
  <c r="G89" i="5"/>
  <c r="H89" i="5"/>
  <c r="I89" i="5"/>
  <c r="J89" i="5"/>
  <c r="F90" i="5"/>
  <c r="G90" i="5"/>
  <c r="H90" i="5"/>
  <c r="I90" i="5"/>
  <c r="J90" i="5"/>
  <c r="F91" i="5"/>
  <c r="G91" i="5"/>
  <c r="H91" i="5"/>
  <c r="I91" i="5"/>
  <c r="J91" i="5"/>
  <c r="F92" i="5"/>
  <c r="G92" i="5"/>
  <c r="H92" i="5"/>
  <c r="I92" i="5"/>
  <c r="J92" i="5"/>
  <c r="F93" i="5"/>
  <c r="G93" i="5"/>
  <c r="H93" i="5"/>
  <c r="I93" i="5"/>
  <c r="J93" i="5"/>
  <c r="F94" i="5"/>
  <c r="G94" i="5"/>
  <c r="H94" i="5"/>
  <c r="I94" i="5"/>
  <c r="J94" i="5"/>
  <c r="F95" i="5"/>
  <c r="G95" i="5"/>
  <c r="H95" i="5"/>
  <c r="I95" i="5"/>
  <c r="J95" i="5"/>
  <c r="F96" i="5"/>
  <c r="G96" i="5"/>
  <c r="H96" i="5"/>
  <c r="I96" i="5"/>
  <c r="J96" i="5"/>
  <c r="F97" i="5"/>
  <c r="G97" i="5"/>
  <c r="H97" i="5"/>
  <c r="I97" i="5"/>
  <c r="J97" i="5"/>
  <c r="F98" i="5"/>
  <c r="G98" i="5"/>
  <c r="H98" i="5"/>
  <c r="I98" i="5"/>
  <c r="J98" i="5"/>
  <c r="F99" i="5"/>
  <c r="G99" i="5"/>
  <c r="H99" i="5"/>
  <c r="I99" i="5"/>
  <c r="J99" i="5"/>
  <c r="F100" i="5"/>
  <c r="G100" i="5"/>
  <c r="H100" i="5"/>
  <c r="I100" i="5"/>
  <c r="J100" i="5"/>
  <c r="F101" i="5"/>
  <c r="G101" i="5"/>
  <c r="H101" i="5"/>
  <c r="I101" i="5"/>
  <c r="J101" i="5"/>
  <c r="F102" i="5"/>
  <c r="G102" i="5"/>
  <c r="H102" i="5"/>
  <c r="I102" i="5"/>
  <c r="J102" i="5"/>
  <c r="F103" i="5"/>
  <c r="G103" i="5"/>
  <c r="H103" i="5"/>
  <c r="I103" i="5"/>
  <c r="J103" i="5"/>
  <c r="F104" i="5"/>
  <c r="G104" i="5"/>
  <c r="H104" i="5"/>
  <c r="I104" i="5"/>
  <c r="J104" i="5"/>
  <c r="F105" i="5"/>
  <c r="G105" i="5"/>
  <c r="H105" i="5"/>
  <c r="I105" i="5"/>
  <c r="J105" i="5"/>
  <c r="F106" i="5"/>
  <c r="G106" i="5"/>
  <c r="H106" i="5"/>
  <c r="I106" i="5"/>
  <c r="J106" i="5"/>
  <c r="F107" i="5"/>
  <c r="G107" i="5"/>
  <c r="H107" i="5"/>
  <c r="I107" i="5"/>
  <c r="J107" i="5"/>
  <c r="F108" i="5"/>
  <c r="G108" i="5"/>
  <c r="H108" i="5"/>
  <c r="I108" i="5"/>
  <c r="J108" i="5"/>
  <c r="F109" i="5"/>
  <c r="G109" i="5"/>
  <c r="H109" i="5"/>
  <c r="I109" i="5"/>
  <c r="J109" i="5"/>
  <c r="F110" i="5"/>
  <c r="G110" i="5"/>
  <c r="H110" i="5"/>
  <c r="I110" i="5"/>
  <c r="J110" i="5"/>
  <c r="F111" i="5"/>
  <c r="G111" i="5"/>
  <c r="H111" i="5"/>
  <c r="I111" i="5"/>
  <c r="J111" i="5"/>
  <c r="F112" i="5"/>
  <c r="G112" i="5"/>
  <c r="H112" i="5"/>
  <c r="I112" i="5"/>
  <c r="J112" i="5"/>
  <c r="F113" i="5"/>
  <c r="G113" i="5"/>
  <c r="H113" i="5"/>
  <c r="I113" i="5"/>
  <c r="J113" i="5"/>
  <c r="F114" i="5"/>
  <c r="G114" i="5"/>
  <c r="H114" i="5"/>
  <c r="I114" i="5"/>
  <c r="J114" i="5"/>
  <c r="F115" i="5"/>
  <c r="G115" i="5"/>
  <c r="H115" i="5"/>
  <c r="I115" i="5"/>
  <c r="J115" i="5"/>
  <c r="F116" i="5"/>
  <c r="G116" i="5"/>
  <c r="H116" i="5"/>
  <c r="I116" i="5"/>
  <c r="J116" i="5"/>
  <c r="F117" i="5"/>
  <c r="G117" i="5"/>
  <c r="H117" i="5"/>
  <c r="I117" i="5"/>
  <c r="J117" i="5"/>
  <c r="F118" i="5"/>
  <c r="G118" i="5"/>
  <c r="H118" i="5"/>
  <c r="I118" i="5"/>
  <c r="J118" i="5"/>
  <c r="F119" i="5"/>
  <c r="G119" i="5"/>
  <c r="H119" i="5"/>
  <c r="I119" i="5"/>
  <c r="J119" i="5"/>
  <c r="F120" i="5"/>
  <c r="G120" i="5"/>
  <c r="H120" i="5"/>
  <c r="I120" i="5"/>
  <c r="J120" i="5"/>
  <c r="F121" i="5"/>
  <c r="G121" i="5"/>
  <c r="H121" i="5"/>
  <c r="I121" i="5"/>
  <c r="J121" i="5"/>
  <c r="F122" i="5"/>
  <c r="G122" i="5"/>
  <c r="H122" i="5"/>
  <c r="I122" i="5"/>
  <c r="J122" i="5"/>
  <c r="F123" i="5"/>
  <c r="G123" i="5"/>
  <c r="H123" i="5"/>
  <c r="I123" i="5"/>
  <c r="J123" i="5"/>
  <c r="F124" i="5"/>
  <c r="G124" i="5"/>
  <c r="H124" i="5"/>
  <c r="I124" i="5"/>
  <c r="J124" i="5"/>
  <c r="F125" i="5"/>
  <c r="G125" i="5"/>
  <c r="H125" i="5"/>
  <c r="I125" i="5"/>
  <c r="J125" i="5"/>
  <c r="F126" i="5"/>
  <c r="G126" i="5"/>
  <c r="H126" i="5"/>
  <c r="I126" i="5"/>
  <c r="J126" i="5"/>
  <c r="F127" i="5"/>
  <c r="G127" i="5"/>
  <c r="H127" i="5"/>
  <c r="I127" i="5"/>
  <c r="J127" i="5"/>
  <c r="F128" i="5"/>
  <c r="G128" i="5"/>
  <c r="H128" i="5"/>
  <c r="I128" i="5"/>
  <c r="J128" i="5"/>
  <c r="F129" i="5"/>
  <c r="G129" i="5"/>
  <c r="H129" i="5"/>
  <c r="I129" i="5"/>
  <c r="J129" i="5"/>
  <c r="F130" i="5"/>
  <c r="G130" i="5"/>
  <c r="H130" i="5"/>
  <c r="I130" i="5"/>
  <c r="J130" i="5"/>
  <c r="F131" i="5"/>
  <c r="G131" i="5"/>
  <c r="H131" i="5"/>
  <c r="I131" i="5"/>
  <c r="J131" i="5"/>
  <c r="F132" i="5"/>
  <c r="G132" i="5"/>
  <c r="H132" i="5"/>
  <c r="I132" i="5"/>
  <c r="J132" i="5"/>
  <c r="F133" i="5"/>
  <c r="G133" i="5"/>
  <c r="H133" i="5"/>
  <c r="I133" i="5"/>
  <c r="J133" i="5"/>
  <c r="F134" i="5"/>
  <c r="G134" i="5"/>
  <c r="H134" i="5"/>
  <c r="I134" i="5"/>
  <c r="J134" i="5"/>
  <c r="F135" i="5"/>
  <c r="G135" i="5"/>
  <c r="H135" i="5"/>
  <c r="I135" i="5"/>
  <c r="J135" i="5"/>
  <c r="F136" i="5"/>
  <c r="G136" i="5"/>
  <c r="H136" i="5"/>
  <c r="I136" i="5"/>
  <c r="J136" i="5"/>
  <c r="F137" i="5"/>
  <c r="G137" i="5"/>
  <c r="H137" i="5"/>
  <c r="I137" i="5"/>
  <c r="J137" i="5"/>
  <c r="F138" i="5"/>
  <c r="G138" i="5"/>
  <c r="H138" i="5"/>
  <c r="I138" i="5"/>
  <c r="J138" i="5"/>
  <c r="F139" i="5"/>
  <c r="G139" i="5"/>
  <c r="H139" i="5"/>
  <c r="I139" i="5"/>
  <c r="J139" i="5"/>
  <c r="F140" i="5"/>
  <c r="G140" i="5"/>
  <c r="H140" i="5"/>
  <c r="I140" i="5"/>
  <c r="J140" i="5"/>
  <c r="F141" i="5"/>
  <c r="G141" i="5"/>
  <c r="H141" i="5"/>
  <c r="I141" i="5"/>
  <c r="J141" i="5"/>
  <c r="F142" i="5"/>
  <c r="G142" i="5"/>
  <c r="H142" i="5"/>
  <c r="I142" i="5"/>
  <c r="J142" i="5"/>
  <c r="F143" i="5"/>
  <c r="G143" i="5"/>
  <c r="H143" i="5"/>
  <c r="I143" i="5"/>
  <c r="J143" i="5"/>
  <c r="F144" i="5"/>
  <c r="G144" i="5"/>
  <c r="H144" i="5"/>
  <c r="I144" i="5"/>
  <c r="J144" i="5"/>
  <c r="F145" i="5"/>
  <c r="G145" i="5"/>
  <c r="H145" i="5"/>
  <c r="I145" i="5"/>
  <c r="J145" i="5"/>
  <c r="F146" i="5"/>
  <c r="G146" i="5"/>
  <c r="H146" i="5"/>
  <c r="I146" i="5"/>
  <c r="J146" i="5"/>
  <c r="F147" i="5"/>
  <c r="G147" i="5"/>
  <c r="H147" i="5"/>
  <c r="I147" i="5"/>
  <c r="J147" i="5"/>
  <c r="F148" i="5"/>
  <c r="G148" i="5"/>
  <c r="H148" i="5"/>
  <c r="I148" i="5"/>
  <c r="J148" i="5"/>
  <c r="F149" i="5"/>
  <c r="G149" i="5"/>
  <c r="H149" i="5"/>
  <c r="I149" i="5"/>
  <c r="J149" i="5"/>
  <c r="F150" i="5"/>
  <c r="G150" i="5"/>
  <c r="H150" i="5"/>
  <c r="I150" i="5"/>
  <c r="J150" i="5"/>
  <c r="F151" i="5"/>
  <c r="G151" i="5"/>
  <c r="H151" i="5"/>
  <c r="I151" i="5"/>
  <c r="J151" i="5"/>
  <c r="F152" i="5"/>
  <c r="G152" i="5"/>
  <c r="H152" i="5"/>
  <c r="I152" i="5"/>
  <c r="J152" i="5"/>
  <c r="F153" i="5"/>
  <c r="G153" i="5"/>
  <c r="H153" i="5"/>
  <c r="I153" i="5"/>
  <c r="J153" i="5"/>
  <c r="F154" i="5"/>
  <c r="G154" i="5"/>
  <c r="H154" i="5"/>
  <c r="I154" i="5"/>
  <c r="J154" i="5"/>
  <c r="F155" i="5"/>
  <c r="G155" i="5"/>
  <c r="H155" i="5"/>
  <c r="I155" i="5"/>
  <c r="J155" i="5"/>
  <c r="F156" i="5"/>
  <c r="G156" i="5"/>
  <c r="H156" i="5"/>
  <c r="I156" i="5"/>
  <c r="J156" i="5"/>
  <c r="F157" i="5"/>
  <c r="G157" i="5"/>
  <c r="H157" i="5"/>
  <c r="I157" i="5"/>
  <c r="J157" i="5"/>
  <c r="F158" i="5"/>
  <c r="G158" i="5"/>
  <c r="H158" i="5"/>
  <c r="I158" i="5"/>
  <c r="J158" i="5"/>
  <c r="F159" i="5"/>
  <c r="G159" i="5"/>
  <c r="H159" i="5"/>
  <c r="I159" i="5"/>
  <c r="J159" i="5"/>
  <c r="F160" i="5"/>
  <c r="G160" i="5"/>
  <c r="H160" i="5"/>
  <c r="I160" i="5"/>
  <c r="J160" i="5"/>
  <c r="F161" i="5"/>
  <c r="G161" i="5"/>
  <c r="H161" i="5"/>
  <c r="I161" i="5"/>
  <c r="J161" i="5"/>
  <c r="F162" i="5"/>
  <c r="G162" i="5"/>
  <c r="H162" i="5"/>
  <c r="I162" i="5"/>
  <c r="J162" i="5"/>
  <c r="F163" i="5"/>
  <c r="G163" i="5"/>
  <c r="H163" i="5"/>
  <c r="I163" i="5"/>
  <c r="J163" i="5"/>
  <c r="F164" i="5"/>
  <c r="G164" i="5"/>
  <c r="H164" i="5"/>
  <c r="I164" i="5"/>
  <c r="J164" i="5"/>
  <c r="F165" i="5"/>
  <c r="G165" i="5"/>
  <c r="H165" i="5"/>
  <c r="I165" i="5"/>
  <c r="J165" i="5"/>
  <c r="F166" i="5"/>
  <c r="G166" i="5"/>
  <c r="H166" i="5"/>
  <c r="I166" i="5"/>
  <c r="J166" i="5"/>
  <c r="F167" i="5"/>
  <c r="G167" i="5"/>
  <c r="H167" i="5"/>
  <c r="I167" i="5"/>
  <c r="J167" i="5"/>
  <c r="F168" i="5"/>
  <c r="G168" i="5"/>
  <c r="H168" i="5"/>
  <c r="I168" i="5"/>
  <c r="J168" i="5"/>
  <c r="F169" i="5"/>
  <c r="G169" i="5"/>
  <c r="H169" i="5"/>
  <c r="I169" i="5"/>
  <c r="J169" i="5"/>
  <c r="F170" i="5"/>
  <c r="G170" i="5"/>
  <c r="H170" i="5"/>
  <c r="I170" i="5"/>
  <c r="J170" i="5"/>
  <c r="F172" i="5"/>
  <c r="G172" i="5"/>
  <c r="H172" i="5"/>
  <c r="I172" i="5"/>
  <c r="J172" i="5"/>
  <c r="F173" i="5"/>
  <c r="G173" i="5"/>
  <c r="H173" i="5"/>
  <c r="I173" i="5"/>
  <c r="J173" i="5"/>
  <c r="F174" i="5"/>
  <c r="G174" i="5"/>
  <c r="H174" i="5"/>
  <c r="I174" i="5"/>
  <c r="J174" i="5"/>
  <c r="F175" i="5"/>
  <c r="G175" i="5"/>
  <c r="H175" i="5"/>
  <c r="I175" i="5"/>
  <c r="J175" i="5"/>
  <c r="F176" i="5"/>
  <c r="G176" i="5"/>
  <c r="H176" i="5"/>
  <c r="I176" i="5"/>
  <c r="J176" i="5"/>
  <c r="F177" i="5"/>
  <c r="G177" i="5"/>
  <c r="H177" i="5"/>
  <c r="I177" i="5"/>
  <c r="J177" i="5"/>
  <c r="F178" i="5"/>
  <c r="G178" i="5"/>
  <c r="H178" i="5"/>
  <c r="I178" i="5"/>
  <c r="J178" i="5"/>
  <c r="F179" i="5"/>
  <c r="G179" i="5"/>
  <c r="H179" i="5"/>
  <c r="I179" i="5"/>
  <c r="J179" i="5"/>
  <c r="F180" i="5"/>
  <c r="G180" i="5"/>
  <c r="H180" i="5"/>
  <c r="I180" i="5"/>
  <c r="J180" i="5"/>
  <c r="F181" i="5"/>
  <c r="G181" i="5"/>
  <c r="H181" i="5"/>
  <c r="I181" i="5"/>
  <c r="J181" i="5"/>
  <c r="F182" i="5"/>
  <c r="G182" i="5"/>
  <c r="H182" i="5"/>
  <c r="I182" i="5"/>
  <c r="J182" i="5"/>
  <c r="F183" i="5"/>
  <c r="G183" i="5"/>
  <c r="H183" i="5"/>
  <c r="I183" i="5"/>
  <c r="J183" i="5"/>
  <c r="F184" i="5"/>
  <c r="G184" i="5"/>
  <c r="H184" i="5"/>
  <c r="I184" i="5"/>
  <c r="J184" i="5"/>
  <c r="F185" i="5"/>
  <c r="G185" i="5"/>
  <c r="H185" i="5"/>
  <c r="I185" i="5"/>
  <c r="J185" i="5"/>
  <c r="F186" i="5"/>
  <c r="G186" i="5"/>
  <c r="H186" i="5"/>
  <c r="I186" i="5"/>
  <c r="J186" i="5"/>
  <c r="F187" i="5"/>
  <c r="G187" i="5"/>
  <c r="H187" i="5"/>
  <c r="I187" i="5"/>
  <c r="J187" i="5"/>
  <c r="F188" i="5"/>
  <c r="G188" i="5"/>
  <c r="H188" i="5"/>
  <c r="I188" i="5"/>
  <c r="J188" i="5"/>
  <c r="F189" i="5"/>
  <c r="G189" i="5"/>
  <c r="H189" i="5"/>
  <c r="I189" i="5"/>
  <c r="J189" i="5"/>
  <c r="F190" i="5"/>
  <c r="G190" i="5"/>
  <c r="H190" i="5"/>
  <c r="I190" i="5"/>
  <c r="J190" i="5"/>
  <c r="F191" i="5"/>
  <c r="G191" i="5"/>
  <c r="H191" i="5"/>
  <c r="I191" i="5"/>
  <c r="J191" i="5"/>
  <c r="F192" i="5"/>
  <c r="G192" i="5"/>
  <c r="H192" i="5"/>
  <c r="I192" i="5"/>
  <c r="J192" i="5"/>
  <c r="F193" i="5"/>
  <c r="G193" i="5"/>
  <c r="H193" i="5"/>
  <c r="I193" i="5"/>
  <c r="J193" i="5"/>
  <c r="F194" i="5"/>
  <c r="G194" i="5"/>
  <c r="H194" i="5"/>
  <c r="I194" i="5"/>
  <c r="J194" i="5"/>
  <c r="F195" i="5"/>
  <c r="G195" i="5"/>
  <c r="H195" i="5"/>
  <c r="I195" i="5"/>
  <c r="J195" i="5"/>
  <c r="F196" i="5"/>
  <c r="G196" i="5"/>
  <c r="H196" i="5"/>
  <c r="I196" i="5"/>
  <c r="J196" i="5"/>
  <c r="F197" i="5"/>
  <c r="G197" i="5"/>
  <c r="H197" i="5"/>
  <c r="I197" i="5"/>
  <c r="J197" i="5"/>
  <c r="F198" i="5"/>
  <c r="G198" i="5"/>
  <c r="H198" i="5"/>
  <c r="I198" i="5"/>
  <c r="J198" i="5"/>
  <c r="F199" i="5"/>
  <c r="G199" i="5"/>
  <c r="H199" i="5"/>
  <c r="I199" i="5"/>
  <c r="J199" i="5"/>
  <c r="F200" i="5"/>
  <c r="G200" i="5"/>
  <c r="H200" i="5"/>
  <c r="I200" i="5"/>
  <c r="J200" i="5"/>
  <c r="F201" i="5"/>
  <c r="G201" i="5"/>
  <c r="H201" i="5"/>
  <c r="I201" i="5"/>
  <c r="J201" i="5"/>
  <c r="G2" i="5"/>
  <c r="H2" i="5"/>
  <c r="I2" i="5"/>
  <c r="F2" i="5"/>
  <c r="J2" i="5"/>
  <c r="AG204" i="2"/>
  <c r="AH204" i="2"/>
  <c r="AI204" i="2"/>
  <c r="AJ204" i="2"/>
  <c r="AK204" i="2"/>
  <c r="AF204" i="2"/>
  <c r="W204" i="2"/>
  <c r="X204" i="2"/>
  <c r="Y204" i="2"/>
  <c r="Z204" i="2"/>
  <c r="AA204" i="2"/>
  <c r="AB204" i="2"/>
  <c r="AC204" i="2"/>
  <c r="AD204" i="2"/>
  <c r="V204" i="2"/>
  <c r="M204" i="2"/>
  <c r="N204" i="2"/>
  <c r="O204" i="2"/>
  <c r="P204" i="2"/>
  <c r="Q204" i="2"/>
  <c r="R204" i="2"/>
  <c r="S204" i="2"/>
  <c r="T204" i="2"/>
  <c r="L204" i="2"/>
  <c r="C204" i="2"/>
  <c r="D204" i="2"/>
  <c r="E204" i="2"/>
  <c r="F204" i="2"/>
  <c r="G204" i="2"/>
  <c r="H204" i="2"/>
  <c r="I204" i="2"/>
  <c r="J204" i="2"/>
  <c r="B204" i="2"/>
  <c r="J201" i="4"/>
  <c r="J197" i="4"/>
  <c r="J193" i="4"/>
  <c r="J189" i="4"/>
  <c r="J185" i="4"/>
  <c r="J181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5" i="4"/>
  <c r="J110" i="4"/>
  <c r="J106" i="4"/>
  <c r="J102" i="4"/>
  <c r="J98" i="4"/>
  <c r="J94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J5" i="4"/>
  <c r="J4" i="4"/>
  <c r="J203" i="4"/>
  <c r="J199" i="4"/>
  <c r="J195" i="4"/>
  <c r="J191" i="4"/>
  <c r="J187" i="4"/>
  <c r="J183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2" i="4"/>
  <c r="J108" i="4"/>
  <c r="J104" i="4"/>
  <c r="J100" i="4"/>
  <c r="J96" i="4"/>
  <c r="J91" i="4"/>
  <c r="J87" i="4"/>
  <c r="J83" i="4"/>
  <c r="J79" i="4"/>
  <c r="J75" i="4"/>
  <c r="J71" i="4"/>
  <c r="J67" i="4"/>
  <c r="J63" i="4"/>
  <c r="J59" i="4"/>
  <c r="J55" i="4"/>
  <c r="J51" i="4"/>
  <c r="J47" i="4"/>
  <c r="J43" i="4"/>
  <c r="J39" i="4"/>
  <c r="J35" i="4"/>
  <c r="J31" i="4"/>
  <c r="J27" i="4"/>
  <c r="J23" i="4"/>
  <c r="J19" i="4"/>
  <c r="J15" i="4"/>
  <c r="J11" i="4"/>
  <c r="J7" i="4"/>
</calcChain>
</file>

<file path=xl/sharedStrings.xml><?xml version="1.0" encoding="utf-8"?>
<sst xmlns="http://schemas.openxmlformats.org/spreadsheetml/2006/main" count="2743" uniqueCount="274">
  <si>
    <t>PLOT_ID</t>
  </si>
  <si>
    <t>X</t>
  </si>
  <si>
    <t>Y</t>
  </si>
  <si>
    <t>umcadbh04</t>
  </si>
  <si>
    <t>slc04</t>
  </si>
  <si>
    <t>avgslc04</t>
  </si>
  <si>
    <t>umcadbh05</t>
  </si>
  <si>
    <t>slc05</t>
  </si>
  <si>
    <t>avgslc05</t>
  </si>
  <si>
    <t>slc06</t>
  </si>
  <si>
    <t>avgslc06</t>
  </si>
  <si>
    <t>slc07</t>
  </si>
  <si>
    <t>avgslc07</t>
  </si>
  <si>
    <t>slc08</t>
  </si>
  <si>
    <t>avgslc08</t>
  </si>
  <si>
    <t>slc09</t>
  </si>
  <si>
    <t>avgslc09</t>
  </si>
  <si>
    <t>slc10</t>
  </si>
  <si>
    <t>avgslc10</t>
  </si>
  <si>
    <t>slc11</t>
  </si>
  <si>
    <t>avgslc11</t>
  </si>
  <si>
    <t>umcadbh12</t>
  </si>
  <si>
    <t>slc12</t>
  </si>
  <si>
    <t>avgslc12</t>
  </si>
  <si>
    <t>ANN01</t>
  </si>
  <si>
    <t>ANN02</t>
  </si>
  <si>
    <t>ANN03</t>
  </si>
  <si>
    <t>ANN04</t>
  </si>
  <si>
    <t>ANN05</t>
  </si>
  <si>
    <t>ANN06</t>
  </si>
  <si>
    <t>ANN07</t>
  </si>
  <si>
    <t>ANN08</t>
  </si>
  <si>
    <t>ANN09</t>
  </si>
  <si>
    <t>ANN10</t>
  </si>
  <si>
    <t>ANN11</t>
  </si>
  <si>
    <t>ANN12</t>
  </si>
  <si>
    <t>ANN13</t>
  </si>
  <si>
    <t>ANN14</t>
  </si>
  <si>
    <t>ANN15</t>
  </si>
  <si>
    <t>ANN17</t>
  </si>
  <si>
    <t>ANN18</t>
  </si>
  <si>
    <t>ANN19</t>
  </si>
  <si>
    <t>ANN20</t>
  </si>
  <si>
    <t>ANN21</t>
  </si>
  <si>
    <t>ANN22</t>
  </si>
  <si>
    <t>ANN23</t>
  </si>
  <si>
    <t>ANN24</t>
  </si>
  <si>
    <t>ANN25</t>
  </si>
  <si>
    <t>ANN27</t>
  </si>
  <si>
    <t>ANN29</t>
  </si>
  <si>
    <t>ANN30</t>
  </si>
  <si>
    <t>ANN31</t>
  </si>
  <si>
    <t>ANN32</t>
  </si>
  <si>
    <t>ANN33</t>
  </si>
  <si>
    <t>ANN34</t>
  </si>
  <si>
    <t>ANN35</t>
  </si>
  <si>
    <t>ANN36</t>
  </si>
  <si>
    <t>ANN37</t>
  </si>
  <si>
    <t>ANN38</t>
  </si>
  <si>
    <t>APGAR01</t>
  </si>
  <si>
    <t>ARBIT01</t>
  </si>
  <si>
    <t>ARBIT02</t>
  </si>
  <si>
    <t>ARBIT03</t>
  </si>
  <si>
    <t>ARBIT04</t>
  </si>
  <si>
    <t>ARBIT05</t>
  </si>
  <si>
    <t>ATHEA02</t>
  </si>
  <si>
    <t>BACKM02</t>
  </si>
  <si>
    <t>BACKM03</t>
  </si>
  <si>
    <t>BACKM04</t>
  </si>
  <si>
    <t>BACKM05</t>
  </si>
  <si>
    <t>BADGE01</t>
  </si>
  <si>
    <t>BELTA01</t>
  </si>
  <si>
    <t>BELTA02</t>
  </si>
  <si>
    <t>BELTA03</t>
  </si>
  <si>
    <t>BELTA04</t>
  </si>
  <si>
    <t>BELTA07</t>
  </si>
  <si>
    <t>BELTA08</t>
  </si>
  <si>
    <t>BERGE01</t>
  </si>
  <si>
    <t>BOUV01</t>
  </si>
  <si>
    <t>BOUV02</t>
  </si>
  <si>
    <t>BOUV03</t>
  </si>
  <si>
    <t>BOUV09</t>
  </si>
  <si>
    <t>BOWES01</t>
  </si>
  <si>
    <t>BOWES02</t>
  </si>
  <si>
    <t>BOWES03</t>
  </si>
  <si>
    <t>BUSH01</t>
  </si>
  <si>
    <t>COCHR01</t>
  </si>
  <si>
    <t>COOK01</t>
  </si>
  <si>
    <t>COOK02</t>
  </si>
  <si>
    <t>DOMAN01</t>
  </si>
  <si>
    <t>ELIOT01</t>
  </si>
  <si>
    <t>FERRA01</t>
  </si>
  <si>
    <t>FOP04</t>
  </si>
  <si>
    <t>FOP324</t>
  </si>
  <si>
    <t>FOP333</t>
  </si>
  <si>
    <t>FOP340</t>
  </si>
  <si>
    <t>FRIDE01</t>
  </si>
  <si>
    <t>GANAY01</t>
  </si>
  <si>
    <t>GANAY02</t>
  </si>
  <si>
    <t>GARD01</t>
  </si>
  <si>
    <t>HALLO01</t>
  </si>
  <si>
    <t>HALOW02</t>
  </si>
  <si>
    <t>HOOD01</t>
  </si>
  <si>
    <t>HOOD02</t>
  </si>
  <si>
    <t>HOOD03</t>
  </si>
  <si>
    <t>HOOD04</t>
  </si>
  <si>
    <t>HOOD05</t>
  </si>
  <si>
    <t>HOOD07</t>
  </si>
  <si>
    <t>JLSP01</t>
  </si>
  <si>
    <t>JLSP02</t>
  </si>
  <si>
    <t>JLSP03</t>
  </si>
  <si>
    <t>JLSP04</t>
  </si>
  <si>
    <t>JLSP05</t>
  </si>
  <si>
    <t>JLSP06</t>
  </si>
  <si>
    <t>JLSP07</t>
  </si>
  <si>
    <t>JLSP08</t>
  </si>
  <si>
    <t>JLSP10</t>
  </si>
  <si>
    <t>JLSP13</t>
  </si>
  <si>
    <t>JLSP14</t>
  </si>
  <si>
    <t>JLSP15</t>
  </si>
  <si>
    <t>JLSP16</t>
  </si>
  <si>
    <t>JLSP17</t>
  </si>
  <si>
    <t>JOHNS01</t>
  </si>
  <si>
    <t>JOHNS02</t>
  </si>
  <si>
    <t>JROTH01</t>
  </si>
  <si>
    <t>JROTH02</t>
  </si>
  <si>
    <t>JROTH03</t>
  </si>
  <si>
    <t>JROTH04</t>
  </si>
  <si>
    <t>JROTH05</t>
  </si>
  <si>
    <t>KLASS01</t>
  </si>
  <si>
    <t>KLASS02</t>
  </si>
  <si>
    <t>KUNDE01</t>
  </si>
  <si>
    <t>KUNDE02</t>
  </si>
  <si>
    <t>KUNDE03</t>
  </si>
  <si>
    <t>KUNDE04</t>
  </si>
  <si>
    <t>LARS01</t>
  </si>
  <si>
    <t>LAZY04</t>
  </si>
  <si>
    <t>LAZY05</t>
  </si>
  <si>
    <t>LINS01</t>
  </si>
  <si>
    <t>LUPIN01</t>
  </si>
  <si>
    <t>MACKI01</t>
  </si>
  <si>
    <t>MCCOR01</t>
  </si>
  <si>
    <t>MCCOR02</t>
  </si>
  <si>
    <t>MCCOR05</t>
  </si>
  <si>
    <t>MCNEIL01</t>
  </si>
  <si>
    <t>MCNEIL03</t>
  </si>
  <si>
    <t>MESCH01</t>
  </si>
  <si>
    <t>MITSU01</t>
  </si>
  <si>
    <t>MITSU02</t>
  </si>
  <si>
    <t>MITSU03</t>
  </si>
  <si>
    <t>MITSU04</t>
  </si>
  <si>
    <t>MOREL01</t>
  </si>
  <si>
    <t>MOREL02</t>
  </si>
  <si>
    <t>MROTH01</t>
  </si>
  <si>
    <t>MROTH02</t>
  </si>
  <si>
    <t>MROTH03</t>
  </si>
  <si>
    <t>MUTTE01</t>
  </si>
  <si>
    <t>MUTTE02</t>
  </si>
  <si>
    <t>NELSO01</t>
  </si>
  <si>
    <t>NELSO02</t>
  </si>
  <si>
    <t>OTELL01</t>
  </si>
  <si>
    <t>PARDI01</t>
  </si>
  <si>
    <t>PARSO01</t>
  </si>
  <si>
    <t>PETER01</t>
  </si>
  <si>
    <t>PETSN01</t>
  </si>
  <si>
    <t>PETSN02</t>
  </si>
  <si>
    <t>PFEND01</t>
  </si>
  <si>
    <t>PFEND02</t>
  </si>
  <si>
    <t>PHILL01</t>
  </si>
  <si>
    <t>PHILL02</t>
  </si>
  <si>
    <t>PONTI02</t>
  </si>
  <si>
    <t>REDDE01</t>
  </si>
  <si>
    <t>REDDE02</t>
  </si>
  <si>
    <t>SAWI01</t>
  </si>
  <si>
    <t>SCHIEK01</t>
  </si>
  <si>
    <t>SCHIEK02</t>
  </si>
  <si>
    <t>SDC01</t>
  </si>
  <si>
    <t>SDC02</t>
  </si>
  <si>
    <t>SDC03</t>
  </si>
  <si>
    <t>SDC04</t>
  </si>
  <si>
    <t>SDC05</t>
  </si>
  <si>
    <t>SDC06</t>
  </si>
  <si>
    <t>SECRET01</t>
  </si>
  <si>
    <t>SECRET02</t>
  </si>
  <si>
    <t>SECRET03</t>
  </si>
  <si>
    <t>SKILE01</t>
  </si>
  <si>
    <t>SPAUL01</t>
  </si>
  <si>
    <t>SPAUL02</t>
  </si>
  <si>
    <t>SPIVY01</t>
  </si>
  <si>
    <t>STATE123</t>
  </si>
  <si>
    <t>SUGAR01</t>
  </si>
  <si>
    <t>SUGAR04</t>
  </si>
  <si>
    <t>SUGAR05</t>
  </si>
  <si>
    <t>SUGAR07</t>
  </si>
  <si>
    <t>SUGAR08</t>
  </si>
  <si>
    <t>SUGAR09</t>
  </si>
  <si>
    <t>SUGAR11</t>
  </si>
  <si>
    <t>SUGAR12</t>
  </si>
  <si>
    <t>SUGAR13</t>
  </si>
  <si>
    <t>SUGAR15</t>
  </si>
  <si>
    <t>SUGAR16</t>
  </si>
  <si>
    <t>SUGAR17</t>
  </si>
  <si>
    <t>SUGAR18</t>
  </si>
  <si>
    <t>SUGAR19</t>
  </si>
  <si>
    <t>SUGAR21</t>
  </si>
  <si>
    <t>SUGAR23</t>
  </si>
  <si>
    <t>SUGAR24</t>
  </si>
  <si>
    <t>SUGAR30</t>
  </si>
  <si>
    <t>SUGAR31</t>
  </si>
  <si>
    <t>SUGAR32</t>
  </si>
  <si>
    <t>SUMTV01</t>
  </si>
  <si>
    <t>SUMTV02</t>
  </si>
  <si>
    <t>SVRP01</t>
  </si>
  <si>
    <t>SVRP02</t>
  </si>
  <si>
    <t>TELL02</t>
  </si>
  <si>
    <t>TELL03</t>
  </si>
  <si>
    <t>TELL04</t>
  </si>
  <si>
    <t>TERRI02</t>
  </si>
  <si>
    <t>TERRI03</t>
  </si>
  <si>
    <t>VOTRU01</t>
  </si>
  <si>
    <t>WATKI01</t>
  </si>
  <si>
    <t>YAHNG01</t>
  </si>
  <si>
    <t>YAHNG02</t>
  </si>
  <si>
    <t>YAHNG03</t>
  </si>
  <si>
    <t>ZEN01</t>
  </si>
  <si>
    <t>ZEN02</t>
  </si>
  <si>
    <t>avgumcadbh04</t>
  </si>
  <si>
    <t>liveumcact04</t>
  </si>
  <si>
    <t>avgumcadbh05</t>
  </si>
  <si>
    <t>liveumcact05</t>
  </si>
  <si>
    <t>liveumca06</t>
  </si>
  <si>
    <t>liveumcact07</t>
  </si>
  <si>
    <t>liveumcact08</t>
  </si>
  <si>
    <t>liveumcact09</t>
  </si>
  <si>
    <t>liveumcact10</t>
  </si>
  <si>
    <t>liveumcact11</t>
  </si>
  <si>
    <t>avgumcadbh12</t>
  </si>
  <si>
    <t>liveumcact12</t>
  </si>
  <si>
    <t>Totals</t>
  </si>
  <si>
    <t>PlotID</t>
  </si>
  <si>
    <t>osSR04</t>
  </si>
  <si>
    <t>osSR11</t>
  </si>
  <si>
    <t>umcact04</t>
  </si>
  <si>
    <t>umcact05</t>
  </si>
  <si>
    <t>umca06</t>
  </si>
  <si>
    <t>umcact07</t>
  </si>
  <si>
    <t>umcact08</t>
  </si>
  <si>
    <t>umcact09</t>
  </si>
  <si>
    <t>umcact10</t>
  </si>
  <si>
    <t>umcact11</t>
  </si>
  <si>
    <t>umcact12</t>
  </si>
  <si>
    <t>dbh04</t>
  </si>
  <si>
    <t>dbh05</t>
  </si>
  <si>
    <t>dbh12</t>
  </si>
  <si>
    <t>avgdbh12</t>
  </si>
  <si>
    <t>avgdbh04</t>
  </si>
  <si>
    <t>avgdbh05</t>
  </si>
  <si>
    <t>DensioN</t>
  </si>
  <si>
    <t>DensioS</t>
  </si>
  <si>
    <t>DensioE</t>
  </si>
  <si>
    <t>DensioW</t>
  </si>
  <si>
    <t>%coverN</t>
  </si>
  <si>
    <t>%coverS</t>
  </si>
  <si>
    <t>%coverE</t>
  </si>
  <si>
    <t>%coverW</t>
  </si>
  <si>
    <t>cover06</t>
  </si>
  <si>
    <t>cover11</t>
  </si>
  <si>
    <t>NA</t>
  </si>
  <si>
    <t>usSR11</t>
  </si>
  <si>
    <t>usSR04</t>
  </si>
  <si>
    <t>Date</t>
  </si>
  <si>
    <t>YEAR</t>
  </si>
  <si>
    <t>MEAN SLC</t>
  </si>
  <si>
    <t>PLOT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</si>
</sst>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"/>
    <numFmt numFmtId="166" formatCode="dd\-mmm\-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charset val="20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3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6" fillId="0" borderId="0" xfId="0" applyNumberFormat="1" applyFont="1"/>
    <xf numFmtId="164" fontId="16" fillId="0" borderId="0" xfId="0" applyNumberFormat="1" applyFont="1"/>
    <xf numFmtId="165" fontId="16" fillId="0" borderId="0" xfId="0" applyNumberFormat="1" applyFont="1"/>
    <xf numFmtId="2" fontId="0" fillId="0" borderId="0" xfId="0" applyNumberFormat="1"/>
    <xf numFmtId="2" fontId="18" fillId="0" borderId="0" xfId="0" applyNumberFormat="1" applyFont="1"/>
    <xf numFmtId="165" fontId="18" fillId="0" borderId="0" xfId="0" applyNumberFormat="1" applyFont="1"/>
    <xf numFmtId="0" fontId="18" fillId="0" borderId="0" xfId="0" applyFont="1"/>
    <xf numFmtId="1" fontId="18" fillId="0" borderId="0" xfId="0" applyNumberFormat="1" applyFont="1"/>
    <xf numFmtId="0" fontId="20" fillId="0" borderId="10" xfId="42" applyFont="1" applyFill="1" applyBorder="1" applyAlignment="1">
      <alignment horizontal="right" wrapText="1"/>
    </xf>
    <xf numFmtId="0" fontId="21" fillId="0" borderId="0" xfId="42" applyFont="1" applyFill="1" applyBorder="1" applyAlignment="1">
      <alignment horizontal="center"/>
    </xf>
    <xf numFmtId="0" fontId="20" fillId="0" borderId="10" xfId="43" applyFont="1" applyFill="1" applyBorder="1" applyAlignment="1">
      <alignment wrapText="1"/>
    </xf>
    <xf numFmtId="0" fontId="20" fillId="0" borderId="10" xfId="43" applyFont="1" applyFill="1" applyBorder="1" applyAlignment="1">
      <alignment horizontal="right" wrapText="1"/>
    </xf>
    <xf numFmtId="0" fontId="20" fillId="0" borderId="10" xfId="44" applyFont="1" applyFill="1" applyBorder="1" applyAlignment="1">
      <alignment wrapText="1"/>
    </xf>
    <xf numFmtId="0" fontId="20" fillId="0" borderId="10" xfId="44" applyFont="1" applyFill="1" applyBorder="1" applyAlignment="1">
      <alignment horizontal="right" wrapText="1"/>
    </xf>
    <xf numFmtId="0" fontId="16" fillId="0" borderId="0" xfId="0" applyFont="1"/>
    <xf numFmtId="0" fontId="20" fillId="0" borderId="11" xfId="43" applyFont="1" applyFill="1" applyBorder="1" applyAlignment="1">
      <alignment wrapText="1"/>
    </xf>
    <xf numFmtId="0" fontId="20" fillId="0" borderId="11" xfId="43" applyFont="1" applyFill="1" applyBorder="1" applyAlignment="1">
      <alignment horizontal="right" wrapText="1"/>
    </xf>
    <xf numFmtId="0" fontId="21" fillId="0" borderId="0" xfId="43" applyFont="1" applyFill="1" applyBorder="1" applyAlignment="1">
      <alignment horizontal="center"/>
    </xf>
    <xf numFmtId="0" fontId="21" fillId="0" borderId="0" xfId="44" applyFont="1" applyFill="1" applyBorder="1" applyAlignment="1">
      <alignment horizontal="center"/>
    </xf>
    <xf numFmtId="0" fontId="20" fillId="0" borderId="11" xfId="44" applyFont="1" applyFill="1" applyBorder="1" applyAlignment="1">
      <alignment wrapText="1"/>
    </xf>
    <xf numFmtId="0" fontId="20" fillId="0" borderId="11" xfId="44" applyFont="1" applyFill="1" applyBorder="1" applyAlignment="1">
      <alignment horizontal="right" wrapText="1"/>
    </xf>
    <xf numFmtId="0" fontId="0" fillId="0" borderId="0" xfId="0" applyFill="1" applyBorder="1"/>
    <xf numFmtId="0" fontId="0" fillId="0" borderId="0" xfId="0" applyFont="1"/>
    <xf numFmtId="0" fontId="20" fillId="0" borderId="11" xfId="42" applyFont="1" applyFill="1" applyBorder="1" applyAlignment="1">
      <alignment horizontal="right" wrapText="1"/>
    </xf>
    <xf numFmtId="0" fontId="22" fillId="0" borderId="10" xfId="45" applyFont="1" applyFill="1" applyBorder="1" applyAlignment="1">
      <alignment horizontal="right" wrapText="1"/>
    </xf>
    <xf numFmtId="0" fontId="22" fillId="0" borderId="13" xfId="42" applyFont="1" applyFill="1" applyBorder="1" applyAlignment="1">
      <alignment horizontal="right" wrapText="1"/>
    </xf>
    <xf numFmtId="0" fontId="22" fillId="0" borderId="10" xfId="43" applyFont="1" applyFill="1" applyBorder="1" applyAlignment="1">
      <alignment wrapText="1"/>
    </xf>
    <xf numFmtId="0" fontId="22" fillId="33" borderId="12" xfId="46" applyFont="1" applyFill="1" applyBorder="1" applyAlignment="1">
      <alignment horizontal="center"/>
    </xf>
    <xf numFmtId="0" fontId="22" fillId="0" borderId="10" xfId="46" applyFont="1" applyFill="1" applyBorder="1" applyAlignment="1">
      <alignment wrapText="1"/>
    </xf>
    <xf numFmtId="166" fontId="22" fillId="0" borderId="10" xfId="46" applyNumberFormat="1" applyFont="1" applyFill="1" applyBorder="1" applyAlignment="1">
      <alignment horizontal="right" wrapText="1"/>
    </xf>
    <xf numFmtId="0" fontId="22" fillId="0" borderId="10" xfId="46" applyFont="1" applyFill="1" applyBorder="1" applyAlignment="1">
      <alignment horizontal="right" wrapText="1"/>
    </xf>
    <xf numFmtId="1" fontId="26" fillId="0" borderId="0" xfId="0" applyNumberFormat="1" applyFont="1"/>
  </cellXfs>
  <cellStyles count="8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ver" xfId="43"/>
    <cellStyle name="Normal_cover2006" xfId="46"/>
    <cellStyle name="Normal_cover2007" xfId="44"/>
    <cellStyle name="Normal_UMCA_slc_dbh_04-12" xfId="42"/>
    <cellStyle name="Normal_UMCA_slc_dbh_04-12_1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cat>
            <c:numRef>
              <c:f>totals!$B$205:$J$205</c:f>
              <c:numCache>
                <c:formatCode>0</c:formatCode>
                <c:ptCount val="9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</c:numCache>
            </c:numRef>
          </c:cat>
          <c:val>
            <c:numRef>
              <c:f>totals!$B$204:$J$204</c:f>
              <c:numCache>
                <c:formatCode>0.00</c:formatCode>
                <c:ptCount val="9"/>
                <c:pt idx="0">
                  <c:v>24.84653465346535</c:v>
                </c:pt>
                <c:pt idx="1">
                  <c:v>20.07425742574257</c:v>
                </c:pt>
                <c:pt idx="2">
                  <c:v>40.8960396039604</c:v>
                </c:pt>
                <c:pt idx="3">
                  <c:v>31.36138613861386</c:v>
                </c:pt>
                <c:pt idx="4">
                  <c:v>30.05940594059406</c:v>
                </c:pt>
                <c:pt idx="5">
                  <c:v>29.84653465346535</c:v>
                </c:pt>
                <c:pt idx="6">
                  <c:v>40.55445544554455</c:v>
                </c:pt>
                <c:pt idx="7">
                  <c:v>66.25247524752476</c:v>
                </c:pt>
                <c:pt idx="8">
                  <c:v>55.83663366336634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94232"/>
        <c:axId val="2093197240"/>
      </c:barChart>
      <c:catAx>
        <c:axId val="20931942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3197240"/>
        <c:crosses val="autoZero"/>
        <c:auto val="1"/>
        <c:lblAlgn val="ctr"/>
        <c:lblOffset val="100"/>
        <c:noMultiLvlLbl val="0"/>
      </c:catAx>
      <c:valAx>
        <c:axId val="2093197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Symtomatic Leaf Count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093194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totals!$L$1:$T$1</c:f>
              <c:strCache>
                <c:ptCount val="9"/>
                <c:pt idx="0">
                  <c:v>slc04</c:v>
                </c:pt>
                <c:pt idx="1">
                  <c:v>slc05</c:v>
                </c:pt>
                <c:pt idx="2">
                  <c:v>slc06</c:v>
                </c:pt>
                <c:pt idx="3">
                  <c:v>slc07</c:v>
                </c:pt>
                <c:pt idx="4">
                  <c:v>slc08</c:v>
                </c:pt>
                <c:pt idx="5">
                  <c:v>slc09</c:v>
                </c:pt>
                <c:pt idx="6">
                  <c:v>slc10</c:v>
                </c:pt>
                <c:pt idx="7">
                  <c:v>slc11</c:v>
                </c:pt>
                <c:pt idx="8">
                  <c:v>slc12</c:v>
                </c:pt>
              </c:strCache>
            </c:strRef>
          </c:cat>
          <c:val>
            <c:numRef>
              <c:f>totals!$L$204:$T$204</c:f>
              <c:numCache>
                <c:formatCode>0</c:formatCode>
                <c:ptCount val="9"/>
                <c:pt idx="0">
                  <c:v>63160.0</c:v>
                </c:pt>
                <c:pt idx="1">
                  <c:v>52785.0</c:v>
                </c:pt>
                <c:pt idx="2">
                  <c:v>124489.0</c:v>
                </c:pt>
                <c:pt idx="3">
                  <c:v>82756.0</c:v>
                </c:pt>
                <c:pt idx="4">
                  <c:v>76783.0</c:v>
                </c:pt>
                <c:pt idx="5">
                  <c:v>73394.0</c:v>
                </c:pt>
                <c:pt idx="6">
                  <c:v>108348.0</c:v>
                </c:pt>
                <c:pt idx="7">
                  <c:v>191920.0</c:v>
                </c:pt>
                <c:pt idx="8">
                  <c:v>155402.0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700760"/>
        <c:axId val="2092703736"/>
      </c:barChart>
      <c:catAx>
        <c:axId val="20927007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2703736"/>
        <c:crosses val="autoZero"/>
        <c:auto val="1"/>
        <c:lblAlgn val="ctr"/>
        <c:lblOffset val="100"/>
        <c:noMultiLvlLbl val="0"/>
      </c:catAx>
      <c:valAx>
        <c:axId val="20927037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92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totals!$V$1:$AD$1</c:f>
              <c:strCache>
                <c:ptCount val="9"/>
                <c:pt idx="0">
                  <c:v>liveumcact04</c:v>
                </c:pt>
                <c:pt idx="1">
                  <c:v>liveumcact05</c:v>
                </c:pt>
                <c:pt idx="2">
                  <c:v>liveumca06</c:v>
                </c:pt>
                <c:pt idx="3">
                  <c:v>liveumcact07</c:v>
                </c:pt>
                <c:pt idx="4">
                  <c:v>liveumcact08</c:v>
                </c:pt>
                <c:pt idx="5">
                  <c:v>liveumcact09</c:v>
                </c:pt>
                <c:pt idx="6">
                  <c:v>liveumcact10</c:v>
                </c:pt>
                <c:pt idx="7">
                  <c:v>liveumcact11</c:v>
                </c:pt>
                <c:pt idx="8">
                  <c:v>liveumcact12</c:v>
                </c:pt>
              </c:strCache>
            </c:strRef>
          </c:cat>
          <c:val>
            <c:numRef>
              <c:f>totals!$V$204:$AD$204</c:f>
              <c:numCache>
                <c:formatCode>0</c:formatCode>
                <c:ptCount val="9"/>
                <c:pt idx="0">
                  <c:v>2454.0</c:v>
                </c:pt>
                <c:pt idx="1">
                  <c:v>2553.0</c:v>
                </c:pt>
                <c:pt idx="2">
                  <c:v>2614.0</c:v>
                </c:pt>
                <c:pt idx="3">
                  <c:v>2578.0</c:v>
                </c:pt>
                <c:pt idx="4">
                  <c:v>2553.0</c:v>
                </c:pt>
                <c:pt idx="5">
                  <c:v>2511.0</c:v>
                </c:pt>
                <c:pt idx="6">
                  <c:v>2583.0</c:v>
                </c:pt>
                <c:pt idx="7">
                  <c:v>2606.0</c:v>
                </c:pt>
                <c:pt idx="8">
                  <c:v>2681.0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727528"/>
        <c:axId val="2092730472"/>
      </c:barChart>
      <c:catAx>
        <c:axId val="209272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30472"/>
        <c:crosses val="autoZero"/>
        <c:auto val="1"/>
        <c:lblAlgn val="ctr"/>
        <c:lblOffset val="100"/>
        <c:noMultiLvlLbl val="0"/>
      </c:catAx>
      <c:valAx>
        <c:axId val="20927304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9272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MEAN SLC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Sheet3!$B$2:$B$1819</c:f>
              <c:numCache>
                <c:formatCode>General</c:formatCode>
                <c:ptCount val="1818"/>
                <c:pt idx="0">
                  <c:v>2004.0</c:v>
                </c:pt>
                <c:pt idx="1">
                  <c:v>2004.0</c:v>
                </c:pt>
                <c:pt idx="2">
                  <c:v>2004.0</c:v>
                </c:pt>
                <c:pt idx="3">
                  <c:v>2004.0</c:v>
                </c:pt>
                <c:pt idx="4">
                  <c:v>2004.0</c:v>
                </c:pt>
                <c:pt idx="5">
                  <c:v>2004.0</c:v>
                </c:pt>
                <c:pt idx="6">
                  <c:v>2004.0</c:v>
                </c:pt>
                <c:pt idx="7">
                  <c:v>2004.0</c:v>
                </c:pt>
                <c:pt idx="8">
                  <c:v>2004.0</c:v>
                </c:pt>
                <c:pt idx="9">
                  <c:v>2004.0</c:v>
                </c:pt>
                <c:pt idx="10">
                  <c:v>2004.0</c:v>
                </c:pt>
                <c:pt idx="11">
                  <c:v>2004.0</c:v>
                </c:pt>
                <c:pt idx="12">
                  <c:v>2004.0</c:v>
                </c:pt>
                <c:pt idx="13">
                  <c:v>2004.0</c:v>
                </c:pt>
                <c:pt idx="14">
                  <c:v>2004.0</c:v>
                </c:pt>
                <c:pt idx="15">
                  <c:v>2004.0</c:v>
                </c:pt>
                <c:pt idx="16">
                  <c:v>2004.0</c:v>
                </c:pt>
                <c:pt idx="17">
                  <c:v>2004.0</c:v>
                </c:pt>
                <c:pt idx="18">
                  <c:v>2004.0</c:v>
                </c:pt>
                <c:pt idx="19">
                  <c:v>2004.0</c:v>
                </c:pt>
                <c:pt idx="20">
                  <c:v>2004.0</c:v>
                </c:pt>
                <c:pt idx="21">
                  <c:v>2004.0</c:v>
                </c:pt>
                <c:pt idx="22">
                  <c:v>2004.0</c:v>
                </c:pt>
                <c:pt idx="23">
                  <c:v>2004.0</c:v>
                </c:pt>
                <c:pt idx="24">
                  <c:v>2004.0</c:v>
                </c:pt>
                <c:pt idx="25">
                  <c:v>2004.0</c:v>
                </c:pt>
                <c:pt idx="26">
                  <c:v>2004.0</c:v>
                </c:pt>
                <c:pt idx="27">
                  <c:v>2004.0</c:v>
                </c:pt>
                <c:pt idx="28">
                  <c:v>2004.0</c:v>
                </c:pt>
                <c:pt idx="29">
                  <c:v>2004.0</c:v>
                </c:pt>
                <c:pt idx="30">
                  <c:v>2004.0</c:v>
                </c:pt>
                <c:pt idx="31">
                  <c:v>2004.0</c:v>
                </c:pt>
                <c:pt idx="32">
                  <c:v>2004.0</c:v>
                </c:pt>
                <c:pt idx="33">
                  <c:v>2004.0</c:v>
                </c:pt>
                <c:pt idx="34">
                  <c:v>2004.0</c:v>
                </c:pt>
                <c:pt idx="35">
                  <c:v>2004.0</c:v>
                </c:pt>
                <c:pt idx="36">
                  <c:v>2004.0</c:v>
                </c:pt>
                <c:pt idx="37">
                  <c:v>2004.0</c:v>
                </c:pt>
                <c:pt idx="38">
                  <c:v>2004.0</c:v>
                </c:pt>
                <c:pt idx="39">
                  <c:v>2004.0</c:v>
                </c:pt>
                <c:pt idx="40">
                  <c:v>2004.0</c:v>
                </c:pt>
                <c:pt idx="41">
                  <c:v>2004.0</c:v>
                </c:pt>
                <c:pt idx="42">
                  <c:v>2004.0</c:v>
                </c:pt>
                <c:pt idx="43">
                  <c:v>2004.0</c:v>
                </c:pt>
                <c:pt idx="44">
                  <c:v>2004.0</c:v>
                </c:pt>
                <c:pt idx="45">
                  <c:v>2004.0</c:v>
                </c:pt>
                <c:pt idx="46">
                  <c:v>2004.0</c:v>
                </c:pt>
                <c:pt idx="47">
                  <c:v>2004.0</c:v>
                </c:pt>
                <c:pt idx="48">
                  <c:v>2004.0</c:v>
                </c:pt>
                <c:pt idx="49">
                  <c:v>2004.0</c:v>
                </c:pt>
                <c:pt idx="50">
                  <c:v>2004.0</c:v>
                </c:pt>
                <c:pt idx="51">
                  <c:v>2004.0</c:v>
                </c:pt>
                <c:pt idx="52">
                  <c:v>2004.0</c:v>
                </c:pt>
                <c:pt idx="53">
                  <c:v>2004.0</c:v>
                </c:pt>
                <c:pt idx="54">
                  <c:v>2004.0</c:v>
                </c:pt>
                <c:pt idx="55">
                  <c:v>2004.0</c:v>
                </c:pt>
                <c:pt idx="56">
                  <c:v>2004.0</c:v>
                </c:pt>
                <c:pt idx="57">
                  <c:v>2004.0</c:v>
                </c:pt>
                <c:pt idx="58">
                  <c:v>2004.0</c:v>
                </c:pt>
                <c:pt idx="59">
                  <c:v>2004.0</c:v>
                </c:pt>
                <c:pt idx="60">
                  <c:v>2004.0</c:v>
                </c:pt>
                <c:pt idx="61">
                  <c:v>2004.0</c:v>
                </c:pt>
                <c:pt idx="62">
                  <c:v>2004.0</c:v>
                </c:pt>
                <c:pt idx="63">
                  <c:v>2004.0</c:v>
                </c:pt>
                <c:pt idx="64">
                  <c:v>2004.0</c:v>
                </c:pt>
                <c:pt idx="65">
                  <c:v>2004.0</c:v>
                </c:pt>
                <c:pt idx="66">
                  <c:v>2004.0</c:v>
                </c:pt>
                <c:pt idx="67">
                  <c:v>2004.0</c:v>
                </c:pt>
                <c:pt idx="68">
                  <c:v>2004.0</c:v>
                </c:pt>
                <c:pt idx="69">
                  <c:v>2004.0</c:v>
                </c:pt>
                <c:pt idx="70">
                  <c:v>2004.0</c:v>
                </c:pt>
                <c:pt idx="71">
                  <c:v>2004.0</c:v>
                </c:pt>
                <c:pt idx="72">
                  <c:v>2004.0</c:v>
                </c:pt>
                <c:pt idx="73">
                  <c:v>2004.0</c:v>
                </c:pt>
                <c:pt idx="74">
                  <c:v>2004.0</c:v>
                </c:pt>
                <c:pt idx="75">
                  <c:v>2004.0</c:v>
                </c:pt>
                <c:pt idx="76">
                  <c:v>2004.0</c:v>
                </c:pt>
                <c:pt idx="77">
                  <c:v>2004.0</c:v>
                </c:pt>
                <c:pt idx="78">
                  <c:v>2004.0</c:v>
                </c:pt>
                <c:pt idx="79">
                  <c:v>2004.0</c:v>
                </c:pt>
                <c:pt idx="80">
                  <c:v>2004.0</c:v>
                </c:pt>
                <c:pt idx="81">
                  <c:v>2004.0</c:v>
                </c:pt>
                <c:pt idx="82">
                  <c:v>2004.0</c:v>
                </c:pt>
                <c:pt idx="83">
                  <c:v>2004.0</c:v>
                </c:pt>
                <c:pt idx="84">
                  <c:v>2004.0</c:v>
                </c:pt>
                <c:pt idx="85">
                  <c:v>2004.0</c:v>
                </c:pt>
                <c:pt idx="86">
                  <c:v>2004.0</c:v>
                </c:pt>
                <c:pt idx="87">
                  <c:v>2004.0</c:v>
                </c:pt>
                <c:pt idx="88">
                  <c:v>2004.0</c:v>
                </c:pt>
                <c:pt idx="89">
                  <c:v>2004.0</c:v>
                </c:pt>
                <c:pt idx="90">
                  <c:v>2004.0</c:v>
                </c:pt>
                <c:pt idx="91">
                  <c:v>2004.0</c:v>
                </c:pt>
                <c:pt idx="92">
                  <c:v>2004.0</c:v>
                </c:pt>
                <c:pt idx="93">
                  <c:v>2004.0</c:v>
                </c:pt>
                <c:pt idx="94">
                  <c:v>2004.0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2004.0</c:v>
                </c:pt>
                <c:pt idx="100">
                  <c:v>2004.0</c:v>
                </c:pt>
                <c:pt idx="101">
                  <c:v>2004.0</c:v>
                </c:pt>
                <c:pt idx="102">
                  <c:v>2004.0</c:v>
                </c:pt>
                <c:pt idx="103">
                  <c:v>2004.0</c:v>
                </c:pt>
                <c:pt idx="104">
                  <c:v>2004.0</c:v>
                </c:pt>
                <c:pt idx="105">
                  <c:v>2004.0</c:v>
                </c:pt>
                <c:pt idx="106">
                  <c:v>2004.0</c:v>
                </c:pt>
                <c:pt idx="107">
                  <c:v>2004.0</c:v>
                </c:pt>
                <c:pt idx="108">
                  <c:v>2004.0</c:v>
                </c:pt>
                <c:pt idx="109">
                  <c:v>2004.0</c:v>
                </c:pt>
                <c:pt idx="110">
                  <c:v>2004.0</c:v>
                </c:pt>
                <c:pt idx="111">
                  <c:v>2004.0</c:v>
                </c:pt>
                <c:pt idx="112">
                  <c:v>2004.0</c:v>
                </c:pt>
                <c:pt idx="113">
                  <c:v>2004.0</c:v>
                </c:pt>
                <c:pt idx="114">
                  <c:v>2004.0</c:v>
                </c:pt>
                <c:pt idx="115">
                  <c:v>2004.0</c:v>
                </c:pt>
                <c:pt idx="116">
                  <c:v>2004.0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2004.0</c:v>
                </c:pt>
                <c:pt idx="122">
                  <c:v>2004.0</c:v>
                </c:pt>
                <c:pt idx="123">
                  <c:v>2004.0</c:v>
                </c:pt>
                <c:pt idx="124">
                  <c:v>2004.0</c:v>
                </c:pt>
                <c:pt idx="125">
                  <c:v>2004.0</c:v>
                </c:pt>
                <c:pt idx="126">
                  <c:v>2004.0</c:v>
                </c:pt>
                <c:pt idx="127">
                  <c:v>2004.0</c:v>
                </c:pt>
                <c:pt idx="128">
                  <c:v>2004.0</c:v>
                </c:pt>
                <c:pt idx="129">
                  <c:v>2004.0</c:v>
                </c:pt>
                <c:pt idx="130">
                  <c:v>2004.0</c:v>
                </c:pt>
                <c:pt idx="131">
                  <c:v>2004.0</c:v>
                </c:pt>
                <c:pt idx="132">
                  <c:v>2004.0</c:v>
                </c:pt>
                <c:pt idx="133">
                  <c:v>2004.0</c:v>
                </c:pt>
                <c:pt idx="134">
                  <c:v>2004.0</c:v>
                </c:pt>
                <c:pt idx="135">
                  <c:v>2004.0</c:v>
                </c:pt>
                <c:pt idx="136">
                  <c:v>2004.0</c:v>
                </c:pt>
                <c:pt idx="137">
                  <c:v>2004.0</c:v>
                </c:pt>
                <c:pt idx="138">
                  <c:v>2004.0</c:v>
                </c:pt>
                <c:pt idx="139">
                  <c:v>2004.0</c:v>
                </c:pt>
                <c:pt idx="140">
                  <c:v>2004.0</c:v>
                </c:pt>
                <c:pt idx="141">
                  <c:v>2004.0</c:v>
                </c:pt>
                <c:pt idx="142">
                  <c:v>2004.0</c:v>
                </c:pt>
                <c:pt idx="143">
                  <c:v>2004.0</c:v>
                </c:pt>
                <c:pt idx="144">
                  <c:v>2004.0</c:v>
                </c:pt>
                <c:pt idx="145">
                  <c:v>2004.0</c:v>
                </c:pt>
                <c:pt idx="146">
                  <c:v>2004.0</c:v>
                </c:pt>
                <c:pt idx="147">
                  <c:v>2004.0</c:v>
                </c:pt>
                <c:pt idx="148">
                  <c:v>2004.0</c:v>
                </c:pt>
                <c:pt idx="149">
                  <c:v>2004.0</c:v>
                </c:pt>
                <c:pt idx="150">
                  <c:v>2004.0</c:v>
                </c:pt>
                <c:pt idx="151">
                  <c:v>2004.0</c:v>
                </c:pt>
                <c:pt idx="152">
                  <c:v>2004.0</c:v>
                </c:pt>
                <c:pt idx="153">
                  <c:v>2004.0</c:v>
                </c:pt>
                <c:pt idx="154">
                  <c:v>2004.0</c:v>
                </c:pt>
                <c:pt idx="155">
                  <c:v>2004.0</c:v>
                </c:pt>
                <c:pt idx="156">
                  <c:v>2004.0</c:v>
                </c:pt>
                <c:pt idx="157">
                  <c:v>2004.0</c:v>
                </c:pt>
                <c:pt idx="158">
                  <c:v>2004.0</c:v>
                </c:pt>
                <c:pt idx="159">
                  <c:v>2004.0</c:v>
                </c:pt>
                <c:pt idx="160">
                  <c:v>2004.0</c:v>
                </c:pt>
                <c:pt idx="161">
                  <c:v>2004.0</c:v>
                </c:pt>
                <c:pt idx="162">
                  <c:v>2004.0</c:v>
                </c:pt>
                <c:pt idx="163">
                  <c:v>2004.0</c:v>
                </c:pt>
                <c:pt idx="164">
                  <c:v>2004.0</c:v>
                </c:pt>
                <c:pt idx="165">
                  <c:v>2004.0</c:v>
                </c:pt>
                <c:pt idx="166">
                  <c:v>2004.0</c:v>
                </c:pt>
                <c:pt idx="167">
                  <c:v>2004.0</c:v>
                </c:pt>
                <c:pt idx="168">
                  <c:v>2004.0</c:v>
                </c:pt>
                <c:pt idx="169">
                  <c:v>2004.0</c:v>
                </c:pt>
                <c:pt idx="170">
                  <c:v>2004.0</c:v>
                </c:pt>
                <c:pt idx="171">
                  <c:v>2004.0</c:v>
                </c:pt>
                <c:pt idx="172">
                  <c:v>2004.0</c:v>
                </c:pt>
                <c:pt idx="173">
                  <c:v>2004.0</c:v>
                </c:pt>
                <c:pt idx="174">
                  <c:v>2004.0</c:v>
                </c:pt>
                <c:pt idx="175">
                  <c:v>2004.0</c:v>
                </c:pt>
                <c:pt idx="176">
                  <c:v>2004.0</c:v>
                </c:pt>
                <c:pt idx="177">
                  <c:v>2004.0</c:v>
                </c:pt>
                <c:pt idx="178">
                  <c:v>2004.0</c:v>
                </c:pt>
                <c:pt idx="179">
                  <c:v>2004.0</c:v>
                </c:pt>
                <c:pt idx="180">
                  <c:v>2004.0</c:v>
                </c:pt>
                <c:pt idx="181">
                  <c:v>2004.0</c:v>
                </c:pt>
                <c:pt idx="182">
                  <c:v>2004.0</c:v>
                </c:pt>
                <c:pt idx="183">
                  <c:v>2004.0</c:v>
                </c:pt>
                <c:pt idx="184">
                  <c:v>2004.0</c:v>
                </c:pt>
                <c:pt idx="185">
                  <c:v>2004.0</c:v>
                </c:pt>
                <c:pt idx="186">
                  <c:v>2004.0</c:v>
                </c:pt>
                <c:pt idx="187">
                  <c:v>2004.0</c:v>
                </c:pt>
                <c:pt idx="188">
                  <c:v>2004.0</c:v>
                </c:pt>
                <c:pt idx="189">
                  <c:v>2004.0</c:v>
                </c:pt>
                <c:pt idx="190">
                  <c:v>2004.0</c:v>
                </c:pt>
                <c:pt idx="191">
                  <c:v>2004.0</c:v>
                </c:pt>
                <c:pt idx="192">
                  <c:v>2004.0</c:v>
                </c:pt>
                <c:pt idx="193">
                  <c:v>2004.0</c:v>
                </c:pt>
                <c:pt idx="194">
                  <c:v>2004.0</c:v>
                </c:pt>
                <c:pt idx="195">
                  <c:v>2004.0</c:v>
                </c:pt>
                <c:pt idx="196">
                  <c:v>2004.0</c:v>
                </c:pt>
                <c:pt idx="197">
                  <c:v>2004.0</c:v>
                </c:pt>
                <c:pt idx="198">
                  <c:v>2004.0</c:v>
                </c:pt>
                <c:pt idx="199">
                  <c:v>2004.0</c:v>
                </c:pt>
                <c:pt idx="200">
                  <c:v>2004.0</c:v>
                </c:pt>
                <c:pt idx="201">
                  <c:v>2004.0</c:v>
                </c:pt>
                <c:pt idx="202">
                  <c:v>2005.0</c:v>
                </c:pt>
                <c:pt idx="203">
                  <c:v>2005.0</c:v>
                </c:pt>
                <c:pt idx="204">
                  <c:v>2005.0</c:v>
                </c:pt>
                <c:pt idx="205">
                  <c:v>2005.0</c:v>
                </c:pt>
                <c:pt idx="206">
                  <c:v>2005.0</c:v>
                </c:pt>
                <c:pt idx="207">
                  <c:v>2005.0</c:v>
                </c:pt>
                <c:pt idx="208">
                  <c:v>2005.0</c:v>
                </c:pt>
                <c:pt idx="209">
                  <c:v>2005.0</c:v>
                </c:pt>
                <c:pt idx="210">
                  <c:v>2005.0</c:v>
                </c:pt>
                <c:pt idx="211">
                  <c:v>2005.0</c:v>
                </c:pt>
                <c:pt idx="212">
                  <c:v>2005.0</c:v>
                </c:pt>
                <c:pt idx="213">
                  <c:v>2005.0</c:v>
                </c:pt>
                <c:pt idx="214">
                  <c:v>2005.0</c:v>
                </c:pt>
                <c:pt idx="215">
                  <c:v>2005.0</c:v>
                </c:pt>
                <c:pt idx="216">
                  <c:v>2005.0</c:v>
                </c:pt>
                <c:pt idx="217">
                  <c:v>2005.0</c:v>
                </c:pt>
                <c:pt idx="218">
                  <c:v>2005.0</c:v>
                </c:pt>
                <c:pt idx="219">
                  <c:v>2005.0</c:v>
                </c:pt>
                <c:pt idx="220">
                  <c:v>2005.0</c:v>
                </c:pt>
                <c:pt idx="221">
                  <c:v>2005.0</c:v>
                </c:pt>
                <c:pt idx="222">
                  <c:v>2005.0</c:v>
                </c:pt>
                <c:pt idx="223">
                  <c:v>2005.0</c:v>
                </c:pt>
                <c:pt idx="224">
                  <c:v>2005.0</c:v>
                </c:pt>
                <c:pt idx="225">
                  <c:v>2005.0</c:v>
                </c:pt>
                <c:pt idx="226">
                  <c:v>2005.0</c:v>
                </c:pt>
                <c:pt idx="227">
                  <c:v>2005.0</c:v>
                </c:pt>
                <c:pt idx="228">
                  <c:v>2005.0</c:v>
                </c:pt>
                <c:pt idx="229">
                  <c:v>2005.0</c:v>
                </c:pt>
                <c:pt idx="230">
                  <c:v>2005.0</c:v>
                </c:pt>
                <c:pt idx="231">
                  <c:v>2005.0</c:v>
                </c:pt>
                <c:pt idx="232">
                  <c:v>2005.0</c:v>
                </c:pt>
                <c:pt idx="233">
                  <c:v>2005.0</c:v>
                </c:pt>
                <c:pt idx="234">
                  <c:v>2005.0</c:v>
                </c:pt>
                <c:pt idx="235">
                  <c:v>2005.0</c:v>
                </c:pt>
                <c:pt idx="236">
                  <c:v>2005.0</c:v>
                </c:pt>
                <c:pt idx="237">
                  <c:v>2005.0</c:v>
                </c:pt>
                <c:pt idx="238">
                  <c:v>2005.0</c:v>
                </c:pt>
                <c:pt idx="239">
                  <c:v>2005.0</c:v>
                </c:pt>
                <c:pt idx="240">
                  <c:v>2005.0</c:v>
                </c:pt>
                <c:pt idx="241">
                  <c:v>2005.0</c:v>
                </c:pt>
                <c:pt idx="242">
                  <c:v>2005.0</c:v>
                </c:pt>
                <c:pt idx="243">
                  <c:v>2005.0</c:v>
                </c:pt>
                <c:pt idx="244">
                  <c:v>2005.0</c:v>
                </c:pt>
                <c:pt idx="245">
                  <c:v>2005.0</c:v>
                </c:pt>
                <c:pt idx="246">
                  <c:v>2005.0</c:v>
                </c:pt>
                <c:pt idx="247">
                  <c:v>2005.0</c:v>
                </c:pt>
                <c:pt idx="248">
                  <c:v>2005.0</c:v>
                </c:pt>
                <c:pt idx="249">
                  <c:v>2005.0</c:v>
                </c:pt>
                <c:pt idx="250">
                  <c:v>2005.0</c:v>
                </c:pt>
                <c:pt idx="251">
                  <c:v>2005.0</c:v>
                </c:pt>
                <c:pt idx="252">
                  <c:v>2005.0</c:v>
                </c:pt>
                <c:pt idx="253">
                  <c:v>2005.0</c:v>
                </c:pt>
                <c:pt idx="254">
                  <c:v>2005.0</c:v>
                </c:pt>
                <c:pt idx="255">
                  <c:v>2005.0</c:v>
                </c:pt>
                <c:pt idx="256">
                  <c:v>2005.0</c:v>
                </c:pt>
                <c:pt idx="257">
                  <c:v>2005.0</c:v>
                </c:pt>
                <c:pt idx="258">
                  <c:v>2005.0</c:v>
                </c:pt>
                <c:pt idx="259">
                  <c:v>2005.0</c:v>
                </c:pt>
                <c:pt idx="260">
                  <c:v>2005.0</c:v>
                </c:pt>
                <c:pt idx="261">
                  <c:v>2005.0</c:v>
                </c:pt>
                <c:pt idx="262">
                  <c:v>2005.0</c:v>
                </c:pt>
                <c:pt idx="263">
                  <c:v>2005.0</c:v>
                </c:pt>
                <c:pt idx="264">
                  <c:v>2005.0</c:v>
                </c:pt>
                <c:pt idx="265">
                  <c:v>2005.0</c:v>
                </c:pt>
                <c:pt idx="266">
                  <c:v>2005.0</c:v>
                </c:pt>
                <c:pt idx="267">
                  <c:v>2005.0</c:v>
                </c:pt>
                <c:pt idx="268">
                  <c:v>2005.0</c:v>
                </c:pt>
                <c:pt idx="269">
                  <c:v>2005.0</c:v>
                </c:pt>
                <c:pt idx="270">
                  <c:v>2005.0</c:v>
                </c:pt>
                <c:pt idx="271">
                  <c:v>2005.0</c:v>
                </c:pt>
                <c:pt idx="272">
                  <c:v>2005.0</c:v>
                </c:pt>
                <c:pt idx="273">
                  <c:v>2005.0</c:v>
                </c:pt>
                <c:pt idx="274">
                  <c:v>2005.0</c:v>
                </c:pt>
                <c:pt idx="275">
                  <c:v>2005.0</c:v>
                </c:pt>
                <c:pt idx="276">
                  <c:v>2005.0</c:v>
                </c:pt>
                <c:pt idx="277">
                  <c:v>2005.0</c:v>
                </c:pt>
                <c:pt idx="278">
                  <c:v>2005.0</c:v>
                </c:pt>
                <c:pt idx="279">
                  <c:v>2005.0</c:v>
                </c:pt>
                <c:pt idx="280">
                  <c:v>2005.0</c:v>
                </c:pt>
                <c:pt idx="281">
                  <c:v>2005.0</c:v>
                </c:pt>
                <c:pt idx="282">
                  <c:v>2005.0</c:v>
                </c:pt>
                <c:pt idx="283">
                  <c:v>2005.0</c:v>
                </c:pt>
                <c:pt idx="284">
                  <c:v>2005.0</c:v>
                </c:pt>
                <c:pt idx="285">
                  <c:v>2005.0</c:v>
                </c:pt>
                <c:pt idx="286">
                  <c:v>2005.0</c:v>
                </c:pt>
                <c:pt idx="287">
                  <c:v>2005.0</c:v>
                </c:pt>
                <c:pt idx="288">
                  <c:v>2005.0</c:v>
                </c:pt>
                <c:pt idx="289">
                  <c:v>2005.0</c:v>
                </c:pt>
                <c:pt idx="290">
                  <c:v>2005.0</c:v>
                </c:pt>
                <c:pt idx="291">
                  <c:v>2005.0</c:v>
                </c:pt>
                <c:pt idx="292">
                  <c:v>2005.0</c:v>
                </c:pt>
                <c:pt idx="293">
                  <c:v>2005.0</c:v>
                </c:pt>
                <c:pt idx="294">
                  <c:v>2005.0</c:v>
                </c:pt>
                <c:pt idx="295">
                  <c:v>2005.0</c:v>
                </c:pt>
                <c:pt idx="296">
                  <c:v>2005.0</c:v>
                </c:pt>
                <c:pt idx="297">
                  <c:v>2005.0</c:v>
                </c:pt>
                <c:pt idx="298">
                  <c:v>2005.0</c:v>
                </c:pt>
                <c:pt idx="299">
                  <c:v>2005.0</c:v>
                </c:pt>
                <c:pt idx="300">
                  <c:v>2005.0</c:v>
                </c:pt>
                <c:pt idx="301">
                  <c:v>2005.0</c:v>
                </c:pt>
                <c:pt idx="302">
                  <c:v>2005.0</c:v>
                </c:pt>
                <c:pt idx="303">
                  <c:v>2005.0</c:v>
                </c:pt>
                <c:pt idx="304">
                  <c:v>2005.0</c:v>
                </c:pt>
                <c:pt idx="305">
                  <c:v>2005.0</c:v>
                </c:pt>
                <c:pt idx="306">
                  <c:v>2005.0</c:v>
                </c:pt>
                <c:pt idx="307">
                  <c:v>2005.0</c:v>
                </c:pt>
                <c:pt idx="308">
                  <c:v>2005.0</c:v>
                </c:pt>
                <c:pt idx="309">
                  <c:v>2005.0</c:v>
                </c:pt>
                <c:pt idx="310">
                  <c:v>2005.0</c:v>
                </c:pt>
                <c:pt idx="311">
                  <c:v>2005.0</c:v>
                </c:pt>
                <c:pt idx="312">
                  <c:v>2005.0</c:v>
                </c:pt>
                <c:pt idx="313">
                  <c:v>2005.0</c:v>
                </c:pt>
                <c:pt idx="314">
                  <c:v>2005.0</c:v>
                </c:pt>
                <c:pt idx="315">
                  <c:v>2005.0</c:v>
                </c:pt>
                <c:pt idx="316">
                  <c:v>2005.0</c:v>
                </c:pt>
                <c:pt idx="317">
                  <c:v>2005.0</c:v>
                </c:pt>
                <c:pt idx="318">
                  <c:v>2005.0</c:v>
                </c:pt>
                <c:pt idx="319">
                  <c:v>2005.0</c:v>
                </c:pt>
                <c:pt idx="320">
                  <c:v>2005.0</c:v>
                </c:pt>
                <c:pt idx="321">
                  <c:v>2005.0</c:v>
                </c:pt>
                <c:pt idx="322">
                  <c:v>2005.0</c:v>
                </c:pt>
                <c:pt idx="323">
                  <c:v>2005.0</c:v>
                </c:pt>
                <c:pt idx="324">
                  <c:v>2005.0</c:v>
                </c:pt>
                <c:pt idx="325">
                  <c:v>2005.0</c:v>
                </c:pt>
                <c:pt idx="326">
                  <c:v>2005.0</c:v>
                </c:pt>
                <c:pt idx="327">
                  <c:v>2005.0</c:v>
                </c:pt>
                <c:pt idx="328">
                  <c:v>2005.0</c:v>
                </c:pt>
                <c:pt idx="329">
                  <c:v>2005.0</c:v>
                </c:pt>
                <c:pt idx="330">
                  <c:v>2005.0</c:v>
                </c:pt>
                <c:pt idx="331">
                  <c:v>2005.0</c:v>
                </c:pt>
                <c:pt idx="332">
                  <c:v>2005.0</c:v>
                </c:pt>
                <c:pt idx="333">
                  <c:v>2005.0</c:v>
                </c:pt>
                <c:pt idx="334">
                  <c:v>2005.0</c:v>
                </c:pt>
                <c:pt idx="335">
                  <c:v>2005.0</c:v>
                </c:pt>
                <c:pt idx="336">
                  <c:v>2005.0</c:v>
                </c:pt>
                <c:pt idx="337">
                  <c:v>2005.0</c:v>
                </c:pt>
                <c:pt idx="338">
                  <c:v>2005.0</c:v>
                </c:pt>
                <c:pt idx="339">
                  <c:v>2005.0</c:v>
                </c:pt>
                <c:pt idx="340">
                  <c:v>2005.0</c:v>
                </c:pt>
                <c:pt idx="341">
                  <c:v>2005.0</c:v>
                </c:pt>
                <c:pt idx="342">
                  <c:v>2005.0</c:v>
                </c:pt>
                <c:pt idx="343">
                  <c:v>2005.0</c:v>
                </c:pt>
                <c:pt idx="344">
                  <c:v>2005.0</c:v>
                </c:pt>
                <c:pt idx="345">
                  <c:v>2005.0</c:v>
                </c:pt>
                <c:pt idx="346">
                  <c:v>2005.0</c:v>
                </c:pt>
                <c:pt idx="347">
                  <c:v>2005.0</c:v>
                </c:pt>
                <c:pt idx="348">
                  <c:v>2005.0</c:v>
                </c:pt>
                <c:pt idx="349">
                  <c:v>2005.0</c:v>
                </c:pt>
                <c:pt idx="350">
                  <c:v>2005.0</c:v>
                </c:pt>
                <c:pt idx="351">
                  <c:v>2005.0</c:v>
                </c:pt>
                <c:pt idx="352">
                  <c:v>2005.0</c:v>
                </c:pt>
                <c:pt idx="353">
                  <c:v>2005.0</c:v>
                </c:pt>
                <c:pt idx="354">
                  <c:v>2005.0</c:v>
                </c:pt>
                <c:pt idx="355">
                  <c:v>2005.0</c:v>
                </c:pt>
                <c:pt idx="356">
                  <c:v>2005.0</c:v>
                </c:pt>
                <c:pt idx="357">
                  <c:v>2005.0</c:v>
                </c:pt>
                <c:pt idx="358">
                  <c:v>2005.0</c:v>
                </c:pt>
                <c:pt idx="359">
                  <c:v>2005.0</c:v>
                </c:pt>
                <c:pt idx="360">
                  <c:v>2005.0</c:v>
                </c:pt>
                <c:pt idx="361">
                  <c:v>2005.0</c:v>
                </c:pt>
                <c:pt idx="362">
                  <c:v>2005.0</c:v>
                </c:pt>
                <c:pt idx="363">
                  <c:v>2005.0</c:v>
                </c:pt>
                <c:pt idx="364">
                  <c:v>2005.0</c:v>
                </c:pt>
                <c:pt idx="365">
                  <c:v>2005.0</c:v>
                </c:pt>
                <c:pt idx="366">
                  <c:v>2005.0</c:v>
                </c:pt>
                <c:pt idx="367">
                  <c:v>2005.0</c:v>
                </c:pt>
                <c:pt idx="368">
                  <c:v>2005.0</c:v>
                </c:pt>
                <c:pt idx="369">
                  <c:v>2005.0</c:v>
                </c:pt>
                <c:pt idx="370">
                  <c:v>2005.0</c:v>
                </c:pt>
                <c:pt idx="371">
                  <c:v>2005.0</c:v>
                </c:pt>
                <c:pt idx="372">
                  <c:v>2005.0</c:v>
                </c:pt>
                <c:pt idx="373">
                  <c:v>2005.0</c:v>
                </c:pt>
                <c:pt idx="374">
                  <c:v>2005.0</c:v>
                </c:pt>
                <c:pt idx="375">
                  <c:v>2005.0</c:v>
                </c:pt>
                <c:pt idx="376">
                  <c:v>2005.0</c:v>
                </c:pt>
                <c:pt idx="377">
                  <c:v>2005.0</c:v>
                </c:pt>
                <c:pt idx="378">
                  <c:v>2005.0</c:v>
                </c:pt>
                <c:pt idx="379">
                  <c:v>2005.0</c:v>
                </c:pt>
                <c:pt idx="380">
                  <c:v>2005.0</c:v>
                </c:pt>
                <c:pt idx="381">
                  <c:v>2005.0</c:v>
                </c:pt>
                <c:pt idx="382">
                  <c:v>2005.0</c:v>
                </c:pt>
                <c:pt idx="383">
                  <c:v>2005.0</c:v>
                </c:pt>
                <c:pt idx="384">
                  <c:v>2005.0</c:v>
                </c:pt>
                <c:pt idx="385">
                  <c:v>2005.0</c:v>
                </c:pt>
                <c:pt idx="386">
                  <c:v>2005.0</c:v>
                </c:pt>
                <c:pt idx="387">
                  <c:v>2005.0</c:v>
                </c:pt>
                <c:pt idx="388">
                  <c:v>2005.0</c:v>
                </c:pt>
                <c:pt idx="389">
                  <c:v>2005.0</c:v>
                </c:pt>
                <c:pt idx="390">
                  <c:v>2005.0</c:v>
                </c:pt>
                <c:pt idx="391">
                  <c:v>2005.0</c:v>
                </c:pt>
                <c:pt idx="392">
                  <c:v>2005.0</c:v>
                </c:pt>
                <c:pt idx="393">
                  <c:v>2005.0</c:v>
                </c:pt>
                <c:pt idx="394">
                  <c:v>2005.0</c:v>
                </c:pt>
                <c:pt idx="395">
                  <c:v>2005.0</c:v>
                </c:pt>
                <c:pt idx="396">
                  <c:v>2005.0</c:v>
                </c:pt>
                <c:pt idx="397">
                  <c:v>2005.0</c:v>
                </c:pt>
                <c:pt idx="398">
                  <c:v>2005.0</c:v>
                </c:pt>
                <c:pt idx="399">
                  <c:v>2005.0</c:v>
                </c:pt>
                <c:pt idx="400">
                  <c:v>2005.0</c:v>
                </c:pt>
                <c:pt idx="401">
                  <c:v>2005.0</c:v>
                </c:pt>
                <c:pt idx="402">
                  <c:v>2005.0</c:v>
                </c:pt>
                <c:pt idx="403">
                  <c:v>2005.0</c:v>
                </c:pt>
                <c:pt idx="404">
                  <c:v>2006.0</c:v>
                </c:pt>
                <c:pt idx="405">
                  <c:v>2006.0</c:v>
                </c:pt>
                <c:pt idx="406">
                  <c:v>2006.0</c:v>
                </c:pt>
                <c:pt idx="407">
                  <c:v>2006.0</c:v>
                </c:pt>
                <c:pt idx="408">
                  <c:v>2006.0</c:v>
                </c:pt>
                <c:pt idx="409">
                  <c:v>2006.0</c:v>
                </c:pt>
                <c:pt idx="410">
                  <c:v>2006.0</c:v>
                </c:pt>
                <c:pt idx="411">
                  <c:v>2006.0</c:v>
                </c:pt>
                <c:pt idx="412">
                  <c:v>2006.0</c:v>
                </c:pt>
                <c:pt idx="413">
                  <c:v>2006.0</c:v>
                </c:pt>
                <c:pt idx="414">
                  <c:v>2006.0</c:v>
                </c:pt>
                <c:pt idx="415">
                  <c:v>2006.0</c:v>
                </c:pt>
                <c:pt idx="416">
                  <c:v>2006.0</c:v>
                </c:pt>
                <c:pt idx="417">
                  <c:v>2006.0</c:v>
                </c:pt>
                <c:pt idx="418">
                  <c:v>2006.0</c:v>
                </c:pt>
                <c:pt idx="419">
                  <c:v>2006.0</c:v>
                </c:pt>
                <c:pt idx="420">
                  <c:v>2006.0</c:v>
                </c:pt>
                <c:pt idx="421">
                  <c:v>2006.0</c:v>
                </c:pt>
                <c:pt idx="422">
                  <c:v>2006.0</c:v>
                </c:pt>
                <c:pt idx="423">
                  <c:v>2006.0</c:v>
                </c:pt>
                <c:pt idx="424">
                  <c:v>2006.0</c:v>
                </c:pt>
                <c:pt idx="425">
                  <c:v>2006.0</c:v>
                </c:pt>
                <c:pt idx="426">
                  <c:v>2006.0</c:v>
                </c:pt>
                <c:pt idx="427">
                  <c:v>2006.0</c:v>
                </c:pt>
                <c:pt idx="428">
                  <c:v>2006.0</c:v>
                </c:pt>
                <c:pt idx="429">
                  <c:v>2006.0</c:v>
                </c:pt>
                <c:pt idx="430">
                  <c:v>2006.0</c:v>
                </c:pt>
                <c:pt idx="431">
                  <c:v>2006.0</c:v>
                </c:pt>
                <c:pt idx="432">
                  <c:v>2006.0</c:v>
                </c:pt>
                <c:pt idx="433">
                  <c:v>2006.0</c:v>
                </c:pt>
                <c:pt idx="434">
                  <c:v>2006.0</c:v>
                </c:pt>
                <c:pt idx="435">
                  <c:v>2006.0</c:v>
                </c:pt>
                <c:pt idx="436">
                  <c:v>2006.0</c:v>
                </c:pt>
                <c:pt idx="437">
                  <c:v>2006.0</c:v>
                </c:pt>
                <c:pt idx="438">
                  <c:v>2006.0</c:v>
                </c:pt>
                <c:pt idx="439">
                  <c:v>2006.0</c:v>
                </c:pt>
                <c:pt idx="440">
                  <c:v>2006.0</c:v>
                </c:pt>
                <c:pt idx="441">
                  <c:v>2006.0</c:v>
                </c:pt>
                <c:pt idx="442">
                  <c:v>2006.0</c:v>
                </c:pt>
                <c:pt idx="443">
                  <c:v>2006.0</c:v>
                </c:pt>
                <c:pt idx="444">
                  <c:v>2006.0</c:v>
                </c:pt>
                <c:pt idx="445">
                  <c:v>2006.0</c:v>
                </c:pt>
                <c:pt idx="446">
                  <c:v>2006.0</c:v>
                </c:pt>
                <c:pt idx="447">
                  <c:v>2006.0</c:v>
                </c:pt>
                <c:pt idx="448">
                  <c:v>2006.0</c:v>
                </c:pt>
                <c:pt idx="449">
                  <c:v>2006.0</c:v>
                </c:pt>
                <c:pt idx="450">
                  <c:v>2006.0</c:v>
                </c:pt>
                <c:pt idx="451">
                  <c:v>2006.0</c:v>
                </c:pt>
                <c:pt idx="452">
                  <c:v>2006.0</c:v>
                </c:pt>
                <c:pt idx="453">
                  <c:v>2006.0</c:v>
                </c:pt>
                <c:pt idx="454">
                  <c:v>2006.0</c:v>
                </c:pt>
                <c:pt idx="455">
                  <c:v>2006.0</c:v>
                </c:pt>
                <c:pt idx="456">
                  <c:v>2006.0</c:v>
                </c:pt>
                <c:pt idx="457">
                  <c:v>2006.0</c:v>
                </c:pt>
                <c:pt idx="458">
                  <c:v>2006.0</c:v>
                </c:pt>
                <c:pt idx="459">
                  <c:v>2006.0</c:v>
                </c:pt>
                <c:pt idx="460">
                  <c:v>2006.0</c:v>
                </c:pt>
                <c:pt idx="461">
                  <c:v>2006.0</c:v>
                </c:pt>
                <c:pt idx="462">
                  <c:v>2006.0</c:v>
                </c:pt>
                <c:pt idx="463">
                  <c:v>2006.0</c:v>
                </c:pt>
                <c:pt idx="464">
                  <c:v>2006.0</c:v>
                </c:pt>
                <c:pt idx="465">
                  <c:v>2006.0</c:v>
                </c:pt>
                <c:pt idx="466">
                  <c:v>2006.0</c:v>
                </c:pt>
                <c:pt idx="467">
                  <c:v>2006.0</c:v>
                </c:pt>
                <c:pt idx="468">
                  <c:v>2006.0</c:v>
                </c:pt>
                <c:pt idx="469">
                  <c:v>2006.0</c:v>
                </c:pt>
                <c:pt idx="470">
                  <c:v>2006.0</c:v>
                </c:pt>
                <c:pt idx="471">
                  <c:v>2006.0</c:v>
                </c:pt>
                <c:pt idx="472">
                  <c:v>2006.0</c:v>
                </c:pt>
                <c:pt idx="473">
                  <c:v>2006.0</c:v>
                </c:pt>
                <c:pt idx="474">
                  <c:v>2006.0</c:v>
                </c:pt>
                <c:pt idx="475">
                  <c:v>2006.0</c:v>
                </c:pt>
                <c:pt idx="476">
                  <c:v>2006.0</c:v>
                </c:pt>
                <c:pt idx="477">
                  <c:v>2006.0</c:v>
                </c:pt>
                <c:pt idx="478">
                  <c:v>2006.0</c:v>
                </c:pt>
                <c:pt idx="479">
                  <c:v>2006.0</c:v>
                </c:pt>
                <c:pt idx="480">
                  <c:v>2006.0</c:v>
                </c:pt>
                <c:pt idx="481">
                  <c:v>2006.0</c:v>
                </c:pt>
                <c:pt idx="482">
                  <c:v>2006.0</c:v>
                </c:pt>
                <c:pt idx="483">
                  <c:v>2006.0</c:v>
                </c:pt>
                <c:pt idx="484">
                  <c:v>2006.0</c:v>
                </c:pt>
                <c:pt idx="485">
                  <c:v>2006.0</c:v>
                </c:pt>
                <c:pt idx="486">
                  <c:v>2006.0</c:v>
                </c:pt>
                <c:pt idx="487">
                  <c:v>2006.0</c:v>
                </c:pt>
                <c:pt idx="488">
                  <c:v>2006.0</c:v>
                </c:pt>
                <c:pt idx="489">
                  <c:v>2006.0</c:v>
                </c:pt>
                <c:pt idx="490">
                  <c:v>2006.0</c:v>
                </c:pt>
                <c:pt idx="491">
                  <c:v>2006.0</c:v>
                </c:pt>
                <c:pt idx="492">
                  <c:v>2006.0</c:v>
                </c:pt>
                <c:pt idx="493">
                  <c:v>2006.0</c:v>
                </c:pt>
                <c:pt idx="494">
                  <c:v>2006.0</c:v>
                </c:pt>
                <c:pt idx="495">
                  <c:v>2006.0</c:v>
                </c:pt>
                <c:pt idx="496">
                  <c:v>2006.0</c:v>
                </c:pt>
                <c:pt idx="497">
                  <c:v>2006.0</c:v>
                </c:pt>
                <c:pt idx="498">
                  <c:v>2006.0</c:v>
                </c:pt>
                <c:pt idx="499">
                  <c:v>2006.0</c:v>
                </c:pt>
                <c:pt idx="500">
                  <c:v>2006.0</c:v>
                </c:pt>
                <c:pt idx="501">
                  <c:v>2006.0</c:v>
                </c:pt>
                <c:pt idx="502">
                  <c:v>2006.0</c:v>
                </c:pt>
                <c:pt idx="503">
                  <c:v>2006.0</c:v>
                </c:pt>
                <c:pt idx="504">
                  <c:v>2006.0</c:v>
                </c:pt>
                <c:pt idx="505">
                  <c:v>2006.0</c:v>
                </c:pt>
                <c:pt idx="506">
                  <c:v>2006.0</c:v>
                </c:pt>
                <c:pt idx="507">
                  <c:v>2006.0</c:v>
                </c:pt>
                <c:pt idx="508">
                  <c:v>2006.0</c:v>
                </c:pt>
                <c:pt idx="509">
                  <c:v>2006.0</c:v>
                </c:pt>
                <c:pt idx="510">
                  <c:v>2006.0</c:v>
                </c:pt>
                <c:pt idx="511">
                  <c:v>2006.0</c:v>
                </c:pt>
                <c:pt idx="512">
                  <c:v>2006.0</c:v>
                </c:pt>
                <c:pt idx="513">
                  <c:v>2006.0</c:v>
                </c:pt>
                <c:pt idx="514">
                  <c:v>2006.0</c:v>
                </c:pt>
                <c:pt idx="515">
                  <c:v>2006.0</c:v>
                </c:pt>
                <c:pt idx="516">
                  <c:v>2006.0</c:v>
                </c:pt>
                <c:pt idx="517">
                  <c:v>2006.0</c:v>
                </c:pt>
                <c:pt idx="518">
                  <c:v>2006.0</c:v>
                </c:pt>
                <c:pt idx="519">
                  <c:v>2006.0</c:v>
                </c:pt>
                <c:pt idx="520">
                  <c:v>2006.0</c:v>
                </c:pt>
                <c:pt idx="521">
                  <c:v>2006.0</c:v>
                </c:pt>
                <c:pt idx="522">
                  <c:v>2006.0</c:v>
                </c:pt>
                <c:pt idx="523">
                  <c:v>2006.0</c:v>
                </c:pt>
                <c:pt idx="524">
                  <c:v>2006.0</c:v>
                </c:pt>
                <c:pt idx="525">
                  <c:v>2006.0</c:v>
                </c:pt>
                <c:pt idx="526">
                  <c:v>2006.0</c:v>
                </c:pt>
                <c:pt idx="527">
                  <c:v>2006.0</c:v>
                </c:pt>
                <c:pt idx="528">
                  <c:v>2006.0</c:v>
                </c:pt>
                <c:pt idx="529">
                  <c:v>2006.0</c:v>
                </c:pt>
                <c:pt idx="530">
                  <c:v>2006.0</c:v>
                </c:pt>
                <c:pt idx="531">
                  <c:v>2006.0</c:v>
                </c:pt>
                <c:pt idx="532">
                  <c:v>2006.0</c:v>
                </c:pt>
                <c:pt idx="533">
                  <c:v>2006.0</c:v>
                </c:pt>
                <c:pt idx="534">
                  <c:v>2006.0</c:v>
                </c:pt>
                <c:pt idx="535">
                  <c:v>2006.0</c:v>
                </c:pt>
                <c:pt idx="536">
                  <c:v>2006.0</c:v>
                </c:pt>
                <c:pt idx="537">
                  <c:v>2006.0</c:v>
                </c:pt>
                <c:pt idx="538">
                  <c:v>2006.0</c:v>
                </c:pt>
                <c:pt idx="539">
                  <c:v>2006.0</c:v>
                </c:pt>
                <c:pt idx="540">
                  <c:v>2006.0</c:v>
                </c:pt>
                <c:pt idx="541">
                  <c:v>2006.0</c:v>
                </c:pt>
                <c:pt idx="542">
                  <c:v>2006.0</c:v>
                </c:pt>
                <c:pt idx="543">
                  <c:v>2006.0</c:v>
                </c:pt>
                <c:pt idx="544">
                  <c:v>2006.0</c:v>
                </c:pt>
                <c:pt idx="545">
                  <c:v>2006.0</c:v>
                </c:pt>
                <c:pt idx="546">
                  <c:v>2006.0</c:v>
                </c:pt>
                <c:pt idx="547">
                  <c:v>2006.0</c:v>
                </c:pt>
                <c:pt idx="548">
                  <c:v>2006.0</c:v>
                </c:pt>
                <c:pt idx="549">
                  <c:v>2006.0</c:v>
                </c:pt>
                <c:pt idx="550">
                  <c:v>2006.0</c:v>
                </c:pt>
                <c:pt idx="551">
                  <c:v>2006.0</c:v>
                </c:pt>
                <c:pt idx="552">
                  <c:v>2006.0</c:v>
                </c:pt>
                <c:pt idx="553">
                  <c:v>2006.0</c:v>
                </c:pt>
                <c:pt idx="554">
                  <c:v>2006.0</c:v>
                </c:pt>
                <c:pt idx="555">
                  <c:v>2006.0</c:v>
                </c:pt>
                <c:pt idx="556">
                  <c:v>2006.0</c:v>
                </c:pt>
                <c:pt idx="557">
                  <c:v>2006.0</c:v>
                </c:pt>
                <c:pt idx="558">
                  <c:v>2006.0</c:v>
                </c:pt>
                <c:pt idx="559">
                  <c:v>2006.0</c:v>
                </c:pt>
                <c:pt idx="560">
                  <c:v>2006.0</c:v>
                </c:pt>
                <c:pt idx="561">
                  <c:v>2006.0</c:v>
                </c:pt>
                <c:pt idx="562">
                  <c:v>2006.0</c:v>
                </c:pt>
                <c:pt idx="563">
                  <c:v>2006.0</c:v>
                </c:pt>
                <c:pt idx="564">
                  <c:v>2006.0</c:v>
                </c:pt>
                <c:pt idx="565">
                  <c:v>2006.0</c:v>
                </c:pt>
                <c:pt idx="566">
                  <c:v>2006.0</c:v>
                </c:pt>
                <c:pt idx="567">
                  <c:v>2006.0</c:v>
                </c:pt>
                <c:pt idx="568">
                  <c:v>2006.0</c:v>
                </c:pt>
                <c:pt idx="569">
                  <c:v>2006.0</c:v>
                </c:pt>
                <c:pt idx="570">
                  <c:v>2006.0</c:v>
                </c:pt>
                <c:pt idx="571">
                  <c:v>2006.0</c:v>
                </c:pt>
                <c:pt idx="572">
                  <c:v>2006.0</c:v>
                </c:pt>
                <c:pt idx="573">
                  <c:v>2006.0</c:v>
                </c:pt>
                <c:pt idx="574">
                  <c:v>2006.0</c:v>
                </c:pt>
                <c:pt idx="575">
                  <c:v>2006.0</c:v>
                </c:pt>
                <c:pt idx="576">
                  <c:v>2006.0</c:v>
                </c:pt>
                <c:pt idx="577">
                  <c:v>2006.0</c:v>
                </c:pt>
                <c:pt idx="578">
                  <c:v>2006.0</c:v>
                </c:pt>
                <c:pt idx="579">
                  <c:v>2006.0</c:v>
                </c:pt>
                <c:pt idx="580">
                  <c:v>2006.0</c:v>
                </c:pt>
                <c:pt idx="581">
                  <c:v>2006.0</c:v>
                </c:pt>
                <c:pt idx="582">
                  <c:v>2006.0</c:v>
                </c:pt>
                <c:pt idx="583">
                  <c:v>2006.0</c:v>
                </c:pt>
                <c:pt idx="584">
                  <c:v>2006.0</c:v>
                </c:pt>
                <c:pt idx="585">
                  <c:v>2006.0</c:v>
                </c:pt>
                <c:pt idx="586">
                  <c:v>2006.0</c:v>
                </c:pt>
                <c:pt idx="587">
                  <c:v>2006.0</c:v>
                </c:pt>
                <c:pt idx="588">
                  <c:v>2006.0</c:v>
                </c:pt>
                <c:pt idx="589">
                  <c:v>2006.0</c:v>
                </c:pt>
                <c:pt idx="590">
                  <c:v>2006.0</c:v>
                </c:pt>
                <c:pt idx="591">
                  <c:v>2006.0</c:v>
                </c:pt>
                <c:pt idx="592">
                  <c:v>2006.0</c:v>
                </c:pt>
                <c:pt idx="593">
                  <c:v>2006.0</c:v>
                </c:pt>
                <c:pt idx="594">
                  <c:v>2006.0</c:v>
                </c:pt>
                <c:pt idx="595">
                  <c:v>2006.0</c:v>
                </c:pt>
                <c:pt idx="596">
                  <c:v>2006.0</c:v>
                </c:pt>
                <c:pt idx="597">
                  <c:v>2006.0</c:v>
                </c:pt>
                <c:pt idx="598">
                  <c:v>2006.0</c:v>
                </c:pt>
                <c:pt idx="599">
                  <c:v>2006.0</c:v>
                </c:pt>
                <c:pt idx="600">
                  <c:v>2006.0</c:v>
                </c:pt>
                <c:pt idx="601">
                  <c:v>2006.0</c:v>
                </c:pt>
                <c:pt idx="602">
                  <c:v>2006.0</c:v>
                </c:pt>
                <c:pt idx="603">
                  <c:v>2006.0</c:v>
                </c:pt>
                <c:pt idx="604">
                  <c:v>2006.0</c:v>
                </c:pt>
                <c:pt idx="605">
                  <c:v>2006.0</c:v>
                </c:pt>
                <c:pt idx="606">
                  <c:v>2007.0</c:v>
                </c:pt>
                <c:pt idx="607">
                  <c:v>2007.0</c:v>
                </c:pt>
                <c:pt idx="608">
                  <c:v>2007.0</c:v>
                </c:pt>
                <c:pt idx="609">
                  <c:v>2007.0</c:v>
                </c:pt>
                <c:pt idx="610">
                  <c:v>2007.0</c:v>
                </c:pt>
                <c:pt idx="611">
                  <c:v>2007.0</c:v>
                </c:pt>
                <c:pt idx="612">
                  <c:v>2007.0</c:v>
                </c:pt>
                <c:pt idx="613">
                  <c:v>2007.0</c:v>
                </c:pt>
                <c:pt idx="614">
                  <c:v>2007.0</c:v>
                </c:pt>
                <c:pt idx="615">
                  <c:v>2007.0</c:v>
                </c:pt>
                <c:pt idx="616">
                  <c:v>2007.0</c:v>
                </c:pt>
                <c:pt idx="617">
                  <c:v>2007.0</c:v>
                </c:pt>
                <c:pt idx="618">
                  <c:v>2007.0</c:v>
                </c:pt>
                <c:pt idx="619">
                  <c:v>2007.0</c:v>
                </c:pt>
                <c:pt idx="620">
                  <c:v>2007.0</c:v>
                </c:pt>
                <c:pt idx="621">
                  <c:v>2007.0</c:v>
                </c:pt>
                <c:pt idx="622">
                  <c:v>2007.0</c:v>
                </c:pt>
                <c:pt idx="623">
                  <c:v>2007.0</c:v>
                </c:pt>
                <c:pt idx="624">
                  <c:v>2007.0</c:v>
                </c:pt>
                <c:pt idx="625">
                  <c:v>2007.0</c:v>
                </c:pt>
                <c:pt idx="626">
                  <c:v>2007.0</c:v>
                </c:pt>
                <c:pt idx="627">
                  <c:v>2007.0</c:v>
                </c:pt>
                <c:pt idx="628">
                  <c:v>2007.0</c:v>
                </c:pt>
                <c:pt idx="629">
                  <c:v>2007.0</c:v>
                </c:pt>
                <c:pt idx="630">
                  <c:v>2007.0</c:v>
                </c:pt>
                <c:pt idx="631">
                  <c:v>2007.0</c:v>
                </c:pt>
                <c:pt idx="632">
                  <c:v>2007.0</c:v>
                </c:pt>
                <c:pt idx="633">
                  <c:v>2007.0</c:v>
                </c:pt>
                <c:pt idx="634">
                  <c:v>2007.0</c:v>
                </c:pt>
                <c:pt idx="635">
                  <c:v>2007.0</c:v>
                </c:pt>
                <c:pt idx="636">
                  <c:v>2007.0</c:v>
                </c:pt>
                <c:pt idx="637">
                  <c:v>2007.0</c:v>
                </c:pt>
                <c:pt idx="638">
                  <c:v>2007.0</c:v>
                </c:pt>
                <c:pt idx="639">
                  <c:v>2007.0</c:v>
                </c:pt>
                <c:pt idx="640">
                  <c:v>2007.0</c:v>
                </c:pt>
                <c:pt idx="641">
                  <c:v>2007.0</c:v>
                </c:pt>
                <c:pt idx="642">
                  <c:v>2007.0</c:v>
                </c:pt>
                <c:pt idx="643">
                  <c:v>2007.0</c:v>
                </c:pt>
                <c:pt idx="644">
                  <c:v>2007.0</c:v>
                </c:pt>
                <c:pt idx="645">
                  <c:v>2007.0</c:v>
                </c:pt>
                <c:pt idx="646">
                  <c:v>2007.0</c:v>
                </c:pt>
                <c:pt idx="647">
                  <c:v>2007.0</c:v>
                </c:pt>
                <c:pt idx="648">
                  <c:v>2007.0</c:v>
                </c:pt>
                <c:pt idx="649">
                  <c:v>2007.0</c:v>
                </c:pt>
                <c:pt idx="650">
                  <c:v>2007.0</c:v>
                </c:pt>
                <c:pt idx="651">
                  <c:v>2007.0</c:v>
                </c:pt>
                <c:pt idx="652">
                  <c:v>2007.0</c:v>
                </c:pt>
                <c:pt idx="653">
                  <c:v>2007.0</c:v>
                </c:pt>
                <c:pt idx="654">
                  <c:v>2007.0</c:v>
                </c:pt>
                <c:pt idx="655">
                  <c:v>2007.0</c:v>
                </c:pt>
                <c:pt idx="656">
                  <c:v>2007.0</c:v>
                </c:pt>
                <c:pt idx="657">
                  <c:v>2007.0</c:v>
                </c:pt>
                <c:pt idx="658">
                  <c:v>2007.0</c:v>
                </c:pt>
                <c:pt idx="659">
                  <c:v>2007.0</c:v>
                </c:pt>
                <c:pt idx="660">
                  <c:v>2007.0</c:v>
                </c:pt>
                <c:pt idx="661">
                  <c:v>2007.0</c:v>
                </c:pt>
                <c:pt idx="662">
                  <c:v>2007.0</c:v>
                </c:pt>
                <c:pt idx="663">
                  <c:v>2007.0</c:v>
                </c:pt>
                <c:pt idx="664">
                  <c:v>2007.0</c:v>
                </c:pt>
                <c:pt idx="665">
                  <c:v>2007.0</c:v>
                </c:pt>
                <c:pt idx="666">
                  <c:v>2007.0</c:v>
                </c:pt>
                <c:pt idx="667">
                  <c:v>2007.0</c:v>
                </c:pt>
                <c:pt idx="668">
                  <c:v>2007.0</c:v>
                </c:pt>
                <c:pt idx="669">
                  <c:v>2007.0</c:v>
                </c:pt>
                <c:pt idx="670">
                  <c:v>2007.0</c:v>
                </c:pt>
                <c:pt idx="671">
                  <c:v>2007.0</c:v>
                </c:pt>
                <c:pt idx="672">
                  <c:v>2007.0</c:v>
                </c:pt>
                <c:pt idx="673">
                  <c:v>2007.0</c:v>
                </c:pt>
                <c:pt idx="674">
                  <c:v>2007.0</c:v>
                </c:pt>
                <c:pt idx="675">
                  <c:v>2007.0</c:v>
                </c:pt>
                <c:pt idx="676">
                  <c:v>2007.0</c:v>
                </c:pt>
                <c:pt idx="677">
                  <c:v>2007.0</c:v>
                </c:pt>
                <c:pt idx="678">
                  <c:v>2007.0</c:v>
                </c:pt>
                <c:pt idx="679">
                  <c:v>2007.0</c:v>
                </c:pt>
                <c:pt idx="680">
                  <c:v>2007.0</c:v>
                </c:pt>
                <c:pt idx="681">
                  <c:v>2007.0</c:v>
                </c:pt>
                <c:pt idx="682">
                  <c:v>2007.0</c:v>
                </c:pt>
                <c:pt idx="683">
                  <c:v>2007.0</c:v>
                </c:pt>
                <c:pt idx="684">
                  <c:v>2007.0</c:v>
                </c:pt>
                <c:pt idx="685">
                  <c:v>2007.0</c:v>
                </c:pt>
                <c:pt idx="686">
                  <c:v>2007.0</c:v>
                </c:pt>
                <c:pt idx="687">
                  <c:v>2007.0</c:v>
                </c:pt>
                <c:pt idx="688">
                  <c:v>2007.0</c:v>
                </c:pt>
                <c:pt idx="689">
                  <c:v>2007.0</c:v>
                </c:pt>
                <c:pt idx="690">
                  <c:v>2007.0</c:v>
                </c:pt>
                <c:pt idx="691">
                  <c:v>2007.0</c:v>
                </c:pt>
                <c:pt idx="692">
                  <c:v>2007.0</c:v>
                </c:pt>
                <c:pt idx="693">
                  <c:v>2007.0</c:v>
                </c:pt>
                <c:pt idx="694">
                  <c:v>2007.0</c:v>
                </c:pt>
                <c:pt idx="695">
                  <c:v>2007.0</c:v>
                </c:pt>
                <c:pt idx="696">
                  <c:v>2007.0</c:v>
                </c:pt>
                <c:pt idx="697">
                  <c:v>2007.0</c:v>
                </c:pt>
                <c:pt idx="698">
                  <c:v>2007.0</c:v>
                </c:pt>
                <c:pt idx="699">
                  <c:v>2007.0</c:v>
                </c:pt>
                <c:pt idx="700">
                  <c:v>2007.0</c:v>
                </c:pt>
                <c:pt idx="701">
                  <c:v>2007.0</c:v>
                </c:pt>
                <c:pt idx="702">
                  <c:v>2007.0</c:v>
                </c:pt>
                <c:pt idx="703">
                  <c:v>2007.0</c:v>
                </c:pt>
                <c:pt idx="704">
                  <c:v>2007.0</c:v>
                </c:pt>
                <c:pt idx="705">
                  <c:v>2007.0</c:v>
                </c:pt>
                <c:pt idx="706">
                  <c:v>2007.0</c:v>
                </c:pt>
                <c:pt idx="707">
                  <c:v>2007.0</c:v>
                </c:pt>
                <c:pt idx="708">
                  <c:v>2007.0</c:v>
                </c:pt>
                <c:pt idx="709">
                  <c:v>2007.0</c:v>
                </c:pt>
                <c:pt idx="710">
                  <c:v>2007.0</c:v>
                </c:pt>
                <c:pt idx="711">
                  <c:v>2007.0</c:v>
                </c:pt>
                <c:pt idx="712">
                  <c:v>2007.0</c:v>
                </c:pt>
                <c:pt idx="713">
                  <c:v>2007.0</c:v>
                </c:pt>
                <c:pt idx="714">
                  <c:v>2007.0</c:v>
                </c:pt>
                <c:pt idx="715">
                  <c:v>2007.0</c:v>
                </c:pt>
                <c:pt idx="716">
                  <c:v>2007.0</c:v>
                </c:pt>
                <c:pt idx="717">
                  <c:v>2007.0</c:v>
                </c:pt>
                <c:pt idx="718">
                  <c:v>2007.0</c:v>
                </c:pt>
                <c:pt idx="719">
                  <c:v>2007.0</c:v>
                </c:pt>
                <c:pt idx="720">
                  <c:v>2007.0</c:v>
                </c:pt>
                <c:pt idx="721">
                  <c:v>2007.0</c:v>
                </c:pt>
                <c:pt idx="722">
                  <c:v>2007.0</c:v>
                </c:pt>
                <c:pt idx="723">
                  <c:v>2007.0</c:v>
                </c:pt>
                <c:pt idx="724">
                  <c:v>2007.0</c:v>
                </c:pt>
                <c:pt idx="725">
                  <c:v>2007.0</c:v>
                </c:pt>
                <c:pt idx="726">
                  <c:v>2007.0</c:v>
                </c:pt>
                <c:pt idx="727">
                  <c:v>2007.0</c:v>
                </c:pt>
                <c:pt idx="728">
                  <c:v>2007.0</c:v>
                </c:pt>
                <c:pt idx="729">
                  <c:v>2007.0</c:v>
                </c:pt>
                <c:pt idx="730">
                  <c:v>2007.0</c:v>
                </c:pt>
                <c:pt idx="731">
                  <c:v>2007.0</c:v>
                </c:pt>
                <c:pt idx="732">
                  <c:v>2007.0</c:v>
                </c:pt>
                <c:pt idx="733">
                  <c:v>2007.0</c:v>
                </c:pt>
                <c:pt idx="734">
                  <c:v>2007.0</c:v>
                </c:pt>
                <c:pt idx="735">
                  <c:v>2007.0</c:v>
                </c:pt>
                <c:pt idx="736">
                  <c:v>2007.0</c:v>
                </c:pt>
                <c:pt idx="737">
                  <c:v>2007.0</c:v>
                </c:pt>
                <c:pt idx="738">
                  <c:v>2007.0</c:v>
                </c:pt>
                <c:pt idx="739">
                  <c:v>2007.0</c:v>
                </c:pt>
                <c:pt idx="740">
                  <c:v>2007.0</c:v>
                </c:pt>
                <c:pt idx="741">
                  <c:v>2007.0</c:v>
                </c:pt>
                <c:pt idx="742">
                  <c:v>2007.0</c:v>
                </c:pt>
                <c:pt idx="743">
                  <c:v>2007.0</c:v>
                </c:pt>
                <c:pt idx="744">
                  <c:v>2007.0</c:v>
                </c:pt>
                <c:pt idx="745">
                  <c:v>2007.0</c:v>
                </c:pt>
                <c:pt idx="746">
                  <c:v>2007.0</c:v>
                </c:pt>
                <c:pt idx="747">
                  <c:v>2007.0</c:v>
                </c:pt>
                <c:pt idx="748">
                  <c:v>2007.0</c:v>
                </c:pt>
                <c:pt idx="749">
                  <c:v>2007.0</c:v>
                </c:pt>
                <c:pt idx="750">
                  <c:v>2007.0</c:v>
                </c:pt>
                <c:pt idx="751">
                  <c:v>2007.0</c:v>
                </c:pt>
                <c:pt idx="752">
                  <c:v>2007.0</c:v>
                </c:pt>
                <c:pt idx="753">
                  <c:v>2007.0</c:v>
                </c:pt>
                <c:pt idx="754">
                  <c:v>2007.0</c:v>
                </c:pt>
                <c:pt idx="755">
                  <c:v>2007.0</c:v>
                </c:pt>
                <c:pt idx="756">
                  <c:v>2007.0</c:v>
                </c:pt>
                <c:pt idx="757">
                  <c:v>2007.0</c:v>
                </c:pt>
                <c:pt idx="758">
                  <c:v>2007.0</c:v>
                </c:pt>
                <c:pt idx="759">
                  <c:v>2007.0</c:v>
                </c:pt>
                <c:pt idx="760">
                  <c:v>2007.0</c:v>
                </c:pt>
                <c:pt idx="761">
                  <c:v>2007.0</c:v>
                </c:pt>
                <c:pt idx="762">
                  <c:v>2007.0</c:v>
                </c:pt>
                <c:pt idx="763">
                  <c:v>2007.0</c:v>
                </c:pt>
                <c:pt idx="764">
                  <c:v>2007.0</c:v>
                </c:pt>
                <c:pt idx="765">
                  <c:v>2007.0</c:v>
                </c:pt>
                <c:pt idx="766">
                  <c:v>2007.0</c:v>
                </c:pt>
                <c:pt idx="767">
                  <c:v>2007.0</c:v>
                </c:pt>
                <c:pt idx="768">
                  <c:v>2007.0</c:v>
                </c:pt>
                <c:pt idx="769">
                  <c:v>2007.0</c:v>
                </c:pt>
                <c:pt idx="770">
                  <c:v>2007.0</c:v>
                </c:pt>
                <c:pt idx="771">
                  <c:v>2007.0</c:v>
                </c:pt>
                <c:pt idx="772">
                  <c:v>2007.0</c:v>
                </c:pt>
                <c:pt idx="773">
                  <c:v>2007.0</c:v>
                </c:pt>
                <c:pt idx="774">
                  <c:v>2007.0</c:v>
                </c:pt>
                <c:pt idx="775">
                  <c:v>2007.0</c:v>
                </c:pt>
                <c:pt idx="776">
                  <c:v>2007.0</c:v>
                </c:pt>
                <c:pt idx="777">
                  <c:v>2007.0</c:v>
                </c:pt>
                <c:pt idx="778">
                  <c:v>2007.0</c:v>
                </c:pt>
                <c:pt idx="779">
                  <c:v>2007.0</c:v>
                </c:pt>
                <c:pt idx="780">
                  <c:v>2007.0</c:v>
                </c:pt>
                <c:pt idx="781">
                  <c:v>2007.0</c:v>
                </c:pt>
                <c:pt idx="782">
                  <c:v>2007.0</c:v>
                </c:pt>
                <c:pt idx="783">
                  <c:v>2007.0</c:v>
                </c:pt>
                <c:pt idx="784">
                  <c:v>2007.0</c:v>
                </c:pt>
                <c:pt idx="785">
                  <c:v>2007.0</c:v>
                </c:pt>
                <c:pt idx="786">
                  <c:v>2007.0</c:v>
                </c:pt>
                <c:pt idx="787">
                  <c:v>2007.0</c:v>
                </c:pt>
                <c:pt idx="788">
                  <c:v>2007.0</c:v>
                </c:pt>
                <c:pt idx="789">
                  <c:v>2007.0</c:v>
                </c:pt>
                <c:pt idx="790">
                  <c:v>2007.0</c:v>
                </c:pt>
                <c:pt idx="791">
                  <c:v>2007.0</c:v>
                </c:pt>
                <c:pt idx="792">
                  <c:v>2007.0</c:v>
                </c:pt>
                <c:pt idx="793">
                  <c:v>2007.0</c:v>
                </c:pt>
                <c:pt idx="794">
                  <c:v>2007.0</c:v>
                </c:pt>
                <c:pt idx="795">
                  <c:v>2007.0</c:v>
                </c:pt>
                <c:pt idx="796">
                  <c:v>2007.0</c:v>
                </c:pt>
                <c:pt idx="797">
                  <c:v>2007.0</c:v>
                </c:pt>
                <c:pt idx="798">
                  <c:v>2007.0</c:v>
                </c:pt>
                <c:pt idx="799">
                  <c:v>2007.0</c:v>
                </c:pt>
                <c:pt idx="800">
                  <c:v>2007.0</c:v>
                </c:pt>
                <c:pt idx="801">
                  <c:v>2007.0</c:v>
                </c:pt>
                <c:pt idx="802">
                  <c:v>2007.0</c:v>
                </c:pt>
                <c:pt idx="803">
                  <c:v>2007.0</c:v>
                </c:pt>
                <c:pt idx="804">
                  <c:v>2007.0</c:v>
                </c:pt>
                <c:pt idx="805">
                  <c:v>2007.0</c:v>
                </c:pt>
                <c:pt idx="806">
                  <c:v>2007.0</c:v>
                </c:pt>
                <c:pt idx="807">
                  <c:v>2007.0</c:v>
                </c:pt>
                <c:pt idx="808">
                  <c:v>2008.0</c:v>
                </c:pt>
                <c:pt idx="809">
                  <c:v>2008.0</c:v>
                </c:pt>
                <c:pt idx="810">
                  <c:v>2008.0</c:v>
                </c:pt>
                <c:pt idx="811">
                  <c:v>2008.0</c:v>
                </c:pt>
                <c:pt idx="812">
                  <c:v>2008.0</c:v>
                </c:pt>
                <c:pt idx="813">
                  <c:v>2008.0</c:v>
                </c:pt>
                <c:pt idx="814">
                  <c:v>2008.0</c:v>
                </c:pt>
                <c:pt idx="815">
                  <c:v>2008.0</c:v>
                </c:pt>
                <c:pt idx="816">
                  <c:v>2008.0</c:v>
                </c:pt>
                <c:pt idx="817">
                  <c:v>2008.0</c:v>
                </c:pt>
                <c:pt idx="818">
                  <c:v>2008.0</c:v>
                </c:pt>
                <c:pt idx="819">
                  <c:v>2008.0</c:v>
                </c:pt>
                <c:pt idx="820">
                  <c:v>2008.0</c:v>
                </c:pt>
                <c:pt idx="821">
                  <c:v>2008.0</c:v>
                </c:pt>
                <c:pt idx="822">
                  <c:v>2008.0</c:v>
                </c:pt>
                <c:pt idx="823">
                  <c:v>2008.0</c:v>
                </c:pt>
                <c:pt idx="824">
                  <c:v>2008.0</c:v>
                </c:pt>
                <c:pt idx="825">
                  <c:v>2008.0</c:v>
                </c:pt>
                <c:pt idx="826">
                  <c:v>2008.0</c:v>
                </c:pt>
                <c:pt idx="827">
                  <c:v>2008.0</c:v>
                </c:pt>
                <c:pt idx="828">
                  <c:v>2008.0</c:v>
                </c:pt>
                <c:pt idx="829">
                  <c:v>2008.0</c:v>
                </c:pt>
                <c:pt idx="830">
                  <c:v>2008.0</c:v>
                </c:pt>
                <c:pt idx="831">
                  <c:v>2008.0</c:v>
                </c:pt>
                <c:pt idx="832">
                  <c:v>2008.0</c:v>
                </c:pt>
                <c:pt idx="833">
                  <c:v>2008.0</c:v>
                </c:pt>
                <c:pt idx="834">
                  <c:v>2008.0</c:v>
                </c:pt>
                <c:pt idx="835">
                  <c:v>2008.0</c:v>
                </c:pt>
                <c:pt idx="836">
                  <c:v>2008.0</c:v>
                </c:pt>
                <c:pt idx="837">
                  <c:v>2008.0</c:v>
                </c:pt>
                <c:pt idx="838">
                  <c:v>2008.0</c:v>
                </c:pt>
                <c:pt idx="839">
                  <c:v>2008.0</c:v>
                </c:pt>
                <c:pt idx="840">
                  <c:v>2008.0</c:v>
                </c:pt>
                <c:pt idx="841">
                  <c:v>2008.0</c:v>
                </c:pt>
                <c:pt idx="842">
                  <c:v>2008.0</c:v>
                </c:pt>
                <c:pt idx="843">
                  <c:v>2008.0</c:v>
                </c:pt>
                <c:pt idx="844">
                  <c:v>2008.0</c:v>
                </c:pt>
                <c:pt idx="845">
                  <c:v>2008.0</c:v>
                </c:pt>
                <c:pt idx="846">
                  <c:v>2008.0</c:v>
                </c:pt>
                <c:pt idx="847">
                  <c:v>2008.0</c:v>
                </c:pt>
                <c:pt idx="848">
                  <c:v>2008.0</c:v>
                </c:pt>
                <c:pt idx="849">
                  <c:v>2008.0</c:v>
                </c:pt>
                <c:pt idx="850">
                  <c:v>2008.0</c:v>
                </c:pt>
                <c:pt idx="851">
                  <c:v>2008.0</c:v>
                </c:pt>
                <c:pt idx="852">
                  <c:v>2008.0</c:v>
                </c:pt>
                <c:pt idx="853">
                  <c:v>2008.0</c:v>
                </c:pt>
                <c:pt idx="854">
                  <c:v>2008.0</c:v>
                </c:pt>
                <c:pt idx="855">
                  <c:v>2008.0</c:v>
                </c:pt>
                <c:pt idx="856">
                  <c:v>2008.0</c:v>
                </c:pt>
                <c:pt idx="857">
                  <c:v>2008.0</c:v>
                </c:pt>
                <c:pt idx="858">
                  <c:v>2008.0</c:v>
                </c:pt>
                <c:pt idx="859">
                  <c:v>2008.0</c:v>
                </c:pt>
                <c:pt idx="860">
                  <c:v>2008.0</c:v>
                </c:pt>
                <c:pt idx="861">
                  <c:v>2008.0</c:v>
                </c:pt>
                <c:pt idx="862">
                  <c:v>2008.0</c:v>
                </c:pt>
                <c:pt idx="863">
                  <c:v>2008.0</c:v>
                </c:pt>
                <c:pt idx="864">
                  <c:v>2008.0</c:v>
                </c:pt>
                <c:pt idx="865">
                  <c:v>2008.0</c:v>
                </c:pt>
                <c:pt idx="866">
                  <c:v>2008.0</c:v>
                </c:pt>
                <c:pt idx="867">
                  <c:v>2008.0</c:v>
                </c:pt>
                <c:pt idx="868">
                  <c:v>2008.0</c:v>
                </c:pt>
                <c:pt idx="869">
                  <c:v>2008.0</c:v>
                </c:pt>
                <c:pt idx="870">
                  <c:v>2008.0</c:v>
                </c:pt>
                <c:pt idx="871">
                  <c:v>2008.0</c:v>
                </c:pt>
                <c:pt idx="872">
                  <c:v>2008.0</c:v>
                </c:pt>
                <c:pt idx="873">
                  <c:v>2008.0</c:v>
                </c:pt>
                <c:pt idx="874">
                  <c:v>2008.0</c:v>
                </c:pt>
                <c:pt idx="875">
                  <c:v>2008.0</c:v>
                </c:pt>
                <c:pt idx="876">
                  <c:v>2008.0</c:v>
                </c:pt>
                <c:pt idx="877">
                  <c:v>2008.0</c:v>
                </c:pt>
                <c:pt idx="878">
                  <c:v>2008.0</c:v>
                </c:pt>
                <c:pt idx="879">
                  <c:v>2008.0</c:v>
                </c:pt>
                <c:pt idx="880">
                  <c:v>2008.0</c:v>
                </c:pt>
                <c:pt idx="881">
                  <c:v>2008.0</c:v>
                </c:pt>
                <c:pt idx="882">
                  <c:v>2008.0</c:v>
                </c:pt>
                <c:pt idx="883">
                  <c:v>2008.0</c:v>
                </c:pt>
                <c:pt idx="884">
                  <c:v>2008.0</c:v>
                </c:pt>
                <c:pt idx="885">
                  <c:v>2008.0</c:v>
                </c:pt>
                <c:pt idx="886">
                  <c:v>2008.0</c:v>
                </c:pt>
                <c:pt idx="887">
                  <c:v>2008.0</c:v>
                </c:pt>
                <c:pt idx="888">
                  <c:v>2008.0</c:v>
                </c:pt>
                <c:pt idx="889">
                  <c:v>2008.0</c:v>
                </c:pt>
                <c:pt idx="890">
                  <c:v>2008.0</c:v>
                </c:pt>
                <c:pt idx="891">
                  <c:v>2008.0</c:v>
                </c:pt>
                <c:pt idx="892">
                  <c:v>2008.0</c:v>
                </c:pt>
                <c:pt idx="893">
                  <c:v>2008.0</c:v>
                </c:pt>
                <c:pt idx="894">
                  <c:v>2008.0</c:v>
                </c:pt>
                <c:pt idx="895">
                  <c:v>2008.0</c:v>
                </c:pt>
                <c:pt idx="896">
                  <c:v>2008.0</c:v>
                </c:pt>
                <c:pt idx="897">
                  <c:v>2008.0</c:v>
                </c:pt>
                <c:pt idx="898">
                  <c:v>2008.0</c:v>
                </c:pt>
                <c:pt idx="899">
                  <c:v>2008.0</c:v>
                </c:pt>
                <c:pt idx="900">
                  <c:v>2008.0</c:v>
                </c:pt>
                <c:pt idx="901">
                  <c:v>2008.0</c:v>
                </c:pt>
                <c:pt idx="902">
                  <c:v>2008.0</c:v>
                </c:pt>
                <c:pt idx="903">
                  <c:v>2008.0</c:v>
                </c:pt>
                <c:pt idx="904">
                  <c:v>2008.0</c:v>
                </c:pt>
                <c:pt idx="905">
                  <c:v>2008.0</c:v>
                </c:pt>
                <c:pt idx="906">
                  <c:v>2008.0</c:v>
                </c:pt>
                <c:pt idx="907">
                  <c:v>2008.0</c:v>
                </c:pt>
                <c:pt idx="908">
                  <c:v>2008.0</c:v>
                </c:pt>
                <c:pt idx="909">
                  <c:v>2008.0</c:v>
                </c:pt>
                <c:pt idx="910">
                  <c:v>2008.0</c:v>
                </c:pt>
                <c:pt idx="911">
                  <c:v>2008.0</c:v>
                </c:pt>
                <c:pt idx="912">
                  <c:v>2008.0</c:v>
                </c:pt>
                <c:pt idx="913">
                  <c:v>2008.0</c:v>
                </c:pt>
                <c:pt idx="914">
                  <c:v>2008.0</c:v>
                </c:pt>
                <c:pt idx="915">
                  <c:v>2008.0</c:v>
                </c:pt>
                <c:pt idx="916">
                  <c:v>2008.0</c:v>
                </c:pt>
                <c:pt idx="917">
                  <c:v>2008.0</c:v>
                </c:pt>
                <c:pt idx="918">
                  <c:v>2008.0</c:v>
                </c:pt>
                <c:pt idx="919">
                  <c:v>2008.0</c:v>
                </c:pt>
                <c:pt idx="920">
                  <c:v>2008.0</c:v>
                </c:pt>
                <c:pt idx="921">
                  <c:v>2008.0</c:v>
                </c:pt>
                <c:pt idx="922">
                  <c:v>2008.0</c:v>
                </c:pt>
                <c:pt idx="923">
                  <c:v>2008.0</c:v>
                </c:pt>
                <c:pt idx="924">
                  <c:v>2008.0</c:v>
                </c:pt>
                <c:pt idx="925">
                  <c:v>2008.0</c:v>
                </c:pt>
                <c:pt idx="926">
                  <c:v>2008.0</c:v>
                </c:pt>
                <c:pt idx="927">
                  <c:v>2008.0</c:v>
                </c:pt>
                <c:pt idx="928">
                  <c:v>2008.0</c:v>
                </c:pt>
                <c:pt idx="929">
                  <c:v>2008.0</c:v>
                </c:pt>
                <c:pt idx="930">
                  <c:v>2008.0</c:v>
                </c:pt>
                <c:pt idx="931">
                  <c:v>2008.0</c:v>
                </c:pt>
                <c:pt idx="932">
                  <c:v>2008.0</c:v>
                </c:pt>
                <c:pt idx="933">
                  <c:v>2008.0</c:v>
                </c:pt>
                <c:pt idx="934">
                  <c:v>2008.0</c:v>
                </c:pt>
                <c:pt idx="935">
                  <c:v>2008.0</c:v>
                </c:pt>
                <c:pt idx="936">
                  <c:v>2008.0</c:v>
                </c:pt>
                <c:pt idx="937">
                  <c:v>2008.0</c:v>
                </c:pt>
                <c:pt idx="938">
                  <c:v>2008.0</c:v>
                </c:pt>
                <c:pt idx="939">
                  <c:v>2008.0</c:v>
                </c:pt>
                <c:pt idx="940">
                  <c:v>2008.0</c:v>
                </c:pt>
                <c:pt idx="941">
                  <c:v>2008.0</c:v>
                </c:pt>
                <c:pt idx="942">
                  <c:v>2008.0</c:v>
                </c:pt>
                <c:pt idx="943">
                  <c:v>2008.0</c:v>
                </c:pt>
                <c:pt idx="944">
                  <c:v>2008.0</c:v>
                </c:pt>
                <c:pt idx="945">
                  <c:v>2008.0</c:v>
                </c:pt>
                <c:pt idx="946">
                  <c:v>2008.0</c:v>
                </c:pt>
                <c:pt idx="947">
                  <c:v>2008.0</c:v>
                </c:pt>
                <c:pt idx="948">
                  <c:v>2008.0</c:v>
                </c:pt>
                <c:pt idx="949">
                  <c:v>2008.0</c:v>
                </c:pt>
                <c:pt idx="950">
                  <c:v>2008.0</c:v>
                </c:pt>
                <c:pt idx="951">
                  <c:v>2008.0</c:v>
                </c:pt>
                <c:pt idx="952">
                  <c:v>2008.0</c:v>
                </c:pt>
                <c:pt idx="953">
                  <c:v>2008.0</c:v>
                </c:pt>
                <c:pt idx="954">
                  <c:v>2008.0</c:v>
                </c:pt>
                <c:pt idx="955">
                  <c:v>2008.0</c:v>
                </c:pt>
                <c:pt idx="956">
                  <c:v>2008.0</c:v>
                </c:pt>
                <c:pt idx="957">
                  <c:v>2008.0</c:v>
                </c:pt>
                <c:pt idx="958">
                  <c:v>2008.0</c:v>
                </c:pt>
                <c:pt idx="959">
                  <c:v>2008.0</c:v>
                </c:pt>
                <c:pt idx="960">
                  <c:v>2008.0</c:v>
                </c:pt>
                <c:pt idx="961">
                  <c:v>2008.0</c:v>
                </c:pt>
                <c:pt idx="962">
                  <c:v>2008.0</c:v>
                </c:pt>
                <c:pt idx="963">
                  <c:v>2008.0</c:v>
                </c:pt>
                <c:pt idx="964">
                  <c:v>2008.0</c:v>
                </c:pt>
                <c:pt idx="965">
                  <c:v>2008.0</c:v>
                </c:pt>
                <c:pt idx="966">
                  <c:v>2008.0</c:v>
                </c:pt>
                <c:pt idx="967">
                  <c:v>2008.0</c:v>
                </c:pt>
                <c:pt idx="968">
                  <c:v>2008.0</c:v>
                </c:pt>
                <c:pt idx="969">
                  <c:v>2008.0</c:v>
                </c:pt>
                <c:pt idx="970">
                  <c:v>2008.0</c:v>
                </c:pt>
                <c:pt idx="971">
                  <c:v>2008.0</c:v>
                </c:pt>
                <c:pt idx="972">
                  <c:v>2008.0</c:v>
                </c:pt>
                <c:pt idx="973">
                  <c:v>2008.0</c:v>
                </c:pt>
                <c:pt idx="974">
                  <c:v>2008.0</c:v>
                </c:pt>
                <c:pt idx="975">
                  <c:v>2008.0</c:v>
                </c:pt>
                <c:pt idx="976">
                  <c:v>2008.0</c:v>
                </c:pt>
                <c:pt idx="977">
                  <c:v>2008.0</c:v>
                </c:pt>
                <c:pt idx="978">
                  <c:v>2008.0</c:v>
                </c:pt>
                <c:pt idx="979">
                  <c:v>2008.0</c:v>
                </c:pt>
                <c:pt idx="980">
                  <c:v>2008.0</c:v>
                </c:pt>
                <c:pt idx="981">
                  <c:v>2008.0</c:v>
                </c:pt>
                <c:pt idx="982">
                  <c:v>2008.0</c:v>
                </c:pt>
                <c:pt idx="983">
                  <c:v>2008.0</c:v>
                </c:pt>
                <c:pt idx="984">
                  <c:v>2008.0</c:v>
                </c:pt>
                <c:pt idx="985">
                  <c:v>2008.0</c:v>
                </c:pt>
                <c:pt idx="986">
                  <c:v>2008.0</c:v>
                </c:pt>
                <c:pt idx="987">
                  <c:v>2008.0</c:v>
                </c:pt>
                <c:pt idx="988">
                  <c:v>2008.0</c:v>
                </c:pt>
                <c:pt idx="989">
                  <c:v>2008.0</c:v>
                </c:pt>
                <c:pt idx="990">
                  <c:v>2008.0</c:v>
                </c:pt>
                <c:pt idx="991">
                  <c:v>2008.0</c:v>
                </c:pt>
                <c:pt idx="992">
                  <c:v>2008.0</c:v>
                </c:pt>
                <c:pt idx="993">
                  <c:v>2008.0</c:v>
                </c:pt>
                <c:pt idx="994">
                  <c:v>2008.0</c:v>
                </c:pt>
                <c:pt idx="995">
                  <c:v>2008.0</c:v>
                </c:pt>
                <c:pt idx="996">
                  <c:v>2008.0</c:v>
                </c:pt>
                <c:pt idx="997">
                  <c:v>2008.0</c:v>
                </c:pt>
                <c:pt idx="998">
                  <c:v>2008.0</c:v>
                </c:pt>
                <c:pt idx="999">
                  <c:v>2008.0</c:v>
                </c:pt>
                <c:pt idx="1000">
                  <c:v>2008.0</c:v>
                </c:pt>
                <c:pt idx="1001">
                  <c:v>2008.0</c:v>
                </c:pt>
                <c:pt idx="1002">
                  <c:v>2008.0</c:v>
                </c:pt>
                <c:pt idx="1003">
                  <c:v>2008.0</c:v>
                </c:pt>
                <c:pt idx="1004">
                  <c:v>2008.0</c:v>
                </c:pt>
                <c:pt idx="1005">
                  <c:v>2008.0</c:v>
                </c:pt>
                <c:pt idx="1006">
                  <c:v>2008.0</c:v>
                </c:pt>
                <c:pt idx="1007">
                  <c:v>2008.0</c:v>
                </c:pt>
                <c:pt idx="1008">
                  <c:v>2008.0</c:v>
                </c:pt>
                <c:pt idx="1009">
                  <c:v>2008.0</c:v>
                </c:pt>
                <c:pt idx="1010">
                  <c:v>2009.0</c:v>
                </c:pt>
                <c:pt idx="1011">
                  <c:v>2009.0</c:v>
                </c:pt>
                <c:pt idx="1012">
                  <c:v>2009.0</c:v>
                </c:pt>
                <c:pt idx="1013">
                  <c:v>2009.0</c:v>
                </c:pt>
                <c:pt idx="1014">
                  <c:v>2009.0</c:v>
                </c:pt>
                <c:pt idx="1015">
                  <c:v>2009.0</c:v>
                </c:pt>
                <c:pt idx="1016">
                  <c:v>2009.0</c:v>
                </c:pt>
                <c:pt idx="1017">
                  <c:v>2009.0</c:v>
                </c:pt>
                <c:pt idx="1018">
                  <c:v>2009.0</c:v>
                </c:pt>
                <c:pt idx="1019">
                  <c:v>2009.0</c:v>
                </c:pt>
                <c:pt idx="1020">
                  <c:v>2009.0</c:v>
                </c:pt>
                <c:pt idx="1021">
                  <c:v>2009.0</c:v>
                </c:pt>
                <c:pt idx="1022">
                  <c:v>2009.0</c:v>
                </c:pt>
                <c:pt idx="1023">
                  <c:v>2009.0</c:v>
                </c:pt>
                <c:pt idx="1024">
                  <c:v>2009.0</c:v>
                </c:pt>
                <c:pt idx="1025">
                  <c:v>2009.0</c:v>
                </c:pt>
                <c:pt idx="1026">
                  <c:v>2009.0</c:v>
                </c:pt>
                <c:pt idx="1027">
                  <c:v>2009.0</c:v>
                </c:pt>
                <c:pt idx="1028">
                  <c:v>2009.0</c:v>
                </c:pt>
                <c:pt idx="1029">
                  <c:v>2009.0</c:v>
                </c:pt>
                <c:pt idx="1030">
                  <c:v>2009.0</c:v>
                </c:pt>
                <c:pt idx="1031">
                  <c:v>2009.0</c:v>
                </c:pt>
                <c:pt idx="1032">
                  <c:v>2009.0</c:v>
                </c:pt>
                <c:pt idx="1033">
                  <c:v>2009.0</c:v>
                </c:pt>
                <c:pt idx="1034">
                  <c:v>2009.0</c:v>
                </c:pt>
                <c:pt idx="1035">
                  <c:v>2009.0</c:v>
                </c:pt>
                <c:pt idx="1036">
                  <c:v>2009.0</c:v>
                </c:pt>
                <c:pt idx="1037">
                  <c:v>2009.0</c:v>
                </c:pt>
                <c:pt idx="1038">
                  <c:v>2009.0</c:v>
                </c:pt>
                <c:pt idx="1039">
                  <c:v>2009.0</c:v>
                </c:pt>
                <c:pt idx="1040">
                  <c:v>2009.0</c:v>
                </c:pt>
                <c:pt idx="1041">
                  <c:v>2009.0</c:v>
                </c:pt>
                <c:pt idx="1042">
                  <c:v>2009.0</c:v>
                </c:pt>
                <c:pt idx="1043">
                  <c:v>2009.0</c:v>
                </c:pt>
                <c:pt idx="1044">
                  <c:v>2009.0</c:v>
                </c:pt>
                <c:pt idx="1045">
                  <c:v>2009.0</c:v>
                </c:pt>
                <c:pt idx="1046">
                  <c:v>2009.0</c:v>
                </c:pt>
                <c:pt idx="1047">
                  <c:v>2009.0</c:v>
                </c:pt>
                <c:pt idx="1048">
                  <c:v>2009.0</c:v>
                </c:pt>
                <c:pt idx="1049">
                  <c:v>2009.0</c:v>
                </c:pt>
                <c:pt idx="1050">
                  <c:v>2009.0</c:v>
                </c:pt>
                <c:pt idx="1051">
                  <c:v>2009.0</c:v>
                </c:pt>
                <c:pt idx="1052">
                  <c:v>2009.0</c:v>
                </c:pt>
                <c:pt idx="1053">
                  <c:v>2009.0</c:v>
                </c:pt>
                <c:pt idx="1054">
                  <c:v>2009.0</c:v>
                </c:pt>
                <c:pt idx="1055">
                  <c:v>2009.0</c:v>
                </c:pt>
                <c:pt idx="1056">
                  <c:v>2009.0</c:v>
                </c:pt>
                <c:pt idx="1057">
                  <c:v>2009.0</c:v>
                </c:pt>
                <c:pt idx="1058">
                  <c:v>2009.0</c:v>
                </c:pt>
                <c:pt idx="1059">
                  <c:v>2009.0</c:v>
                </c:pt>
                <c:pt idx="1060">
                  <c:v>2009.0</c:v>
                </c:pt>
                <c:pt idx="1061">
                  <c:v>2009.0</c:v>
                </c:pt>
                <c:pt idx="1062">
                  <c:v>2009.0</c:v>
                </c:pt>
                <c:pt idx="1063">
                  <c:v>2009.0</c:v>
                </c:pt>
                <c:pt idx="1064">
                  <c:v>2009.0</c:v>
                </c:pt>
                <c:pt idx="1065">
                  <c:v>2009.0</c:v>
                </c:pt>
                <c:pt idx="1066">
                  <c:v>2009.0</c:v>
                </c:pt>
                <c:pt idx="1067">
                  <c:v>2009.0</c:v>
                </c:pt>
                <c:pt idx="1068">
                  <c:v>2009.0</c:v>
                </c:pt>
                <c:pt idx="1069">
                  <c:v>2009.0</c:v>
                </c:pt>
                <c:pt idx="1070">
                  <c:v>2009.0</c:v>
                </c:pt>
                <c:pt idx="1071">
                  <c:v>2009.0</c:v>
                </c:pt>
                <c:pt idx="1072">
                  <c:v>2009.0</c:v>
                </c:pt>
                <c:pt idx="1073">
                  <c:v>2009.0</c:v>
                </c:pt>
                <c:pt idx="1074">
                  <c:v>2009.0</c:v>
                </c:pt>
                <c:pt idx="1075">
                  <c:v>2009.0</c:v>
                </c:pt>
                <c:pt idx="1076">
                  <c:v>2009.0</c:v>
                </c:pt>
                <c:pt idx="1077">
                  <c:v>2009.0</c:v>
                </c:pt>
                <c:pt idx="1078">
                  <c:v>2009.0</c:v>
                </c:pt>
                <c:pt idx="1079">
                  <c:v>2009.0</c:v>
                </c:pt>
                <c:pt idx="1080">
                  <c:v>2009.0</c:v>
                </c:pt>
                <c:pt idx="1081">
                  <c:v>2009.0</c:v>
                </c:pt>
                <c:pt idx="1082">
                  <c:v>2009.0</c:v>
                </c:pt>
                <c:pt idx="1083">
                  <c:v>2009.0</c:v>
                </c:pt>
                <c:pt idx="1084">
                  <c:v>2009.0</c:v>
                </c:pt>
                <c:pt idx="1085">
                  <c:v>2009.0</c:v>
                </c:pt>
                <c:pt idx="1086">
                  <c:v>2009.0</c:v>
                </c:pt>
                <c:pt idx="1087">
                  <c:v>2009.0</c:v>
                </c:pt>
                <c:pt idx="1088">
                  <c:v>2009.0</c:v>
                </c:pt>
                <c:pt idx="1089">
                  <c:v>2009.0</c:v>
                </c:pt>
                <c:pt idx="1090">
                  <c:v>2009.0</c:v>
                </c:pt>
                <c:pt idx="1091">
                  <c:v>2009.0</c:v>
                </c:pt>
                <c:pt idx="1092">
                  <c:v>2009.0</c:v>
                </c:pt>
                <c:pt idx="1093">
                  <c:v>2009.0</c:v>
                </c:pt>
                <c:pt idx="1094">
                  <c:v>2009.0</c:v>
                </c:pt>
                <c:pt idx="1095">
                  <c:v>2009.0</c:v>
                </c:pt>
                <c:pt idx="1096">
                  <c:v>2009.0</c:v>
                </c:pt>
                <c:pt idx="1097">
                  <c:v>2009.0</c:v>
                </c:pt>
                <c:pt idx="1098">
                  <c:v>2009.0</c:v>
                </c:pt>
                <c:pt idx="1099">
                  <c:v>2009.0</c:v>
                </c:pt>
                <c:pt idx="1100">
                  <c:v>2009.0</c:v>
                </c:pt>
                <c:pt idx="1101">
                  <c:v>2009.0</c:v>
                </c:pt>
                <c:pt idx="1102">
                  <c:v>2009.0</c:v>
                </c:pt>
                <c:pt idx="1103">
                  <c:v>2009.0</c:v>
                </c:pt>
                <c:pt idx="1104">
                  <c:v>2009.0</c:v>
                </c:pt>
                <c:pt idx="1105">
                  <c:v>2009.0</c:v>
                </c:pt>
                <c:pt idx="1106">
                  <c:v>2009.0</c:v>
                </c:pt>
                <c:pt idx="1107">
                  <c:v>2009.0</c:v>
                </c:pt>
                <c:pt idx="1108">
                  <c:v>2009.0</c:v>
                </c:pt>
                <c:pt idx="1109">
                  <c:v>2009.0</c:v>
                </c:pt>
                <c:pt idx="1110">
                  <c:v>2009.0</c:v>
                </c:pt>
                <c:pt idx="1111">
                  <c:v>2009.0</c:v>
                </c:pt>
                <c:pt idx="1112">
                  <c:v>2009.0</c:v>
                </c:pt>
                <c:pt idx="1113">
                  <c:v>2009.0</c:v>
                </c:pt>
                <c:pt idx="1114">
                  <c:v>2009.0</c:v>
                </c:pt>
                <c:pt idx="1115">
                  <c:v>2009.0</c:v>
                </c:pt>
                <c:pt idx="1116">
                  <c:v>2009.0</c:v>
                </c:pt>
                <c:pt idx="1117">
                  <c:v>2009.0</c:v>
                </c:pt>
                <c:pt idx="1118">
                  <c:v>2009.0</c:v>
                </c:pt>
                <c:pt idx="1119">
                  <c:v>2009.0</c:v>
                </c:pt>
                <c:pt idx="1120">
                  <c:v>2009.0</c:v>
                </c:pt>
                <c:pt idx="1121">
                  <c:v>2009.0</c:v>
                </c:pt>
                <c:pt idx="1122">
                  <c:v>2009.0</c:v>
                </c:pt>
                <c:pt idx="1123">
                  <c:v>2009.0</c:v>
                </c:pt>
                <c:pt idx="1124">
                  <c:v>2009.0</c:v>
                </c:pt>
                <c:pt idx="1125">
                  <c:v>2009.0</c:v>
                </c:pt>
                <c:pt idx="1126">
                  <c:v>2009.0</c:v>
                </c:pt>
                <c:pt idx="1127">
                  <c:v>2009.0</c:v>
                </c:pt>
                <c:pt idx="1128">
                  <c:v>2009.0</c:v>
                </c:pt>
                <c:pt idx="1129">
                  <c:v>2009.0</c:v>
                </c:pt>
                <c:pt idx="1130">
                  <c:v>2009.0</c:v>
                </c:pt>
                <c:pt idx="1131">
                  <c:v>2009.0</c:v>
                </c:pt>
                <c:pt idx="1132">
                  <c:v>2009.0</c:v>
                </c:pt>
                <c:pt idx="1133">
                  <c:v>2009.0</c:v>
                </c:pt>
                <c:pt idx="1134">
                  <c:v>2009.0</c:v>
                </c:pt>
                <c:pt idx="1135">
                  <c:v>2009.0</c:v>
                </c:pt>
                <c:pt idx="1136">
                  <c:v>2009.0</c:v>
                </c:pt>
                <c:pt idx="1137">
                  <c:v>2009.0</c:v>
                </c:pt>
                <c:pt idx="1138">
                  <c:v>2009.0</c:v>
                </c:pt>
                <c:pt idx="1139">
                  <c:v>2009.0</c:v>
                </c:pt>
                <c:pt idx="1140">
                  <c:v>2009.0</c:v>
                </c:pt>
                <c:pt idx="1141">
                  <c:v>2009.0</c:v>
                </c:pt>
                <c:pt idx="1142">
                  <c:v>2009.0</c:v>
                </c:pt>
                <c:pt idx="1143">
                  <c:v>2009.0</c:v>
                </c:pt>
                <c:pt idx="1144">
                  <c:v>2009.0</c:v>
                </c:pt>
                <c:pt idx="1145">
                  <c:v>2009.0</c:v>
                </c:pt>
                <c:pt idx="1146">
                  <c:v>2009.0</c:v>
                </c:pt>
                <c:pt idx="1147">
                  <c:v>2009.0</c:v>
                </c:pt>
                <c:pt idx="1148">
                  <c:v>2009.0</c:v>
                </c:pt>
                <c:pt idx="1149">
                  <c:v>2009.0</c:v>
                </c:pt>
                <c:pt idx="1150">
                  <c:v>2009.0</c:v>
                </c:pt>
                <c:pt idx="1151">
                  <c:v>2009.0</c:v>
                </c:pt>
                <c:pt idx="1152">
                  <c:v>2009.0</c:v>
                </c:pt>
                <c:pt idx="1153">
                  <c:v>2009.0</c:v>
                </c:pt>
                <c:pt idx="1154">
                  <c:v>2009.0</c:v>
                </c:pt>
                <c:pt idx="1155">
                  <c:v>2009.0</c:v>
                </c:pt>
                <c:pt idx="1156">
                  <c:v>2009.0</c:v>
                </c:pt>
                <c:pt idx="1157">
                  <c:v>2009.0</c:v>
                </c:pt>
                <c:pt idx="1158">
                  <c:v>2009.0</c:v>
                </c:pt>
                <c:pt idx="1159">
                  <c:v>2009.0</c:v>
                </c:pt>
                <c:pt idx="1160">
                  <c:v>2009.0</c:v>
                </c:pt>
                <c:pt idx="1161">
                  <c:v>2009.0</c:v>
                </c:pt>
                <c:pt idx="1162">
                  <c:v>2009.0</c:v>
                </c:pt>
                <c:pt idx="1163">
                  <c:v>2009.0</c:v>
                </c:pt>
                <c:pt idx="1164">
                  <c:v>2009.0</c:v>
                </c:pt>
                <c:pt idx="1165">
                  <c:v>2009.0</c:v>
                </c:pt>
                <c:pt idx="1166">
                  <c:v>2009.0</c:v>
                </c:pt>
                <c:pt idx="1167">
                  <c:v>2009.0</c:v>
                </c:pt>
                <c:pt idx="1168">
                  <c:v>2009.0</c:v>
                </c:pt>
                <c:pt idx="1169">
                  <c:v>2009.0</c:v>
                </c:pt>
                <c:pt idx="1170">
                  <c:v>2009.0</c:v>
                </c:pt>
                <c:pt idx="1171">
                  <c:v>2009.0</c:v>
                </c:pt>
                <c:pt idx="1172">
                  <c:v>2009.0</c:v>
                </c:pt>
                <c:pt idx="1173">
                  <c:v>2009.0</c:v>
                </c:pt>
                <c:pt idx="1174">
                  <c:v>2009.0</c:v>
                </c:pt>
                <c:pt idx="1175">
                  <c:v>2009.0</c:v>
                </c:pt>
                <c:pt idx="1176">
                  <c:v>2009.0</c:v>
                </c:pt>
                <c:pt idx="1177">
                  <c:v>2009.0</c:v>
                </c:pt>
                <c:pt idx="1178">
                  <c:v>2009.0</c:v>
                </c:pt>
                <c:pt idx="1179">
                  <c:v>2009.0</c:v>
                </c:pt>
                <c:pt idx="1180">
                  <c:v>2009.0</c:v>
                </c:pt>
                <c:pt idx="1181">
                  <c:v>2009.0</c:v>
                </c:pt>
                <c:pt idx="1182">
                  <c:v>2009.0</c:v>
                </c:pt>
                <c:pt idx="1183">
                  <c:v>2009.0</c:v>
                </c:pt>
                <c:pt idx="1184">
                  <c:v>2009.0</c:v>
                </c:pt>
                <c:pt idx="1185">
                  <c:v>2009.0</c:v>
                </c:pt>
                <c:pt idx="1186">
                  <c:v>2009.0</c:v>
                </c:pt>
                <c:pt idx="1187">
                  <c:v>2009.0</c:v>
                </c:pt>
                <c:pt idx="1188">
                  <c:v>2009.0</c:v>
                </c:pt>
                <c:pt idx="1189">
                  <c:v>2009.0</c:v>
                </c:pt>
                <c:pt idx="1190">
                  <c:v>2009.0</c:v>
                </c:pt>
                <c:pt idx="1191">
                  <c:v>2009.0</c:v>
                </c:pt>
                <c:pt idx="1192">
                  <c:v>2009.0</c:v>
                </c:pt>
                <c:pt idx="1193">
                  <c:v>2009.0</c:v>
                </c:pt>
                <c:pt idx="1194">
                  <c:v>2009.0</c:v>
                </c:pt>
                <c:pt idx="1195">
                  <c:v>2009.0</c:v>
                </c:pt>
                <c:pt idx="1196">
                  <c:v>2009.0</c:v>
                </c:pt>
                <c:pt idx="1197">
                  <c:v>2009.0</c:v>
                </c:pt>
                <c:pt idx="1198">
                  <c:v>2009.0</c:v>
                </c:pt>
                <c:pt idx="1199">
                  <c:v>2009.0</c:v>
                </c:pt>
                <c:pt idx="1200">
                  <c:v>2009.0</c:v>
                </c:pt>
                <c:pt idx="1201">
                  <c:v>2009.0</c:v>
                </c:pt>
                <c:pt idx="1202">
                  <c:v>2009.0</c:v>
                </c:pt>
                <c:pt idx="1203">
                  <c:v>2009.0</c:v>
                </c:pt>
                <c:pt idx="1204">
                  <c:v>2009.0</c:v>
                </c:pt>
                <c:pt idx="1205">
                  <c:v>2009.0</c:v>
                </c:pt>
                <c:pt idx="1206">
                  <c:v>2009.0</c:v>
                </c:pt>
                <c:pt idx="1207">
                  <c:v>2009.0</c:v>
                </c:pt>
                <c:pt idx="1208">
                  <c:v>2009.0</c:v>
                </c:pt>
                <c:pt idx="1209">
                  <c:v>2009.0</c:v>
                </c:pt>
                <c:pt idx="1210">
                  <c:v>2009.0</c:v>
                </c:pt>
                <c:pt idx="1211">
                  <c:v>2009.0</c:v>
                </c:pt>
                <c:pt idx="1212">
                  <c:v>2010.0</c:v>
                </c:pt>
                <c:pt idx="1213">
                  <c:v>2010.0</c:v>
                </c:pt>
                <c:pt idx="1214">
                  <c:v>2010.0</c:v>
                </c:pt>
                <c:pt idx="1215">
                  <c:v>2010.0</c:v>
                </c:pt>
                <c:pt idx="1216">
                  <c:v>2010.0</c:v>
                </c:pt>
                <c:pt idx="1217">
                  <c:v>2010.0</c:v>
                </c:pt>
                <c:pt idx="1218">
                  <c:v>2010.0</c:v>
                </c:pt>
                <c:pt idx="1219">
                  <c:v>2010.0</c:v>
                </c:pt>
                <c:pt idx="1220">
                  <c:v>2010.0</c:v>
                </c:pt>
                <c:pt idx="1221">
                  <c:v>2010.0</c:v>
                </c:pt>
                <c:pt idx="1222">
                  <c:v>2010.0</c:v>
                </c:pt>
                <c:pt idx="1223">
                  <c:v>2010.0</c:v>
                </c:pt>
                <c:pt idx="1224">
                  <c:v>2010.0</c:v>
                </c:pt>
                <c:pt idx="1225">
                  <c:v>2010.0</c:v>
                </c:pt>
                <c:pt idx="1226">
                  <c:v>2010.0</c:v>
                </c:pt>
                <c:pt idx="1227">
                  <c:v>2010.0</c:v>
                </c:pt>
                <c:pt idx="1228">
                  <c:v>2010.0</c:v>
                </c:pt>
                <c:pt idx="1229">
                  <c:v>2010.0</c:v>
                </c:pt>
                <c:pt idx="1230">
                  <c:v>2010.0</c:v>
                </c:pt>
                <c:pt idx="1231">
                  <c:v>2010.0</c:v>
                </c:pt>
                <c:pt idx="1232">
                  <c:v>2010.0</c:v>
                </c:pt>
                <c:pt idx="1233">
                  <c:v>2010.0</c:v>
                </c:pt>
                <c:pt idx="1234">
                  <c:v>2010.0</c:v>
                </c:pt>
                <c:pt idx="1235">
                  <c:v>2010.0</c:v>
                </c:pt>
                <c:pt idx="1236">
                  <c:v>2010.0</c:v>
                </c:pt>
                <c:pt idx="1237">
                  <c:v>2010.0</c:v>
                </c:pt>
                <c:pt idx="1238">
                  <c:v>2010.0</c:v>
                </c:pt>
                <c:pt idx="1239">
                  <c:v>2010.0</c:v>
                </c:pt>
                <c:pt idx="1240">
                  <c:v>2010.0</c:v>
                </c:pt>
                <c:pt idx="1241">
                  <c:v>2010.0</c:v>
                </c:pt>
                <c:pt idx="1242">
                  <c:v>2010.0</c:v>
                </c:pt>
                <c:pt idx="1243">
                  <c:v>2010.0</c:v>
                </c:pt>
                <c:pt idx="1244">
                  <c:v>2010.0</c:v>
                </c:pt>
                <c:pt idx="1245">
                  <c:v>2010.0</c:v>
                </c:pt>
                <c:pt idx="1246">
                  <c:v>2010.0</c:v>
                </c:pt>
                <c:pt idx="1247">
                  <c:v>2010.0</c:v>
                </c:pt>
                <c:pt idx="1248">
                  <c:v>2010.0</c:v>
                </c:pt>
                <c:pt idx="1249">
                  <c:v>2010.0</c:v>
                </c:pt>
                <c:pt idx="1250">
                  <c:v>2010.0</c:v>
                </c:pt>
                <c:pt idx="1251">
                  <c:v>2010.0</c:v>
                </c:pt>
                <c:pt idx="1252">
                  <c:v>2010.0</c:v>
                </c:pt>
                <c:pt idx="1253">
                  <c:v>2010.0</c:v>
                </c:pt>
                <c:pt idx="1254">
                  <c:v>2010.0</c:v>
                </c:pt>
                <c:pt idx="1255">
                  <c:v>2010.0</c:v>
                </c:pt>
                <c:pt idx="1256">
                  <c:v>2010.0</c:v>
                </c:pt>
                <c:pt idx="1257">
                  <c:v>2010.0</c:v>
                </c:pt>
                <c:pt idx="1258">
                  <c:v>2010.0</c:v>
                </c:pt>
                <c:pt idx="1259">
                  <c:v>2010.0</c:v>
                </c:pt>
                <c:pt idx="1260">
                  <c:v>2010.0</c:v>
                </c:pt>
                <c:pt idx="1261">
                  <c:v>2010.0</c:v>
                </c:pt>
                <c:pt idx="1262">
                  <c:v>2010.0</c:v>
                </c:pt>
                <c:pt idx="1263">
                  <c:v>2010.0</c:v>
                </c:pt>
                <c:pt idx="1264">
                  <c:v>2010.0</c:v>
                </c:pt>
                <c:pt idx="1265">
                  <c:v>2010.0</c:v>
                </c:pt>
                <c:pt idx="1266">
                  <c:v>2010.0</c:v>
                </c:pt>
                <c:pt idx="1267">
                  <c:v>2010.0</c:v>
                </c:pt>
                <c:pt idx="1268">
                  <c:v>2010.0</c:v>
                </c:pt>
                <c:pt idx="1269">
                  <c:v>2010.0</c:v>
                </c:pt>
                <c:pt idx="1270">
                  <c:v>2010.0</c:v>
                </c:pt>
                <c:pt idx="1271">
                  <c:v>2010.0</c:v>
                </c:pt>
                <c:pt idx="1272">
                  <c:v>2010.0</c:v>
                </c:pt>
                <c:pt idx="1273">
                  <c:v>2010.0</c:v>
                </c:pt>
                <c:pt idx="1274">
                  <c:v>2010.0</c:v>
                </c:pt>
                <c:pt idx="1275">
                  <c:v>2010.0</c:v>
                </c:pt>
                <c:pt idx="1276">
                  <c:v>2010.0</c:v>
                </c:pt>
                <c:pt idx="1277">
                  <c:v>2010.0</c:v>
                </c:pt>
                <c:pt idx="1278">
                  <c:v>2010.0</c:v>
                </c:pt>
                <c:pt idx="1279">
                  <c:v>2010.0</c:v>
                </c:pt>
                <c:pt idx="1280">
                  <c:v>2010.0</c:v>
                </c:pt>
                <c:pt idx="1281">
                  <c:v>2010.0</c:v>
                </c:pt>
                <c:pt idx="1282">
                  <c:v>2010.0</c:v>
                </c:pt>
                <c:pt idx="1283">
                  <c:v>2010.0</c:v>
                </c:pt>
                <c:pt idx="1284">
                  <c:v>2010.0</c:v>
                </c:pt>
                <c:pt idx="1285">
                  <c:v>2010.0</c:v>
                </c:pt>
                <c:pt idx="1286">
                  <c:v>2010.0</c:v>
                </c:pt>
                <c:pt idx="1287">
                  <c:v>2010.0</c:v>
                </c:pt>
                <c:pt idx="1288">
                  <c:v>2010.0</c:v>
                </c:pt>
                <c:pt idx="1289">
                  <c:v>2010.0</c:v>
                </c:pt>
                <c:pt idx="1290">
                  <c:v>2010.0</c:v>
                </c:pt>
                <c:pt idx="1291">
                  <c:v>2010.0</c:v>
                </c:pt>
                <c:pt idx="1292">
                  <c:v>2010.0</c:v>
                </c:pt>
                <c:pt idx="1293">
                  <c:v>2010.0</c:v>
                </c:pt>
                <c:pt idx="1294">
                  <c:v>2010.0</c:v>
                </c:pt>
                <c:pt idx="1295">
                  <c:v>2010.0</c:v>
                </c:pt>
                <c:pt idx="1296">
                  <c:v>2010.0</c:v>
                </c:pt>
                <c:pt idx="1297">
                  <c:v>2010.0</c:v>
                </c:pt>
                <c:pt idx="1298">
                  <c:v>2010.0</c:v>
                </c:pt>
                <c:pt idx="1299">
                  <c:v>2010.0</c:v>
                </c:pt>
                <c:pt idx="1300">
                  <c:v>2010.0</c:v>
                </c:pt>
                <c:pt idx="1301">
                  <c:v>2010.0</c:v>
                </c:pt>
                <c:pt idx="1302">
                  <c:v>2010.0</c:v>
                </c:pt>
                <c:pt idx="1303">
                  <c:v>2010.0</c:v>
                </c:pt>
                <c:pt idx="1304">
                  <c:v>2010.0</c:v>
                </c:pt>
                <c:pt idx="1305">
                  <c:v>2010.0</c:v>
                </c:pt>
                <c:pt idx="1306">
                  <c:v>2010.0</c:v>
                </c:pt>
                <c:pt idx="1307">
                  <c:v>2010.0</c:v>
                </c:pt>
                <c:pt idx="1308">
                  <c:v>2010.0</c:v>
                </c:pt>
                <c:pt idx="1309">
                  <c:v>2010.0</c:v>
                </c:pt>
                <c:pt idx="1310">
                  <c:v>2010.0</c:v>
                </c:pt>
                <c:pt idx="1311">
                  <c:v>2010.0</c:v>
                </c:pt>
                <c:pt idx="1312">
                  <c:v>2010.0</c:v>
                </c:pt>
                <c:pt idx="1313">
                  <c:v>2010.0</c:v>
                </c:pt>
                <c:pt idx="1314">
                  <c:v>2010.0</c:v>
                </c:pt>
                <c:pt idx="1315">
                  <c:v>2010.0</c:v>
                </c:pt>
                <c:pt idx="1316">
                  <c:v>2010.0</c:v>
                </c:pt>
                <c:pt idx="1317">
                  <c:v>2010.0</c:v>
                </c:pt>
                <c:pt idx="1318">
                  <c:v>2010.0</c:v>
                </c:pt>
                <c:pt idx="1319">
                  <c:v>2010.0</c:v>
                </c:pt>
                <c:pt idx="1320">
                  <c:v>2010.0</c:v>
                </c:pt>
                <c:pt idx="1321">
                  <c:v>2010.0</c:v>
                </c:pt>
                <c:pt idx="1322">
                  <c:v>2010.0</c:v>
                </c:pt>
                <c:pt idx="1323">
                  <c:v>2010.0</c:v>
                </c:pt>
                <c:pt idx="1324">
                  <c:v>2010.0</c:v>
                </c:pt>
                <c:pt idx="1325">
                  <c:v>2010.0</c:v>
                </c:pt>
                <c:pt idx="1326">
                  <c:v>2010.0</c:v>
                </c:pt>
                <c:pt idx="1327">
                  <c:v>2010.0</c:v>
                </c:pt>
                <c:pt idx="1328">
                  <c:v>2010.0</c:v>
                </c:pt>
                <c:pt idx="1329">
                  <c:v>2010.0</c:v>
                </c:pt>
                <c:pt idx="1330">
                  <c:v>2010.0</c:v>
                </c:pt>
                <c:pt idx="1331">
                  <c:v>2010.0</c:v>
                </c:pt>
                <c:pt idx="1332">
                  <c:v>2010.0</c:v>
                </c:pt>
                <c:pt idx="1333">
                  <c:v>2010.0</c:v>
                </c:pt>
                <c:pt idx="1334">
                  <c:v>2010.0</c:v>
                </c:pt>
                <c:pt idx="1335">
                  <c:v>2010.0</c:v>
                </c:pt>
                <c:pt idx="1336">
                  <c:v>2010.0</c:v>
                </c:pt>
                <c:pt idx="1337">
                  <c:v>2010.0</c:v>
                </c:pt>
                <c:pt idx="1338">
                  <c:v>2010.0</c:v>
                </c:pt>
                <c:pt idx="1339">
                  <c:v>2010.0</c:v>
                </c:pt>
                <c:pt idx="1340">
                  <c:v>2010.0</c:v>
                </c:pt>
                <c:pt idx="1341">
                  <c:v>2010.0</c:v>
                </c:pt>
                <c:pt idx="1342">
                  <c:v>2010.0</c:v>
                </c:pt>
                <c:pt idx="1343">
                  <c:v>2010.0</c:v>
                </c:pt>
                <c:pt idx="1344">
                  <c:v>2010.0</c:v>
                </c:pt>
                <c:pt idx="1345">
                  <c:v>2010.0</c:v>
                </c:pt>
                <c:pt idx="1346">
                  <c:v>2010.0</c:v>
                </c:pt>
                <c:pt idx="1347">
                  <c:v>2010.0</c:v>
                </c:pt>
                <c:pt idx="1348">
                  <c:v>2010.0</c:v>
                </c:pt>
                <c:pt idx="1349">
                  <c:v>2010.0</c:v>
                </c:pt>
                <c:pt idx="1350">
                  <c:v>2010.0</c:v>
                </c:pt>
                <c:pt idx="1351">
                  <c:v>2010.0</c:v>
                </c:pt>
                <c:pt idx="1352">
                  <c:v>2010.0</c:v>
                </c:pt>
                <c:pt idx="1353">
                  <c:v>2010.0</c:v>
                </c:pt>
                <c:pt idx="1354">
                  <c:v>2010.0</c:v>
                </c:pt>
                <c:pt idx="1355">
                  <c:v>2010.0</c:v>
                </c:pt>
                <c:pt idx="1356">
                  <c:v>2010.0</c:v>
                </c:pt>
                <c:pt idx="1357">
                  <c:v>2010.0</c:v>
                </c:pt>
                <c:pt idx="1358">
                  <c:v>2010.0</c:v>
                </c:pt>
                <c:pt idx="1359">
                  <c:v>2010.0</c:v>
                </c:pt>
                <c:pt idx="1360">
                  <c:v>2010.0</c:v>
                </c:pt>
                <c:pt idx="1361">
                  <c:v>2010.0</c:v>
                </c:pt>
                <c:pt idx="1362">
                  <c:v>2010.0</c:v>
                </c:pt>
                <c:pt idx="1363">
                  <c:v>2010.0</c:v>
                </c:pt>
                <c:pt idx="1364">
                  <c:v>2010.0</c:v>
                </c:pt>
                <c:pt idx="1365">
                  <c:v>2010.0</c:v>
                </c:pt>
                <c:pt idx="1366">
                  <c:v>2010.0</c:v>
                </c:pt>
                <c:pt idx="1367">
                  <c:v>2010.0</c:v>
                </c:pt>
                <c:pt idx="1368">
                  <c:v>2010.0</c:v>
                </c:pt>
                <c:pt idx="1369">
                  <c:v>2010.0</c:v>
                </c:pt>
                <c:pt idx="1370">
                  <c:v>2010.0</c:v>
                </c:pt>
                <c:pt idx="1371">
                  <c:v>2010.0</c:v>
                </c:pt>
                <c:pt idx="1372">
                  <c:v>2010.0</c:v>
                </c:pt>
                <c:pt idx="1373">
                  <c:v>2010.0</c:v>
                </c:pt>
                <c:pt idx="1374">
                  <c:v>2010.0</c:v>
                </c:pt>
                <c:pt idx="1375">
                  <c:v>2010.0</c:v>
                </c:pt>
                <c:pt idx="1376">
                  <c:v>2010.0</c:v>
                </c:pt>
                <c:pt idx="1377">
                  <c:v>2010.0</c:v>
                </c:pt>
                <c:pt idx="1378">
                  <c:v>2010.0</c:v>
                </c:pt>
                <c:pt idx="1379">
                  <c:v>2010.0</c:v>
                </c:pt>
                <c:pt idx="1380">
                  <c:v>2010.0</c:v>
                </c:pt>
                <c:pt idx="1381">
                  <c:v>2010.0</c:v>
                </c:pt>
                <c:pt idx="1382">
                  <c:v>2010.0</c:v>
                </c:pt>
                <c:pt idx="1383">
                  <c:v>2010.0</c:v>
                </c:pt>
                <c:pt idx="1384">
                  <c:v>2010.0</c:v>
                </c:pt>
                <c:pt idx="1385">
                  <c:v>2010.0</c:v>
                </c:pt>
                <c:pt idx="1386">
                  <c:v>2010.0</c:v>
                </c:pt>
                <c:pt idx="1387">
                  <c:v>2010.0</c:v>
                </c:pt>
                <c:pt idx="1388">
                  <c:v>2010.0</c:v>
                </c:pt>
                <c:pt idx="1389">
                  <c:v>2010.0</c:v>
                </c:pt>
                <c:pt idx="1390">
                  <c:v>2010.0</c:v>
                </c:pt>
                <c:pt idx="1391">
                  <c:v>2010.0</c:v>
                </c:pt>
                <c:pt idx="1392">
                  <c:v>2010.0</c:v>
                </c:pt>
                <c:pt idx="1393">
                  <c:v>2010.0</c:v>
                </c:pt>
                <c:pt idx="1394">
                  <c:v>2010.0</c:v>
                </c:pt>
                <c:pt idx="1395">
                  <c:v>2010.0</c:v>
                </c:pt>
                <c:pt idx="1396">
                  <c:v>2010.0</c:v>
                </c:pt>
                <c:pt idx="1397">
                  <c:v>2010.0</c:v>
                </c:pt>
                <c:pt idx="1398">
                  <c:v>2010.0</c:v>
                </c:pt>
                <c:pt idx="1399">
                  <c:v>2010.0</c:v>
                </c:pt>
                <c:pt idx="1400">
                  <c:v>2010.0</c:v>
                </c:pt>
                <c:pt idx="1401">
                  <c:v>2010.0</c:v>
                </c:pt>
                <c:pt idx="1402">
                  <c:v>2010.0</c:v>
                </c:pt>
                <c:pt idx="1403">
                  <c:v>2010.0</c:v>
                </c:pt>
                <c:pt idx="1404">
                  <c:v>2010.0</c:v>
                </c:pt>
                <c:pt idx="1405">
                  <c:v>2010.0</c:v>
                </c:pt>
                <c:pt idx="1406">
                  <c:v>2010.0</c:v>
                </c:pt>
                <c:pt idx="1407">
                  <c:v>2010.0</c:v>
                </c:pt>
                <c:pt idx="1408">
                  <c:v>2010.0</c:v>
                </c:pt>
                <c:pt idx="1409">
                  <c:v>2010.0</c:v>
                </c:pt>
                <c:pt idx="1410">
                  <c:v>2010.0</c:v>
                </c:pt>
                <c:pt idx="1411">
                  <c:v>2010.0</c:v>
                </c:pt>
                <c:pt idx="1412">
                  <c:v>2010.0</c:v>
                </c:pt>
                <c:pt idx="1413">
                  <c:v>2010.0</c:v>
                </c:pt>
                <c:pt idx="1414">
                  <c:v>2011.0</c:v>
                </c:pt>
                <c:pt idx="1415">
                  <c:v>2011.0</c:v>
                </c:pt>
                <c:pt idx="1416">
                  <c:v>2011.0</c:v>
                </c:pt>
                <c:pt idx="1417">
                  <c:v>2011.0</c:v>
                </c:pt>
                <c:pt idx="1418">
                  <c:v>2011.0</c:v>
                </c:pt>
                <c:pt idx="1419">
                  <c:v>2011.0</c:v>
                </c:pt>
                <c:pt idx="1420">
                  <c:v>2011.0</c:v>
                </c:pt>
                <c:pt idx="1421">
                  <c:v>2011.0</c:v>
                </c:pt>
                <c:pt idx="1422">
                  <c:v>2011.0</c:v>
                </c:pt>
                <c:pt idx="1423">
                  <c:v>2011.0</c:v>
                </c:pt>
                <c:pt idx="1424">
                  <c:v>2011.0</c:v>
                </c:pt>
                <c:pt idx="1425">
                  <c:v>2011.0</c:v>
                </c:pt>
                <c:pt idx="1426">
                  <c:v>2011.0</c:v>
                </c:pt>
                <c:pt idx="1427">
                  <c:v>2011.0</c:v>
                </c:pt>
                <c:pt idx="1428">
                  <c:v>2011.0</c:v>
                </c:pt>
                <c:pt idx="1429">
                  <c:v>2011.0</c:v>
                </c:pt>
                <c:pt idx="1430">
                  <c:v>2011.0</c:v>
                </c:pt>
                <c:pt idx="1431">
                  <c:v>2011.0</c:v>
                </c:pt>
                <c:pt idx="1432">
                  <c:v>2011.0</c:v>
                </c:pt>
                <c:pt idx="1433">
                  <c:v>2011.0</c:v>
                </c:pt>
                <c:pt idx="1434">
                  <c:v>2011.0</c:v>
                </c:pt>
                <c:pt idx="1435">
                  <c:v>2011.0</c:v>
                </c:pt>
                <c:pt idx="1436">
                  <c:v>2011.0</c:v>
                </c:pt>
                <c:pt idx="1437">
                  <c:v>2011.0</c:v>
                </c:pt>
                <c:pt idx="1438">
                  <c:v>2011.0</c:v>
                </c:pt>
                <c:pt idx="1439">
                  <c:v>2011.0</c:v>
                </c:pt>
                <c:pt idx="1440">
                  <c:v>2011.0</c:v>
                </c:pt>
                <c:pt idx="1441">
                  <c:v>2011.0</c:v>
                </c:pt>
                <c:pt idx="1442">
                  <c:v>2011.0</c:v>
                </c:pt>
                <c:pt idx="1443">
                  <c:v>2011.0</c:v>
                </c:pt>
                <c:pt idx="1444">
                  <c:v>2011.0</c:v>
                </c:pt>
                <c:pt idx="1445">
                  <c:v>2011.0</c:v>
                </c:pt>
                <c:pt idx="1446">
                  <c:v>2011.0</c:v>
                </c:pt>
                <c:pt idx="1447">
                  <c:v>2011.0</c:v>
                </c:pt>
                <c:pt idx="1448">
                  <c:v>2011.0</c:v>
                </c:pt>
                <c:pt idx="1449">
                  <c:v>2011.0</c:v>
                </c:pt>
                <c:pt idx="1450">
                  <c:v>2011.0</c:v>
                </c:pt>
                <c:pt idx="1451">
                  <c:v>2011.0</c:v>
                </c:pt>
                <c:pt idx="1452">
                  <c:v>2011.0</c:v>
                </c:pt>
                <c:pt idx="1453">
                  <c:v>2011.0</c:v>
                </c:pt>
                <c:pt idx="1454">
                  <c:v>2011.0</c:v>
                </c:pt>
                <c:pt idx="1455">
                  <c:v>2011.0</c:v>
                </c:pt>
                <c:pt idx="1456">
                  <c:v>2011.0</c:v>
                </c:pt>
                <c:pt idx="1457">
                  <c:v>2011.0</c:v>
                </c:pt>
                <c:pt idx="1458">
                  <c:v>2011.0</c:v>
                </c:pt>
                <c:pt idx="1459">
                  <c:v>2011.0</c:v>
                </c:pt>
                <c:pt idx="1460">
                  <c:v>2011.0</c:v>
                </c:pt>
                <c:pt idx="1461">
                  <c:v>2011.0</c:v>
                </c:pt>
                <c:pt idx="1462">
                  <c:v>2011.0</c:v>
                </c:pt>
                <c:pt idx="1463">
                  <c:v>2011.0</c:v>
                </c:pt>
                <c:pt idx="1464">
                  <c:v>2011.0</c:v>
                </c:pt>
                <c:pt idx="1465">
                  <c:v>2011.0</c:v>
                </c:pt>
                <c:pt idx="1466">
                  <c:v>2011.0</c:v>
                </c:pt>
                <c:pt idx="1467">
                  <c:v>2011.0</c:v>
                </c:pt>
                <c:pt idx="1468">
                  <c:v>2011.0</c:v>
                </c:pt>
                <c:pt idx="1469">
                  <c:v>2011.0</c:v>
                </c:pt>
                <c:pt idx="1470">
                  <c:v>2011.0</c:v>
                </c:pt>
                <c:pt idx="1471">
                  <c:v>2011.0</c:v>
                </c:pt>
                <c:pt idx="1472">
                  <c:v>2011.0</c:v>
                </c:pt>
                <c:pt idx="1473">
                  <c:v>2011.0</c:v>
                </c:pt>
                <c:pt idx="1474">
                  <c:v>2011.0</c:v>
                </c:pt>
                <c:pt idx="1475">
                  <c:v>2011.0</c:v>
                </c:pt>
                <c:pt idx="1476">
                  <c:v>2011.0</c:v>
                </c:pt>
                <c:pt idx="1477">
                  <c:v>2011.0</c:v>
                </c:pt>
                <c:pt idx="1478">
                  <c:v>2011.0</c:v>
                </c:pt>
                <c:pt idx="1479">
                  <c:v>2011.0</c:v>
                </c:pt>
                <c:pt idx="1480">
                  <c:v>2011.0</c:v>
                </c:pt>
                <c:pt idx="1481">
                  <c:v>2011.0</c:v>
                </c:pt>
                <c:pt idx="1482">
                  <c:v>2011.0</c:v>
                </c:pt>
                <c:pt idx="1483">
                  <c:v>2011.0</c:v>
                </c:pt>
                <c:pt idx="1484">
                  <c:v>2011.0</c:v>
                </c:pt>
                <c:pt idx="1485">
                  <c:v>2011.0</c:v>
                </c:pt>
                <c:pt idx="1486">
                  <c:v>2011.0</c:v>
                </c:pt>
                <c:pt idx="1487">
                  <c:v>2011.0</c:v>
                </c:pt>
                <c:pt idx="1488">
                  <c:v>2011.0</c:v>
                </c:pt>
                <c:pt idx="1489">
                  <c:v>2011.0</c:v>
                </c:pt>
                <c:pt idx="1490">
                  <c:v>2011.0</c:v>
                </c:pt>
                <c:pt idx="1491">
                  <c:v>2011.0</c:v>
                </c:pt>
                <c:pt idx="1492">
                  <c:v>2011.0</c:v>
                </c:pt>
                <c:pt idx="1493">
                  <c:v>2011.0</c:v>
                </c:pt>
                <c:pt idx="1494">
                  <c:v>2011.0</c:v>
                </c:pt>
                <c:pt idx="1495">
                  <c:v>2011.0</c:v>
                </c:pt>
                <c:pt idx="1496">
                  <c:v>2011.0</c:v>
                </c:pt>
                <c:pt idx="1497">
                  <c:v>2011.0</c:v>
                </c:pt>
                <c:pt idx="1498">
                  <c:v>2011.0</c:v>
                </c:pt>
                <c:pt idx="1499">
                  <c:v>2011.0</c:v>
                </c:pt>
                <c:pt idx="1500">
                  <c:v>2011.0</c:v>
                </c:pt>
                <c:pt idx="1501">
                  <c:v>2011.0</c:v>
                </c:pt>
                <c:pt idx="1502">
                  <c:v>2011.0</c:v>
                </c:pt>
                <c:pt idx="1503">
                  <c:v>2011.0</c:v>
                </c:pt>
                <c:pt idx="1504">
                  <c:v>2011.0</c:v>
                </c:pt>
                <c:pt idx="1505">
                  <c:v>2011.0</c:v>
                </c:pt>
                <c:pt idx="1506">
                  <c:v>2011.0</c:v>
                </c:pt>
                <c:pt idx="1507">
                  <c:v>2011.0</c:v>
                </c:pt>
                <c:pt idx="1508">
                  <c:v>2011.0</c:v>
                </c:pt>
                <c:pt idx="1509">
                  <c:v>2011.0</c:v>
                </c:pt>
                <c:pt idx="1510">
                  <c:v>2011.0</c:v>
                </c:pt>
                <c:pt idx="1511">
                  <c:v>2011.0</c:v>
                </c:pt>
                <c:pt idx="1512">
                  <c:v>2011.0</c:v>
                </c:pt>
                <c:pt idx="1513">
                  <c:v>2011.0</c:v>
                </c:pt>
                <c:pt idx="1514">
                  <c:v>2011.0</c:v>
                </c:pt>
                <c:pt idx="1515">
                  <c:v>2011.0</c:v>
                </c:pt>
                <c:pt idx="1516">
                  <c:v>2011.0</c:v>
                </c:pt>
                <c:pt idx="1517">
                  <c:v>2011.0</c:v>
                </c:pt>
                <c:pt idx="1518">
                  <c:v>2011.0</c:v>
                </c:pt>
                <c:pt idx="1519">
                  <c:v>2011.0</c:v>
                </c:pt>
                <c:pt idx="1520">
                  <c:v>2011.0</c:v>
                </c:pt>
                <c:pt idx="1521">
                  <c:v>2011.0</c:v>
                </c:pt>
                <c:pt idx="1522">
                  <c:v>2011.0</c:v>
                </c:pt>
                <c:pt idx="1523">
                  <c:v>2011.0</c:v>
                </c:pt>
                <c:pt idx="1524">
                  <c:v>2011.0</c:v>
                </c:pt>
                <c:pt idx="1525">
                  <c:v>2011.0</c:v>
                </c:pt>
                <c:pt idx="1526">
                  <c:v>2011.0</c:v>
                </c:pt>
                <c:pt idx="1527">
                  <c:v>2011.0</c:v>
                </c:pt>
                <c:pt idx="1528">
                  <c:v>2011.0</c:v>
                </c:pt>
                <c:pt idx="1529">
                  <c:v>2011.0</c:v>
                </c:pt>
                <c:pt idx="1530">
                  <c:v>2011.0</c:v>
                </c:pt>
                <c:pt idx="1531">
                  <c:v>2011.0</c:v>
                </c:pt>
                <c:pt idx="1532">
                  <c:v>2011.0</c:v>
                </c:pt>
                <c:pt idx="1533">
                  <c:v>2011.0</c:v>
                </c:pt>
                <c:pt idx="1534">
                  <c:v>2011.0</c:v>
                </c:pt>
                <c:pt idx="1535">
                  <c:v>2011.0</c:v>
                </c:pt>
                <c:pt idx="1536">
                  <c:v>2011.0</c:v>
                </c:pt>
                <c:pt idx="1537">
                  <c:v>2011.0</c:v>
                </c:pt>
                <c:pt idx="1538">
                  <c:v>2011.0</c:v>
                </c:pt>
                <c:pt idx="1539">
                  <c:v>2011.0</c:v>
                </c:pt>
                <c:pt idx="1540">
                  <c:v>2011.0</c:v>
                </c:pt>
                <c:pt idx="1541">
                  <c:v>2011.0</c:v>
                </c:pt>
                <c:pt idx="1542">
                  <c:v>2011.0</c:v>
                </c:pt>
                <c:pt idx="1543">
                  <c:v>2011.0</c:v>
                </c:pt>
                <c:pt idx="1544">
                  <c:v>2011.0</c:v>
                </c:pt>
                <c:pt idx="1545">
                  <c:v>2011.0</c:v>
                </c:pt>
                <c:pt idx="1546">
                  <c:v>2011.0</c:v>
                </c:pt>
                <c:pt idx="1547">
                  <c:v>2011.0</c:v>
                </c:pt>
                <c:pt idx="1548">
                  <c:v>2011.0</c:v>
                </c:pt>
                <c:pt idx="1549">
                  <c:v>2011.0</c:v>
                </c:pt>
                <c:pt idx="1550">
                  <c:v>2011.0</c:v>
                </c:pt>
                <c:pt idx="1551">
                  <c:v>2011.0</c:v>
                </c:pt>
                <c:pt idx="1552">
                  <c:v>2011.0</c:v>
                </c:pt>
                <c:pt idx="1553">
                  <c:v>2011.0</c:v>
                </c:pt>
                <c:pt idx="1554">
                  <c:v>2011.0</c:v>
                </c:pt>
                <c:pt idx="1555">
                  <c:v>2011.0</c:v>
                </c:pt>
                <c:pt idx="1556">
                  <c:v>2011.0</c:v>
                </c:pt>
                <c:pt idx="1557">
                  <c:v>2011.0</c:v>
                </c:pt>
                <c:pt idx="1558">
                  <c:v>2011.0</c:v>
                </c:pt>
                <c:pt idx="1559">
                  <c:v>2011.0</c:v>
                </c:pt>
                <c:pt idx="1560">
                  <c:v>2011.0</c:v>
                </c:pt>
                <c:pt idx="1561">
                  <c:v>2011.0</c:v>
                </c:pt>
                <c:pt idx="1562">
                  <c:v>2011.0</c:v>
                </c:pt>
                <c:pt idx="1563">
                  <c:v>2011.0</c:v>
                </c:pt>
                <c:pt idx="1564">
                  <c:v>2011.0</c:v>
                </c:pt>
                <c:pt idx="1565">
                  <c:v>2011.0</c:v>
                </c:pt>
                <c:pt idx="1566">
                  <c:v>2011.0</c:v>
                </c:pt>
                <c:pt idx="1567">
                  <c:v>2011.0</c:v>
                </c:pt>
                <c:pt idx="1568">
                  <c:v>2011.0</c:v>
                </c:pt>
                <c:pt idx="1569">
                  <c:v>2011.0</c:v>
                </c:pt>
                <c:pt idx="1570">
                  <c:v>2011.0</c:v>
                </c:pt>
                <c:pt idx="1571">
                  <c:v>2011.0</c:v>
                </c:pt>
                <c:pt idx="1572">
                  <c:v>2011.0</c:v>
                </c:pt>
                <c:pt idx="1573">
                  <c:v>2011.0</c:v>
                </c:pt>
                <c:pt idx="1574">
                  <c:v>2011.0</c:v>
                </c:pt>
                <c:pt idx="1575">
                  <c:v>2011.0</c:v>
                </c:pt>
                <c:pt idx="1576">
                  <c:v>2011.0</c:v>
                </c:pt>
                <c:pt idx="1577">
                  <c:v>2011.0</c:v>
                </c:pt>
                <c:pt idx="1578">
                  <c:v>2011.0</c:v>
                </c:pt>
                <c:pt idx="1579">
                  <c:v>2011.0</c:v>
                </c:pt>
                <c:pt idx="1580">
                  <c:v>2011.0</c:v>
                </c:pt>
                <c:pt idx="1581">
                  <c:v>2011.0</c:v>
                </c:pt>
                <c:pt idx="1582">
                  <c:v>2011.0</c:v>
                </c:pt>
                <c:pt idx="1583">
                  <c:v>2011.0</c:v>
                </c:pt>
                <c:pt idx="1584">
                  <c:v>2011.0</c:v>
                </c:pt>
                <c:pt idx="1585">
                  <c:v>2011.0</c:v>
                </c:pt>
                <c:pt idx="1586">
                  <c:v>2011.0</c:v>
                </c:pt>
                <c:pt idx="1587">
                  <c:v>2011.0</c:v>
                </c:pt>
                <c:pt idx="1588">
                  <c:v>2011.0</c:v>
                </c:pt>
                <c:pt idx="1589">
                  <c:v>2011.0</c:v>
                </c:pt>
                <c:pt idx="1590">
                  <c:v>2011.0</c:v>
                </c:pt>
                <c:pt idx="1591">
                  <c:v>2011.0</c:v>
                </c:pt>
                <c:pt idx="1592">
                  <c:v>2011.0</c:v>
                </c:pt>
                <c:pt idx="1593">
                  <c:v>2011.0</c:v>
                </c:pt>
                <c:pt idx="1594">
                  <c:v>2011.0</c:v>
                </c:pt>
                <c:pt idx="1595">
                  <c:v>2011.0</c:v>
                </c:pt>
                <c:pt idx="1596">
                  <c:v>2011.0</c:v>
                </c:pt>
                <c:pt idx="1597">
                  <c:v>2011.0</c:v>
                </c:pt>
                <c:pt idx="1598">
                  <c:v>2011.0</c:v>
                </c:pt>
                <c:pt idx="1599">
                  <c:v>2011.0</c:v>
                </c:pt>
                <c:pt idx="1600">
                  <c:v>2011.0</c:v>
                </c:pt>
                <c:pt idx="1601">
                  <c:v>2011.0</c:v>
                </c:pt>
                <c:pt idx="1602">
                  <c:v>2011.0</c:v>
                </c:pt>
                <c:pt idx="1603">
                  <c:v>2011.0</c:v>
                </c:pt>
                <c:pt idx="1604">
                  <c:v>2011.0</c:v>
                </c:pt>
                <c:pt idx="1605">
                  <c:v>2011.0</c:v>
                </c:pt>
                <c:pt idx="1606">
                  <c:v>2011.0</c:v>
                </c:pt>
                <c:pt idx="1607">
                  <c:v>2011.0</c:v>
                </c:pt>
                <c:pt idx="1608">
                  <c:v>2011.0</c:v>
                </c:pt>
                <c:pt idx="1609">
                  <c:v>2011.0</c:v>
                </c:pt>
                <c:pt idx="1610">
                  <c:v>2011.0</c:v>
                </c:pt>
                <c:pt idx="1611">
                  <c:v>2011.0</c:v>
                </c:pt>
                <c:pt idx="1612">
                  <c:v>2011.0</c:v>
                </c:pt>
                <c:pt idx="1613">
                  <c:v>2011.0</c:v>
                </c:pt>
                <c:pt idx="1614">
                  <c:v>2011.0</c:v>
                </c:pt>
                <c:pt idx="1615">
                  <c:v>2011.0</c:v>
                </c:pt>
                <c:pt idx="1616">
                  <c:v>2012.0</c:v>
                </c:pt>
                <c:pt idx="1617">
                  <c:v>2012.0</c:v>
                </c:pt>
                <c:pt idx="1618">
                  <c:v>2012.0</c:v>
                </c:pt>
                <c:pt idx="1619">
                  <c:v>2012.0</c:v>
                </c:pt>
                <c:pt idx="1620">
                  <c:v>2012.0</c:v>
                </c:pt>
                <c:pt idx="1621">
                  <c:v>2012.0</c:v>
                </c:pt>
                <c:pt idx="1622">
                  <c:v>2012.0</c:v>
                </c:pt>
                <c:pt idx="1623">
                  <c:v>2012.0</c:v>
                </c:pt>
                <c:pt idx="1624">
                  <c:v>2012.0</c:v>
                </c:pt>
                <c:pt idx="1625">
                  <c:v>2012.0</c:v>
                </c:pt>
                <c:pt idx="1626">
                  <c:v>2012.0</c:v>
                </c:pt>
                <c:pt idx="1627">
                  <c:v>2012.0</c:v>
                </c:pt>
                <c:pt idx="1628">
                  <c:v>2012.0</c:v>
                </c:pt>
                <c:pt idx="1629">
                  <c:v>2012.0</c:v>
                </c:pt>
                <c:pt idx="1630">
                  <c:v>2012.0</c:v>
                </c:pt>
                <c:pt idx="1631">
                  <c:v>2012.0</c:v>
                </c:pt>
                <c:pt idx="1632">
                  <c:v>2012.0</c:v>
                </c:pt>
                <c:pt idx="1633">
                  <c:v>2012.0</c:v>
                </c:pt>
                <c:pt idx="1634">
                  <c:v>2012.0</c:v>
                </c:pt>
                <c:pt idx="1635">
                  <c:v>2012.0</c:v>
                </c:pt>
                <c:pt idx="1636">
                  <c:v>2012.0</c:v>
                </c:pt>
                <c:pt idx="1637">
                  <c:v>2012.0</c:v>
                </c:pt>
                <c:pt idx="1638">
                  <c:v>2012.0</c:v>
                </c:pt>
                <c:pt idx="1639">
                  <c:v>2012.0</c:v>
                </c:pt>
                <c:pt idx="1640">
                  <c:v>2012.0</c:v>
                </c:pt>
                <c:pt idx="1641">
                  <c:v>2012.0</c:v>
                </c:pt>
                <c:pt idx="1642">
                  <c:v>2012.0</c:v>
                </c:pt>
                <c:pt idx="1643">
                  <c:v>2012.0</c:v>
                </c:pt>
                <c:pt idx="1644">
                  <c:v>2012.0</c:v>
                </c:pt>
                <c:pt idx="1645">
                  <c:v>2012.0</c:v>
                </c:pt>
                <c:pt idx="1646">
                  <c:v>2012.0</c:v>
                </c:pt>
                <c:pt idx="1647">
                  <c:v>2012.0</c:v>
                </c:pt>
                <c:pt idx="1648">
                  <c:v>2012.0</c:v>
                </c:pt>
                <c:pt idx="1649">
                  <c:v>2012.0</c:v>
                </c:pt>
                <c:pt idx="1650">
                  <c:v>2012.0</c:v>
                </c:pt>
                <c:pt idx="1651">
                  <c:v>2012.0</c:v>
                </c:pt>
                <c:pt idx="1652">
                  <c:v>2012.0</c:v>
                </c:pt>
                <c:pt idx="1653">
                  <c:v>2012.0</c:v>
                </c:pt>
                <c:pt idx="1654">
                  <c:v>2012.0</c:v>
                </c:pt>
                <c:pt idx="1655">
                  <c:v>2012.0</c:v>
                </c:pt>
                <c:pt idx="1656">
                  <c:v>2012.0</c:v>
                </c:pt>
                <c:pt idx="1657">
                  <c:v>2012.0</c:v>
                </c:pt>
                <c:pt idx="1658">
                  <c:v>2012.0</c:v>
                </c:pt>
                <c:pt idx="1659">
                  <c:v>2012.0</c:v>
                </c:pt>
                <c:pt idx="1660">
                  <c:v>2012.0</c:v>
                </c:pt>
                <c:pt idx="1661">
                  <c:v>2012.0</c:v>
                </c:pt>
                <c:pt idx="1662">
                  <c:v>2012.0</c:v>
                </c:pt>
                <c:pt idx="1663">
                  <c:v>2012.0</c:v>
                </c:pt>
                <c:pt idx="1664">
                  <c:v>2012.0</c:v>
                </c:pt>
                <c:pt idx="1665">
                  <c:v>2012.0</c:v>
                </c:pt>
                <c:pt idx="1666">
                  <c:v>2012.0</c:v>
                </c:pt>
                <c:pt idx="1667">
                  <c:v>2012.0</c:v>
                </c:pt>
                <c:pt idx="1668">
                  <c:v>2012.0</c:v>
                </c:pt>
                <c:pt idx="1669">
                  <c:v>2012.0</c:v>
                </c:pt>
                <c:pt idx="1670">
                  <c:v>2012.0</c:v>
                </c:pt>
                <c:pt idx="1671">
                  <c:v>2012.0</c:v>
                </c:pt>
                <c:pt idx="1672">
                  <c:v>2012.0</c:v>
                </c:pt>
                <c:pt idx="1673">
                  <c:v>2012.0</c:v>
                </c:pt>
                <c:pt idx="1674">
                  <c:v>2012.0</c:v>
                </c:pt>
                <c:pt idx="1675">
                  <c:v>2012.0</c:v>
                </c:pt>
                <c:pt idx="1676">
                  <c:v>2012.0</c:v>
                </c:pt>
                <c:pt idx="1677">
                  <c:v>2012.0</c:v>
                </c:pt>
                <c:pt idx="1678">
                  <c:v>2012.0</c:v>
                </c:pt>
                <c:pt idx="1679">
                  <c:v>2012.0</c:v>
                </c:pt>
                <c:pt idx="1680">
                  <c:v>2012.0</c:v>
                </c:pt>
                <c:pt idx="1681">
                  <c:v>2012.0</c:v>
                </c:pt>
                <c:pt idx="1682">
                  <c:v>2012.0</c:v>
                </c:pt>
                <c:pt idx="1683">
                  <c:v>2012.0</c:v>
                </c:pt>
                <c:pt idx="1684">
                  <c:v>2012.0</c:v>
                </c:pt>
                <c:pt idx="1685">
                  <c:v>2012.0</c:v>
                </c:pt>
                <c:pt idx="1686">
                  <c:v>2012.0</c:v>
                </c:pt>
                <c:pt idx="1687">
                  <c:v>2012.0</c:v>
                </c:pt>
                <c:pt idx="1688">
                  <c:v>2012.0</c:v>
                </c:pt>
                <c:pt idx="1689">
                  <c:v>2012.0</c:v>
                </c:pt>
                <c:pt idx="1690">
                  <c:v>2012.0</c:v>
                </c:pt>
                <c:pt idx="1691">
                  <c:v>2012.0</c:v>
                </c:pt>
                <c:pt idx="1692">
                  <c:v>2012.0</c:v>
                </c:pt>
                <c:pt idx="1693">
                  <c:v>2012.0</c:v>
                </c:pt>
                <c:pt idx="1694">
                  <c:v>2012.0</c:v>
                </c:pt>
                <c:pt idx="1695">
                  <c:v>2012.0</c:v>
                </c:pt>
                <c:pt idx="1696">
                  <c:v>2012.0</c:v>
                </c:pt>
                <c:pt idx="1697">
                  <c:v>2012.0</c:v>
                </c:pt>
                <c:pt idx="1698">
                  <c:v>2012.0</c:v>
                </c:pt>
                <c:pt idx="1699">
                  <c:v>2012.0</c:v>
                </c:pt>
                <c:pt idx="1700">
                  <c:v>2012.0</c:v>
                </c:pt>
                <c:pt idx="1701">
                  <c:v>2012.0</c:v>
                </c:pt>
                <c:pt idx="1702">
                  <c:v>2012.0</c:v>
                </c:pt>
                <c:pt idx="1703">
                  <c:v>2012.0</c:v>
                </c:pt>
                <c:pt idx="1704">
                  <c:v>2012.0</c:v>
                </c:pt>
                <c:pt idx="1705">
                  <c:v>2012.0</c:v>
                </c:pt>
                <c:pt idx="1706">
                  <c:v>2012.0</c:v>
                </c:pt>
                <c:pt idx="1707">
                  <c:v>2012.0</c:v>
                </c:pt>
                <c:pt idx="1708">
                  <c:v>2012.0</c:v>
                </c:pt>
                <c:pt idx="1709">
                  <c:v>2012.0</c:v>
                </c:pt>
                <c:pt idx="1710">
                  <c:v>2012.0</c:v>
                </c:pt>
                <c:pt idx="1711">
                  <c:v>2012.0</c:v>
                </c:pt>
                <c:pt idx="1712">
                  <c:v>2012.0</c:v>
                </c:pt>
                <c:pt idx="1713">
                  <c:v>2012.0</c:v>
                </c:pt>
                <c:pt idx="1714">
                  <c:v>2012.0</c:v>
                </c:pt>
                <c:pt idx="1715">
                  <c:v>2012.0</c:v>
                </c:pt>
                <c:pt idx="1716">
                  <c:v>2012.0</c:v>
                </c:pt>
                <c:pt idx="1717">
                  <c:v>2012.0</c:v>
                </c:pt>
                <c:pt idx="1718">
                  <c:v>2012.0</c:v>
                </c:pt>
                <c:pt idx="1719">
                  <c:v>2012.0</c:v>
                </c:pt>
                <c:pt idx="1720">
                  <c:v>2012.0</c:v>
                </c:pt>
                <c:pt idx="1721">
                  <c:v>2012.0</c:v>
                </c:pt>
                <c:pt idx="1722">
                  <c:v>2012.0</c:v>
                </c:pt>
                <c:pt idx="1723">
                  <c:v>2012.0</c:v>
                </c:pt>
                <c:pt idx="1724">
                  <c:v>2012.0</c:v>
                </c:pt>
                <c:pt idx="1725">
                  <c:v>2012.0</c:v>
                </c:pt>
                <c:pt idx="1726">
                  <c:v>2012.0</c:v>
                </c:pt>
                <c:pt idx="1727">
                  <c:v>2012.0</c:v>
                </c:pt>
                <c:pt idx="1728">
                  <c:v>2012.0</c:v>
                </c:pt>
                <c:pt idx="1729">
                  <c:v>2012.0</c:v>
                </c:pt>
                <c:pt idx="1730">
                  <c:v>2012.0</c:v>
                </c:pt>
                <c:pt idx="1731">
                  <c:v>2012.0</c:v>
                </c:pt>
                <c:pt idx="1732">
                  <c:v>2012.0</c:v>
                </c:pt>
                <c:pt idx="1733">
                  <c:v>2012.0</c:v>
                </c:pt>
                <c:pt idx="1734">
                  <c:v>2012.0</c:v>
                </c:pt>
                <c:pt idx="1735">
                  <c:v>2012.0</c:v>
                </c:pt>
                <c:pt idx="1736">
                  <c:v>2012.0</c:v>
                </c:pt>
                <c:pt idx="1737">
                  <c:v>2012.0</c:v>
                </c:pt>
                <c:pt idx="1738">
                  <c:v>2012.0</c:v>
                </c:pt>
                <c:pt idx="1739">
                  <c:v>2012.0</c:v>
                </c:pt>
                <c:pt idx="1740">
                  <c:v>2012.0</c:v>
                </c:pt>
                <c:pt idx="1741">
                  <c:v>2012.0</c:v>
                </c:pt>
                <c:pt idx="1742">
                  <c:v>2012.0</c:v>
                </c:pt>
                <c:pt idx="1743">
                  <c:v>2012.0</c:v>
                </c:pt>
                <c:pt idx="1744">
                  <c:v>2012.0</c:v>
                </c:pt>
                <c:pt idx="1745">
                  <c:v>2012.0</c:v>
                </c:pt>
                <c:pt idx="1746">
                  <c:v>2012.0</c:v>
                </c:pt>
                <c:pt idx="1747">
                  <c:v>2012.0</c:v>
                </c:pt>
                <c:pt idx="1748">
                  <c:v>2012.0</c:v>
                </c:pt>
                <c:pt idx="1749">
                  <c:v>2012.0</c:v>
                </c:pt>
                <c:pt idx="1750">
                  <c:v>2012.0</c:v>
                </c:pt>
                <c:pt idx="1751">
                  <c:v>2012.0</c:v>
                </c:pt>
                <c:pt idx="1752">
                  <c:v>2012.0</c:v>
                </c:pt>
                <c:pt idx="1753">
                  <c:v>2012.0</c:v>
                </c:pt>
                <c:pt idx="1754">
                  <c:v>2012.0</c:v>
                </c:pt>
                <c:pt idx="1755">
                  <c:v>2012.0</c:v>
                </c:pt>
                <c:pt idx="1756">
                  <c:v>2012.0</c:v>
                </c:pt>
                <c:pt idx="1757">
                  <c:v>2012.0</c:v>
                </c:pt>
                <c:pt idx="1758">
                  <c:v>2012.0</c:v>
                </c:pt>
                <c:pt idx="1759">
                  <c:v>2012.0</c:v>
                </c:pt>
                <c:pt idx="1760">
                  <c:v>2012.0</c:v>
                </c:pt>
                <c:pt idx="1761">
                  <c:v>2012.0</c:v>
                </c:pt>
                <c:pt idx="1762">
                  <c:v>2012.0</c:v>
                </c:pt>
                <c:pt idx="1763">
                  <c:v>2012.0</c:v>
                </c:pt>
                <c:pt idx="1764">
                  <c:v>2012.0</c:v>
                </c:pt>
                <c:pt idx="1765">
                  <c:v>2012.0</c:v>
                </c:pt>
                <c:pt idx="1766">
                  <c:v>2012.0</c:v>
                </c:pt>
                <c:pt idx="1767">
                  <c:v>2012.0</c:v>
                </c:pt>
                <c:pt idx="1768">
                  <c:v>2012.0</c:v>
                </c:pt>
                <c:pt idx="1769">
                  <c:v>2012.0</c:v>
                </c:pt>
                <c:pt idx="1770">
                  <c:v>2012.0</c:v>
                </c:pt>
                <c:pt idx="1771">
                  <c:v>2012.0</c:v>
                </c:pt>
                <c:pt idx="1772">
                  <c:v>2012.0</c:v>
                </c:pt>
                <c:pt idx="1773">
                  <c:v>2012.0</c:v>
                </c:pt>
                <c:pt idx="1774">
                  <c:v>2012.0</c:v>
                </c:pt>
                <c:pt idx="1775">
                  <c:v>2012.0</c:v>
                </c:pt>
                <c:pt idx="1776">
                  <c:v>2012.0</c:v>
                </c:pt>
                <c:pt idx="1777">
                  <c:v>2012.0</c:v>
                </c:pt>
                <c:pt idx="1778">
                  <c:v>2012.0</c:v>
                </c:pt>
                <c:pt idx="1779">
                  <c:v>2012.0</c:v>
                </c:pt>
                <c:pt idx="1780">
                  <c:v>2012.0</c:v>
                </c:pt>
                <c:pt idx="1781">
                  <c:v>2012.0</c:v>
                </c:pt>
                <c:pt idx="1782">
                  <c:v>2012.0</c:v>
                </c:pt>
                <c:pt idx="1783">
                  <c:v>2012.0</c:v>
                </c:pt>
                <c:pt idx="1784">
                  <c:v>2012.0</c:v>
                </c:pt>
                <c:pt idx="1785">
                  <c:v>2012.0</c:v>
                </c:pt>
                <c:pt idx="1786">
                  <c:v>2012.0</c:v>
                </c:pt>
                <c:pt idx="1787">
                  <c:v>2012.0</c:v>
                </c:pt>
                <c:pt idx="1788">
                  <c:v>2012.0</c:v>
                </c:pt>
                <c:pt idx="1789">
                  <c:v>2012.0</c:v>
                </c:pt>
                <c:pt idx="1790">
                  <c:v>2012.0</c:v>
                </c:pt>
                <c:pt idx="1791">
                  <c:v>2012.0</c:v>
                </c:pt>
                <c:pt idx="1792">
                  <c:v>2012.0</c:v>
                </c:pt>
                <c:pt idx="1793">
                  <c:v>2012.0</c:v>
                </c:pt>
                <c:pt idx="1794">
                  <c:v>2012.0</c:v>
                </c:pt>
                <c:pt idx="1795">
                  <c:v>2012.0</c:v>
                </c:pt>
                <c:pt idx="1796">
                  <c:v>2012.0</c:v>
                </c:pt>
                <c:pt idx="1797">
                  <c:v>2012.0</c:v>
                </c:pt>
                <c:pt idx="1798">
                  <c:v>2012.0</c:v>
                </c:pt>
                <c:pt idx="1799">
                  <c:v>2012.0</c:v>
                </c:pt>
                <c:pt idx="1800">
                  <c:v>2012.0</c:v>
                </c:pt>
                <c:pt idx="1801">
                  <c:v>2012.0</c:v>
                </c:pt>
                <c:pt idx="1802">
                  <c:v>2012.0</c:v>
                </c:pt>
                <c:pt idx="1803">
                  <c:v>2012.0</c:v>
                </c:pt>
                <c:pt idx="1804">
                  <c:v>2012.0</c:v>
                </c:pt>
                <c:pt idx="1805">
                  <c:v>2012.0</c:v>
                </c:pt>
                <c:pt idx="1806">
                  <c:v>2012.0</c:v>
                </c:pt>
                <c:pt idx="1807">
                  <c:v>2012.0</c:v>
                </c:pt>
                <c:pt idx="1808">
                  <c:v>2012.0</c:v>
                </c:pt>
                <c:pt idx="1809">
                  <c:v>2012.0</c:v>
                </c:pt>
                <c:pt idx="1810">
                  <c:v>2012.0</c:v>
                </c:pt>
                <c:pt idx="1811">
                  <c:v>2012.0</c:v>
                </c:pt>
                <c:pt idx="1812">
                  <c:v>2012.0</c:v>
                </c:pt>
                <c:pt idx="1813">
                  <c:v>2012.0</c:v>
                </c:pt>
                <c:pt idx="1814">
                  <c:v>2012.0</c:v>
                </c:pt>
                <c:pt idx="1815">
                  <c:v>2012.0</c:v>
                </c:pt>
                <c:pt idx="1816">
                  <c:v>2012.0</c:v>
                </c:pt>
                <c:pt idx="1817">
                  <c:v>2012.0</c:v>
                </c:pt>
              </c:numCache>
            </c:numRef>
          </c:xVal>
          <c:yVal>
            <c:numRef>
              <c:f>Sheet3!$C$2:$C$1819</c:f>
              <c:numCache>
                <c:formatCode>0.00</c:formatCode>
                <c:ptCount val="1818"/>
                <c:pt idx="0">
                  <c:v>21.0</c:v>
                </c:pt>
                <c:pt idx="1">
                  <c:v>16.0</c:v>
                </c:pt>
                <c:pt idx="2">
                  <c:v>35.0</c:v>
                </c:pt>
                <c:pt idx="3">
                  <c:v>5.0</c:v>
                </c:pt>
                <c:pt idx="4">
                  <c:v>57.0</c:v>
                </c:pt>
                <c:pt idx="5">
                  <c:v>12.0</c:v>
                </c:pt>
                <c:pt idx="6">
                  <c:v>1.0</c:v>
                </c:pt>
                <c:pt idx="7">
                  <c:v>10.0</c:v>
                </c:pt>
                <c:pt idx="8">
                  <c:v>10.0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42.0</c:v>
                </c:pt>
                <c:pt idx="13">
                  <c:v>18.0</c:v>
                </c:pt>
                <c:pt idx="14">
                  <c:v>15.0</c:v>
                </c:pt>
                <c:pt idx="15">
                  <c:v>1.0</c:v>
                </c:pt>
                <c:pt idx="16">
                  <c:v>38.0</c:v>
                </c:pt>
                <c:pt idx="17">
                  <c:v>49.0</c:v>
                </c:pt>
                <c:pt idx="18">
                  <c:v>60.0</c:v>
                </c:pt>
                <c:pt idx="19">
                  <c:v>22.0</c:v>
                </c:pt>
                <c:pt idx="20">
                  <c:v>65.0</c:v>
                </c:pt>
                <c:pt idx="21">
                  <c:v>0.0</c:v>
                </c:pt>
                <c:pt idx="22">
                  <c:v>39.0</c:v>
                </c:pt>
                <c:pt idx="23">
                  <c:v>46.0</c:v>
                </c:pt>
                <c:pt idx="24">
                  <c:v>74.0</c:v>
                </c:pt>
                <c:pt idx="25">
                  <c:v>22.0</c:v>
                </c:pt>
                <c:pt idx="26">
                  <c:v>5.0</c:v>
                </c:pt>
                <c:pt idx="27">
                  <c:v>31.0</c:v>
                </c:pt>
                <c:pt idx="28">
                  <c:v>37.0</c:v>
                </c:pt>
                <c:pt idx="29">
                  <c:v>11.0</c:v>
                </c:pt>
                <c:pt idx="30">
                  <c:v>66.0</c:v>
                </c:pt>
                <c:pt idx="31">
                  <c:v>77.0</c:v>
                </c:pt>
                <c:pt idx="32">
                  <c:v>1.0</c:v>
                </c:pt>
                <c:pt idx="33">
                  <c:v>1.0</c:v>
                </c:pt>
                <c:pt idx="34">
                  <c:v>8.0</c:v>
                </c:pt>
                <c:pt idx="35">
                  <c:v>5.0</c:v>
                </c:pt>
                <c:pt idx="36">
                  <c:v>57.0</c:v>
                </c:pt>
                <c:pt idx="37">
                  <c:v>6.0</c:v>
                </c:pt>
                <c:pt idx="38">
                  <c:v>4.0</c:v>
                </c:pt>
                <c:pt idx="39">
                  <c:v>90.0</c:v>
                </c:pt>
                <c:pt idx="40">
                  <c:v>0.0</c:v>
                </c:pt>
                <c:pt idx="41">
                  <c:v>114.0</c:v>
                </c:pt>
                <c:pt idx="42">
                  <c:v>0.0</c:v>
                </c:pt>
                <c:pt idx="43">
                  <c:v>0.0</c:v>
                </c:pt>
                <c:pt idx="44">
                  <c:v>4.0</c:v>
                </c:pt>
                <c:pt idx="45">
                  <c:v>8.0</c:v>
                </c:pt>
                <c:pt idx="46">
                  <c:v>0.0</c:v>
                </c:pt>
                <c:pt idx="47">
                  <c:v>52.0</c:v>
                </c:pt>
                <c:pt idx="48">
                  <c:v>79.0</c:v>
                </c:pt>
                <c:pt idx="49">
                  <c:v>13.0</c:v>
                </c:pt>
                <c:pt idx="50">
                  <c:v>55.0</c:v>
                </c:pt>
                <c:pt idx="51">
                  <c:v>0.0</c:v>
                </c:pt>
                <c:pt idx="52">
                  <c:v>61.0</c:v>
                </c:pt>
                <c:pt idx="53">
                  <c:v>14.0</c:v>
                </c:pt>
                <c:pt idx="54">
                  <c:v>10.0</c:v>
                </c:pt>
                <c:pt idx="55">
                  <c:v>15.0</c:v>
                </c:pt>
                <c:pt idx="56">
                  <c:v>4.0</c:v>
                </c:pt>
                <c:pt idx="57">
                  <c:v>4.0</c:v>
                </c:pt>
                <c:pt idx="58">
                  <c:v>74.0</c:v>
                </c:pt>
                <c:pt idx="59">
                  <c:v>68.0</c:v>
                </c:pt>
                <c:pt idx="60">
                  <c:v>54.0</c:v>
                </c:pt>
                <c:pt idx="61">
                  <c:v>178.0</c:v>
                </c:pt>
                <c:pt idx="62">
                  <c:v>1.0</c:v>
                </c:pt>
                <c:pt idx="63">
                  <c:v>4.0</c:v>
                </c:pt>
                <c:pt idx="64">
                  <c:v>13.0</c:v>
                </c:pt>
                <c:pt idx="65">
                  <c:v>0.0</c:v>
                </c:pt>
                <c:pt idx="66">
                  <c:v>58.0</c:v>
                </c:pt>
                <c:pt idx="67">
                  <c:v>3.0</c:v>
                </c:pt>
                <c:pt idx="68">
                  <c:v>22.0</c:v>
                </c:pt>
                <c:pt idx="69">
                  <c:v>24.0</c:v>
                </c:pt>
                <c:pt idx="70">
                  <c:v>26.0</c:v>
                </c:pt>
                <c:pt idx="71">
                  <c:v>6.0</c:v>
                </c:pt>
                <c:pt idx="72">
                  <c:v>14.0</c:v>
                </c:pt>
                <c:pt idx="73">
                  <c:v>48.0</c:v>
                </c:pt>
                <c:pt idx="74">
                  <c:v>3.0</c:v>
                </c:pt>
                <c:pt idx="75">
                  <c:v>0.0</c:v>
                </c:pt>
                <c:pt idx="76">
                  <c:v>0.0</c:v>
                </c:pt>
                <c:pt idx="77">
                  <c:v>46.0</c:v>
                </c:pt>
                <c:pt idx="78">
                  <c:v>11.0</c:v>
                </c:pt>
                <c:pt idx="79">
                  <c:v>0.0</c:v>
                </c:pt>
                <c:pt idx="80">
                  <c:v>0.0</c:v>
                </c:pt>
                <c:pt idx="81">
                  <c:v>36.0</c:v>
                </c:pt>
                <c:pt idx="82">
                  <c:v>3.0</c:v>
                </c:pt>
                <c:pt idx="83">
                  <c:v>0.0</c:v>
                </c:pt>
                <c:pt idx="84">
                  <c:v>121.0</c:v>
                </c:pt>
                <c:pt idx="85">
                  <c:v>13.0</c:v>
                </c:pt>
                <c:pt idx="86">
                  <c:v>109.0</c:v>
                </c:pt>
                <c:pt idx="87">
                  <c:v>50.0</c:v>
                </c:pt>
                <c:pt idx="88">
                  <c:v>83.0</c:v>
                </c:pt>
                <c:pt idx="89">
                  <c:v>0.0</c:v>
                </c:pt>
                <c:pt idx="90">
                  <c:v>107.0</c:v>
                </c:pt>
                <c:pt idx="91">
                  <c:v>61.0</c:v>
                </c:pt>
                <c:pt idx="92">
                  <c:v>58.0</c:v>
                </c:pt>
                <c:pt idx="93">
                  <c:v>86.0</c:v>
                </c:pt>
                <c:pt idx="94">
                  <c:v>81.0</c:v>
                </c:pt>
                <c:pt idx="95">
                  <c:v>71.0</c:v>
                </c:pt>
                <c:pt idx="96">
                  <c:v>65.0</c:v>
                </c:pt>
                <c:pt idx="97">
                  <c:v>32.0</c:v>
                </c:pt>
                <c:pt idx="98">
                  <c:v>66.0</c:v>
                </c:pt>
                <c:pt idx="99">
                  <c:v>0.0</c:v>
                </c:pt>
                <c:pt idx="100">
                  <c:v>56.0</c:v>
                </c:pt>
                <c:pt idx="101">
                  <c:v>27.0</c:v>
                </c:pt>
                <c:pt idx="102">
                  <c:v>24.0</c:v>
                </c:pt>
                <c:pt idx="103">
                  <c:v>28.0</c:v>
                </c:pt>
                <c:pt idx="104">
                  <c:v>26.0</c:v>
                </c:pt>
                <c:pt idx="105">
                  <c:v>0.0</c:v>
                </c:pt>
                <c:pt idx="106">
                  <c:v>53.0</c:v>
                </c:pt>
                <c:pt idx="107">
                  <c:v>1.0</c:v>
                </c:pt>
                <c:pt idx="108">
                  <c:v>1.0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5.0</c:v>
                </c:pt>
                <c:pt idx="113">
                  <c:v>0.0</c:v>
                </c:pt>
                <c:pt idx="114">
                  <c:v>21.0</c:v>
                </c:pt>
                <c:pt idx="115">
                  <c:v>60.0</c:v>
                </c:pt>
                <c:pt idx="116">
                  <c:v>12.0</c:v>
                </c:pt>
                <c:pt idx="117">
                  <c:v>101.0</c:v>
                </c:pt>
                <c:pt idx="118">
                  <c:v>0.0</c:v>
                </c:pt>
                <c:pt idx="119">
                  <c:v>2.0</c:v>
                </c:pt>
                <c:pt idx="120">
                  <c:v>0.0</c:v>
                </c:pt>
                <c:pt idx="121">
                  <c:v>0.0</c:v>
                </c:pt>
                <c:pt idx="122">
                  <c:v>34.0</c:v>
                </c:pt>
                <c:pt idx="123">
                  <c:v>38.0</c:v>
                </c:pt>
                <c:pt idx="124">
                  <c:v>0.0</c:v>
                </c:pt>
                <c:pt idx="125">
                  <c:v>70.0</c:v>
                </c:pt>
                <c:pt idx="126">
                  <c:v>4.0</c:v>
                </c:pt>
                <c:pt idx="127">
                  <c:v>9.0</c:v>
                </c:pt>
                <c:pt idx="128">
                  <c:v>28.0</c:v>
                </c:pt>
                <c:pt idx="129">
                  <c:v>37.0</c:v>
                </c:pt>
                <c:pt idx="130">
                  <c:v>66.0</c:v>
                </c:pt>
                <c:pt idx="131">
                  <c:v>0.0</c:v>
                </c:pt>
                <c:pt idx="132">
                  <c:v>3.0</c:v>
                </c:pt>
                <c:pt idx="133">
                  <c:v>95.0</c:v>
                </c:pt>
                <c:pt idx="134">
                  <c:v>3.0</c:v>
                </c:pt>
                <c:pt idx="135">
                  <c:v>0.0</c:v>
                </c:pt>
                <c:pt idx="136">
                  <c:v>5.0</c:v>
                </c:pt>
                <c:pt idx="137">
                  <c:v>72.0</c:v>
                </c:pt>
                <c:pt idx="138">
                  <c:v>24.0</c:v>
                </c:pt>
                <c:pt idx="139">
                  <c:v>0.0</c:v>
                </c:pt>
                <c:pt idx="140">
                  <c:v>36.0</c:v>
                </c:pt>
                <c:pt idx="141">
                  <c:v>0.0</c:v>
                </c:pt>
                <c:pt idx="142">
                  <c:v>0.0</c:v>
                </c:pt>
                <c:pt idx="143">
                  <c:v>36.0</c:v>
                </c:pt>
                <c:pt idx="144">
                  <c:v>0.0</c:v>
                </c:pt>
                <c:pt idx="145">
                  <c:v>0.0</c:v>
                </c:pt>
                <c:pt idx="146">
                  <c:v>22.0</c:v>
                </c:pt>
                <c:pt idx="147">
                  <c:v>0.0</c:v>
                </c:pt>
                <c:pt idx="148">
                  <c:v>14.0</c:v>
                </c:pt>
                <c:pt idx="149">
                  <c:v>66.0</c:v>
                </c:pt>
                <c:pt idx="150">
                  <c:v>13.0</c:v>
                </c:pt>
                <c:pt idx="151">
                  <c:v>0.0</c:v>
                </c:pt>
                <c:pt idx="152">
                  <c:v>114.0</c:v>
                </c:pt>
                <c:pt idx="153">
                  <c:v>65.0</c:v>
                </c:pt>
                <c:pt idx="154">
                  <c:v>35.0</c:v>
                </c:pt>
                <c:pt idx="155">
                  <c:v>0.0</c:v>
                </c:pt>
                <c:pt idx="156">
                  <c:v>5.0</c:v>
                </c:pt>
                <c:pt idx="157">
                  <c:v>21.0</c:v>
                </c:pt>
                <c:pt idx="158">
                  <c:v>0.0</c:v>
                </c:pt>
                <c:pt idx="159">
                  <c:v>0.0</c:v>
                </c:pt>
                <c:pt idx="160">
                  <c:v>1.0</c:v>
                </c:pt>
                <c:pt idx="161">
                  <c:v>29.0</c:v>
                </c:pt>
                <c:pt idx="162">
                  <c:v>0.0</c:v>
                </c:pt>
                <c:pt idx="163">
                  <c:v>17.0</c:v>
                </c:pt>
                <c:pt idx="164">
                  <c:v>0.0</c:v>
                </c:pt>
                <c:pt idx="165">
                  <c:v>3.0</c:v>
                </c:pt>
                <c:pt idx="166">
                  <c:v>1.0</c:v>
                </c:pt>
                <c:pt idx="167">
                  <c:v>2.0</c:v>
                </c:pt>
                <c:pt idx="168">
                  <c:v>5.0</c:v>
                </c:pt>
                <c:pt idx="169">
                  <c:v>13.0</c:v>
                </c:pt>
                <c:pt idx="170">
                  <c:v>0.0</c:v>
                </c:pt>
                <c:pt idx="171">
                  <c:v>1.0</c:v>
                </c:pt>
                <c:pt idx="172">
                  <c:v>15.0</c:v>
                </c:pt>
                <c:pt idx="173">
                  <c:v>0.0</c:v>
                </c:pt>
                <c:pt idx="174">
                  <c:v>60.0</c:v>
                </c:pt>
                <c:pt idx="175">
                  <c:v>13.0</c:v>
                </c:pt>
                <c:pt idx="176">
                  <c:v>36.0</c:v>
                </c:pt>
                <c:pt idx="177">
                  <c:v>7.0</c:v>
                </c:pt>
                <c:pt idx="178">
                  <c:v>25.0</c:v>
                </c:pt>
                <c:pt idx="179">
                  <c:v>2.0</c:v>
                </c:pt>
                <c:pt idx="180">
                  <c:v>5.0</c:v>
                </c:pt>
                <c:pt idx="181">
                  <c:v>5.0</c:v>
                </c:pt>
                <c:pt idx="182">
                  <c:v>0.0</c:v>
                </c:pt>
                <c:pt idx="183">
                  <c:v>0.0</c:v>
                </c:pt>
                <c:pt idx="184">
                  <c:v>23.0</c:v>
                </c:pt>
                <c:pt idx="185">
                  <c:v>8.0</c:v>
                </c:pt>
                <c:pt idx="186">
                  <c:v>0.0</c:v>
                </c:pt>
                <c:pt idx="187">
                  <c:v>12.0</c:v>
                </c:pt>
                <c:pt idx="188">
                  <c:v>0.0</c:v>
                </c:pt>
                <c:pt idx="189">
                  <c:v>3.0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30.0</c:v>
                </c:pt>
                <c:pt idx="194">
                  <c:v>0.0</c:v>
                </c:pt>
                <c:pt idx="195">
                  <c:v>2.0</c:v>
                </c:pt>
                <c:pt idx="196">
                  <c:v>5.0</c:v>
                </c:pt>
                <c:pt idx="197">
                  <c:v>7.0</c:v>
                </c:pt>
                <c:pt idx="198">
                  <c:v>34.0</c:v>
                </c:pt>
                <c:pt idx="199">
                  <c:v>64.0</c:v>
                </c:pt>
                <c:pt idx="200">
                  <c:v>19.0</c:v>
                </c:pt>
                <c:pt idx="201">
                  <c:v>52.0</c:v>
                </c:pt>
                <c:pt idx="202">
                  <c:v>19.0</c:v>
                </c:pt>
                <c:pt idx="203">
                  <c:v>12.0</c:v>
                </c:pt>
                <c:pt idx="204">
                  <c:v>47.0</c:v>
                </c:pt>
                <c:pt idx="205">
                  <c:v>6.0</c:v>
                </c:pt>
                <c:pt idx="206">
                  <c:v>30.0</c:v>
                </c:pt>
                <c:pt idx="207">
                  <c:v>129.0</c:v>
                </c:pt>
                <c:pt idx="208">
                  <c:v>43.0</c:v>
                </c:pt>
                <c:pt idx="209">
                  <c:v>131.0</c:v>
                </c:pt>
                <c:pt idx="210">
                  <c:v>17.0</c:v>
                </c:pt>
                <c:pt idx="211">
                  <c:v>2.0</c:v>
                </c:pt>
                <c:pt idx="212">
                  <c:v>0.0</c:v>
                </c:pt>
                <c:pt idx="213">
                  <c:v>1.0</c:v>
                </c:pt>
                <c:pt idx="214">
                  <c:v>42.0</c:v>
                </c:pt>
                <c:pt idx="215">
                  <c:v>34.0</c:v>
                </c:pt>
                <c:pt idx="216">
                  <c:v>8.0</c:v>
                </c:pt>
                <c:pt idx="217">
                  <c:v>9.0</c:v>
                </c:pt>
                <c:pt idx="218">
                  <c:v>13.0</c:v>
                </c:pt>
                <c:pt idx="219">
                  <c:v>31.0</c:v>
                </c:pt>
                <c:pt idx="220">
                  <c:v>26.0</c:v>
                </c:pt>
                <c:pt idx="221">
                  <c:v>16.0</c:v>
                </c:pt>
                <c:pt idx="222">
                  <c:v>44.0</c:v>
                </c:pt>
                <c:pt idx="223">
                  <c:v>0.0</c:v>
                </c:pt>
                <c:pt idx="224">
                  <c:v>18.0</c:v>
                </c:pt>
                <c:pt idx="225">
                  <c:v>20.0</c:v>
                </c:pt>
                <c:pt idx="226">
                  <c:v>14.0</c:v>
                </c:pt>
                <c:pt idx="227">
                  <c:v>48.0</c:v>
                </c:pt>
                <c:pt idx="228">
                  <c:v>23.0</c:v>
                </c:pt>
                <c:pt idx="229">
                  <c:v>12.0</c:v>
                </c:pt>
                <c:pt idx="230">
                  <c:v>56.0</c:v>
                </c:pt>
                <c:pt idx="231">
                  <c:v>11.0</c:v>
                </c:pt>
                <c:pt idx="232">
                  <c:v>78.0</c:v>
                </c:pt>
                <c:pt idx="233">
                  <c:v>47.0</c:v>
                </c:pt>
                <c:pt idx="234">
                  <c:v>16.0</c:v>
                </c:pt>
                <c:pt idx="235">
                  <c:v>19.0</c:v>
                </c:pt>
                <c:pt idx="236">
                  <c:v>5.0</c:v>
                </c:pt>
                <c:pt idx="237">
                  <c:v>9.0</c:v>
                </c:pt>
                <c:pt idx="238">
                  <c:v>52.0</c:v>
                </c:pt>
                <c:pt idx="239">
                  <c:v>1.0</c:v>
                </c:pt>
                <c:pt idx="240">
                  <c:v>3.0</c:v>
                </c:pt>
                <c:pt idx="241">
                  <c:v>29.0</c:v>
                </c:pt>
                <c:pt idx="242">
                  <c:v>0.0</c:v>
                </c:pt>
                <c:pt idx="243">
                  <c:v>44.0</c:v>
                </c:pt>
                <c:pt idx="244">
                  <c:v>0.0</c:v>
                </c:pt>
                <c:pt idx="245">
                  <c:v>0.0</c:v>
                </c:pt>
                <c:pt idx="246">
                  <c:v>1.0</c:v>
                </c:pt>
                <c:pt idx="247">
                  <c:v>7.0</c:v>
                </c:pt>
                <c:pt idx="248">
                  <c:v>0.0</c:v>
                </c:pt>
                <c:pt idx="249">
                  <c:v>21.0</c:v>
                </c:pt>
                <c:pt idx="250">
                  <c:v>107.0</c:v>
                </c:pt>
                <c:pt idx="251">
                  <c:v>12.0</c:v>
                </c:pt>
                <c:pt idx="252">
                  <c:v>45.0</c:v>
                </c:pt>
                <c:pt idx="253">
                  <c:v>0.0</c:v>
                </c:pt>
                <c:pt idx="254">
                  <c:v>47.0</c:v>
                </c:pt>
                <c:pt idx="255">
                  <c:v>16.0</c:v>
                </c:pt>
                <c:pt idx="256">
                  <c:v>0.0</c:v>
                </c:pt>
                <c:pt idx="257">
                  <c:v>1.0</c:v>
                </c:pt>
                <c:pt idx="258">
                  <c:v>1.0</c:v>
                </c:pt>
                <c:pt idx="259">
                  <c:v>44.0</c:v>
                </c:pt>
                <c:pt idx="260">
                  <c:v>33.0</c:v>
                </c:pt>
                <c:pt idx="261">
                  <c:v>18.0</c:v>
                </c:pt>
                <c:pt idx="262">
                  <c:v>10.0</c:v>
                </c:pt>
                <c:pt idx="263">
                  <c:v>42.0</c:v>
                </c:pt>
                <c:pt idx="264">
                  <c:v>0.0</c:v>
                </c:pt>
                <c:pt idx="265">
                  <c:v>4.0</c:v>
                </c:pt>
                <c:pt idx="266">
                  <c:v>4.0</c:v>
                </c:pt>
                <c:pt idx="267">
                  <c:v>0.0</c:v>
                </c:pt>
                <c:pt idx="268">
                  <c:v>58.0</c:v>
                </c:pt>
                <c:pt idx="269">
                  <c:v>0.0</c:v>
                </c:pt>
                <c:pt idx="270">
                  <c:v>15.0</c:v>
                </c:pt>
                <c:pt idx="271">
                  <c:v>16.0</c:v>
                </c:pt>
                <c:pt idx="272">
                  <c:v>26.0</c:v>
                </c:pt>
                <c:pt idx="273">
                  <c:v>16.0</c:v>
                </c:pt>
                <c:pt idx="274">
                  <c:v>0.0</c:v>
                </c:pt>
                <c:pt idx="275">
                  <c:v>24.0</c:v>
                </c:pt>
                <c:pt idx="276">
                  <c:v>1.0</c:v>
                </c:pt>
                <c:pt idx="277">
                  <c:v>0.0</c:v>
                </c:pt>
                <c:pt idx="278">
                  <c:v>0.0</c:v>
                </c:pt>
                <c:pt idx="279">
                  <c:v>35.0</c:v>
                </c:pt>
                <c:pt idx="280">
                  <c:v>2.0</c:v>
                </c:pt>
                <c:pt idx="281">
                  <c:v>0.0</c:v>
                </c:pt>
                <c:pt idx="282">
                  <c:v>2.0</c:v>
                </c:pt>
                <c:pt idx="283">
                  <c:v>41.0</c:v>
                </c:pt>
                <c:pt idx="284">
                  <c:v>3.0</c:v>
                </c:pt>
                <c:pt idx="285">
                  <c:v>0.0</c:v>
                </c:pt>
                <c:pt idx="286">
                  <c:v>83.0</c:v>
                </c:pt>
                <c:pt idx="287">
                  <c:v>18.0</c:v>
                </c:pt>
                <c:pt idx="288">
                  <c:v>75.0</c:v>
                </c:pt>
                <c:pt idx="289">
                  <c:v>37.0</c:v>
                </c:pt>
                <c:pt idx="290">
                  <c:v>62.0</c:v>
                </c:pt>
                <c:pt idx="291">
                  <c:v>0.0</c:v>
                </c:pt>
                <c:pt idx="292">
                  <c:v>26.0</c:v>
                </c:pt>
                <c:pt idx="293">
                  <c:v>40.0</c:v>
                </c:pt>
                <c:pt idx="294">
                  <c:v>21.0</c:v>
                </c:pt>
                <c:pt idx="295">
                  <c:v>46.0</c:v>
                </c:pt>
                <c:pt idx="296">
                  <c:v>71.0</c:v>
                </c:pt>
                <c:pt idx="297">
                  <c:v>51.0</c:v>
                </c:pt>
                <c:pt idx="298">
                  <c:v>41.0</c:v>
                </c:pt>
                <c:pt idx="299">
                  <c:v>16.0</c:v>
                </c:pt>
                <c:pt idx="300">
                  <c:v>18.0</c:v>
                </c:pt>
                <c:pt idx="301">
                  <c:v>0.0</c:v>
                </c:pt>
                <c:pt idx="302">
                  <c:v>34.0</c:v>
                </c:pt>
                <c:pt idx="303">
                  <c:v>22.0</c:v>
                </c:pt>
                <c:pt idx="304">
                  <c:v>23.0</c:v>
                </c:pt>
                <c:pt idx="305">
                  <c:v>35.0</c:v>
                </c:pt>
                <c:pt idx="306">
                  <c:v>41.0</c:v>
                </c:pt>
                <c:pt idx="307">
                  <c:v>0.0</c:v>
                </c:pt>
                <c:pt idx="308">
                  <c:v>37.0</c:v>
                </c:pt>
                <c:pt idx="309">
                  <c:v>0.0</c:v>
                </c:pt>
                <c:pt idx="310">
                  <c:v>1.0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7.0</c:v>
                </c:pt>
                <c:pt idx="315">
                  <c:v>0.0</c:v>
                </c:pt>
                <c:pt idx="316">
                  <c:v>44.0</c:v>
                </c:pt>
                <c:pt idx="317">
                  <c:v>38.0</c:v>
                </c:pt>
                <c:pt idx="318">
                  <c:v>0.0</c:v>
                </c:pt>
                <c:pt idx="319">
                  <c:v>61.0</c:v>
                </c:pt>
                <c:pt idx="320">
                  <c:v>0.0</c:v>
                </c:pt>
                <c:pt idx="321">
                  <c:v>8.0</c:v>
                </c:pt>
                <c:pt idx="322">
                  <c:v>0.0</c:v>
                </c:pt>
                <c:pt idx="323">
                  <c:v>1.0</c:v>
                </c:pt>
                <c:pt idx="324">
                  <c:v>18.0</c:v>
                </c:pt>
                <c:pt idx="325">
                  <c:v>97.0</c:v>
                </c:pt>
                <c:pt idx="326">
                  <c:v>14.0</c:v>
                </c:pt>
                <c:pt idx="327">
                  <c:v>23.0</c:v>
                </c:pt>
                <c:pt idx="328">
                  <c:v>26.0</c:v>
                </c:pt>
                <c:pt idx="329">
                  <c:v>4.0</c:v>
                </c:pt>
                <c:pt idx="330">
                  <c:v>0.0</c:v>
                </c:pt>
                <c:pt idx="331">
                  <c:v>27.0</c:v>
                </c:pt>
                <c:pt idx="332">
                  <c:v>59.0</c:v>
                </c:pt>
                <c:pt idx="333">
                  <c:v>0.0</c:v>
                </c:pt>
                <c:pt idx="334">
                  <c:v>2.0</c:v>
                </c:pt>
                <c:pt idx="335">
                  <c:v>51.0</c:v>
                </c:pt>
                <c:pt idx="336">
                  <c:v>3.0</c:v>
                </c:pt>
                <c:pt idx="337">
                  <c:v>0.0</c:v>
                </c:pt>
                <c:pt idx="338">
                  <c:v>0.0</c:v>
                </c:pt>
                <c:pt idx="339">
                  <c:v>51.0</c:v>
                </c:pt>
                <c:pt idx="340">
                  <c:v>0.0</c:v>
                </c:pt>
                <c:pt idx="341">
                  <c:v>0.0</c:v>
                </c:pt>
                <c:pt idx="342">
                  <c:v>11.0</c:v>
                </c:pt>
                <c:pt idx="343">
                  <c:v>0.0</c:v>
                </c:pt>
                <c:pt idx="344">
                  <c:v>0.0</c:v>
                </c:pt>
                <c:pt idx="345">
                  <c:v>30.0</c:v>
                </c:pt>
                <c:pt idx="346">
                  <c:v>0.0</c:v>
                </c:pt>
                <c:pt idx="347">
                  <c:v>0.0</c:v>
                </c:pt>
                <c:pt idx="348">
                  <c:v>9.0</c:v>
                </c:pt>
                <c:pt idx="349">
                  <c:v>47.0</c:v>
                </c:pt>
                <c:pt idx="350">
                  <c:v>91.0</c:v>
                </c:pt>
                <c:pt idx="351">
                  <c:v>30.0</c:v>
                </c:pt>
                <c:pt idx="352">
                  <c:v>7.0</c:v>
                </c:pt>
                <c:pt idx="353">
                  <c:v>0.0</c:v>
                </c:pt>
                <c:pt idx="354">
                  <c:v>83.0</c:v>
                </c:pt>
                <c:pt idx="355">
                  <c:v>43.0</c:v>
                </c:pt>
                <c:pt idx="356">
                  <c:v>54.0</c:v>
                </c:pt>
                <c:pt idx="357">
                  <c:v>0.0</c:v>
                </c:pt>
                <c:pt idx="358">
                  <c:v>49.0</c:v>
                </c:pt>
                <c:pt idx="359">
                  <c:v>14.0</c:v>
                </c:pt>
                <c:pt idx="360">
                  <c:v>0.0</c:v>
                </c:pt>
                <c:pt idx="361">
                  <c:v>1.0</c:v>
                </c:pt>
                <c:pt idx="362">
                  <c:v>1.0</c:v>
                </c:pt>
                <c:pt idx="363">
                  <c:v>15.0</c:v>
                </c:pt>
                <c:pt idx="364">
                  <c:v>0.0</c:v>
                </c:pt>
                <c:pt idx="365">
                  <c:v>1.0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3.0</c:v>
                </c:pt>
                <c:pt idx="370">
                  <c:v>11.0</c:v>
                </c:pt>
                <c:pt idx="371">
                  <c:v>9.0</c:v>
                </c:pt>
                <c:pt idx="372">
                  <c:v>37.0</c:v>
                </c:pt>
                <c:pt idx="373">
                  <c:v>1.0</c:v>
                </c:pt>
                <c:pt idx="374">
                  <c:v>40.0</c:v>
                </c:pt>
                <c:pt idx="375">
                  <c:v>1.0</c:v>
                </c:pt>
                <c:pt idx="376">
                  <c:v>25.0</c:v>
                </c:pt>
                <c:pt idx="377">
                  <c:v>26.0</c:v>
                </c:pt>
                <c:pt idx="378">
                  <c:v>30.0</c:v>
                </c:pt>
                <c:pt idx="379">
                  <c:v>2.0</c:v>
                </c:pt>
                <c:pt idx="380">
                  <c:v>14.0</c:v>
                </c:pt>
                <c:pt idx="381">
                  <c:v>4.0</c:v>
                </c:pt>
                <c:pt idx="382">
                  <c:v>3.0</c:v>
                </c:pt>
                <c:pt idx="383">
                  <c:v>2.0</c:v>
                </c:pt>
                <c:pt idx="384">
                  <c:v>0.0</c:v>
                </c:pt>
                <c:pt idx="385">
                  <c:v>7.0</c:v>
                </c:pt>
                <c:pt idx="386">
                  <c:v>21.0</c:v>
                </c:pt>
                <c:pt idx="387">
                  <c:v>1.0</c:v>
                </c:pt>
                <c:pt idx="388">
                  <c:v>0.0</c:v>
                </c:pt>
                <c:pt idx="389">
                  <c:v>11.0</c:v>
                </c:pt>
                <c:pt idx="390">
                  <c:v>0.0</c:v>
                </c:pt>
                <c:pt idx="391">
                  <c:v>12.0</c:v>
                </c:pt>
                <c:pt idx="392">
                  <c:v>1.0</c:v>
                </c:pt>
                <c:pt idx="393">
                  <c:v>0.0</c:v>
                </c:pt>
                <c:pt idx="394">
                  <c:v>5.0</c:v>
                </c:pt>
                <c:pt idx="395">
                  <c:v>24.0</c:v>
                </c:pt>
                <c:pt idx="396">
                  <c:v>0.0</c:v>
                </c:pt>
                <c:pt idx="397">
                  <c:v>2.0</c:v>
                </c:pt>
                <c:pt idx="398">
                  <c:v>10.0</c:v>
                </c:pt>
                <c:pt idx="399">
                  <c:v>5.0</c:v>
                </c:pt>
                <c:pt idx="400">
                  <c:v>17.0</c:v>
                </c:pt>
                <c:pt idx="401">
                  <c:v>21.0</c:v>
                </c:pt>
                <c:pt idx="402">
                  <c:v>20.0</c:v>
                </c:pt>
                <c:pt idx="403">
                  <c:v>55.0</c:v>
                </c:pt>
                <c:pt idx="404">
                  <c:v>40.0</c:v>
                </c:pt>
                <c:pt idx="405">
                  <c:v>42.0</c:v>
                </c:pt>
                <c:pt idx="406">
                  <c:v>47.0</c:v>
                </c:pt>
                <c:pt idx="407">
                  <c:v>10.0</c:v>
                </c:pt>
                <c:pt idx="408">
                  <c:v>75.0</c:v>
                </c:pt>
                <c:pt idx="409">
                  <c:v>0.0</c:v>
                </c:pt>
                <c:pt idx="410">
                  <c:v>8.0</c:v>
                </c:pt>
                <c:pt idx="411">
                  <c:v>0.0</c:v>
                </c:pt>
                <c:pt idx="412">
                  <c:v>32.0</c:v>
                </c:pt>
                <c:pt idx="413">
                  <c:v>10.0</c:v>
                </c:pt>
                <c:pt idx="414">
                  <c:v>0.0</c:v>
                </c:pt>
                <c:pt idx="415">
                  <c:v>33.0</c:v>
                </c:pt>
                <c:pt idx="416">
                  <c:v>70.0</c:v>
                </c:pt>
                <c:pt idx="417">
                  <c:v>46.0</c:v>
                </c:pt>
                <c:pt idx="418">
                  <c:v>53.0</c:v>
                </c:pt>
                <c:pt idx="419">
                  <c:v>9.0</c:v>
                </c:pt>
                <c:pt idx="420">
                  <c:v>54.0</c:v>
                </c:pt>
                <c:pt idx="421">
                  <c:v>89.0</c:v>
                </c:pt>
                <c:pt idx="422">
                  <c:v>90.0</c:v>
                </c:pt>
                <c:pt idx="423">
                  <c:v>61.0</c:v>
                </c:pt>
                <c:pt idx="424">
                  <c:v>79.0</c:v>
                </c:pt>
                <c:pt idx="425">
                  <c:v>0.0</c:v>
                </c:pt>
                <c:pt idx="426">
                  <c:v>51.0</c:v>
                </c:pt>
                <c:pt idx="427">
                  <c:v>73.0</c:v>
                </c:pt>
                <c:pt idx="428">
                  <c:v>79.0</c:v>
                </c:pt>
                <c:pt idx="429">
                  <c:v>63.0</c:v>
                </c:pt>
                <c:pt idx="430">
                  <c:v>18.0</c:v>
                </c:pt>
                <c:pt idx="431">
                  <c:v>38.0</c:v>
                </c:pt>
                <c:pt idx="432">
                  <c:v>53.0</c:v>
                </c:pt>
                <c:pt idx="433">
                  <c:v>27.0</c:v>
                </c:pt>
                <c:pt idx="434">
                  <c:v>52.0</c:v>
                </c:pt>
                <c:pt idx="435">
                  <c:v>124.0</c:v>
                </c:pt>
                <c:pt idx="436">
                  <c:v>6.0</c:v>
                </c:pt>
                <c:pt idx="437">
                  <c:v>24.0</c:v>
                </c:pt>
                <c:pt idx="438">
                  <c:v>16.0</c:v>
                </c:pt>
                <c:pt idx="439">
                  <c:v>108.0</c:v>
                </c:pt>
                <c:pt idx="440">
                  <c:v>64.0</c:v>
                </c:pt>
                <c:pt idx="441">
                  <c:v>74.0</c:v>
                </c:pt>
                <c:pt idx="442">
                  <c:v>31.0</c:v>
                </c:pt>
                <c:pt idx="443">
                  <c:v>75.0</c:v>
                </c:pt>
                <c:pt idx="444">
                  <c:v>0.0</c:v>
                </c:pt>
                <c:pt idx="445">
                  <c:v>80.0</c:v>
                </c:pt>
                <c:pt idx="446">
                  <c:v>0.0</c:v>
                </c:pt>
                <c:pt idx="447">
                  <c:v>36.0</c:v>
                </c:pt>
                <c:pt idx="448">
                  <c:v>5.0</c:v>
                </c:pt>
                <c:pt idx="449">
                  <c:v>67.0</c:v>
                </c:pt>
                <c:pt idx="450">
                  <c:v>0.0</c:v>
                </c:pt>
                <c:pt idx="451">
                  <c:v>58.0</c:v>
                </c:pt>
                <c:pt idx="452">
                  <c:v>171.0</c:v>
                </c:pt>
                <c:pt idx="453">
                  <c:v>75.0</c:v>
                </c:pt>
                <c:pt idx="454">
                  <c:v>93.0</c:v>
                </c:pt>
                <c:pt idx="455">
                  <c:v>0.0</c:v>
                </c:pt>
                <c:pt idx="456">
                  <c:v>61.0</c:v>
                </c:pt>
                <c:pt idx="457">
                  <c:v>40.0</c:v>
                </c:pt>
                <c:pt idx="458">
                  <c:v>49.0</c:v>
                </c:pt>
                <c:pt idx="459">
                  <c:v>140.0</c:v>
                </c:pt>
                <c:pt idx="460">
                  <c:v>28.0</c:v>
                </c:pt>
                <c:pt idx="461">
                  <c:v>73.0</c:v>
                </c:pt>
                <c:pt idx="462">
                  <c:v>111.0</c:v>
                </c:pt>
                <c:pt idx="463">
                  <c:v>121.0</c:v>
                </c:pt>
                <c:pt idx="464">
                  <c:v>70.0</c:v>
                </c:pt>
                <c:pt idx="465">
                  <c:v>0.0</c:v>
                </c:pt>
                <c:pt idx="466">
                  <c:v>0.0</c:v>
                </c:pt>
                <c:pt idx="467">
                  <c:v>17.0</c:v>
                </c:pt>
                <c:pt idx="468">
                  <c:v>66.0</c:v>
                </c:pt>
                <c:pt idx="469">
                  <c:v>31.0</c:v>
                </c:pt>
                <c:pt idx="470">
                  <c:v>79.0</c:v>
                </c:pt>
                <c:pt idx="471">
                  <c:v>95.0</c:v>
                </c:pt>
                <c:pt idx="472">
                  <c:v>30.0</c:v>
                </c:pt>
                <c:pt idx="473">
                  <c:v>51.0</c:v>
                </c:pt>
                <c:pt idx="474">
                  <c:v>14.0</c:v>
                </c:pt>
                <c:pt idx="475">
                  <c:v>13.0</c:v>
                </c:pt>
                <c:pt idx="476">
                  <c:v>0.0</c:v>
                </c:pt>
                <c:pt idx="477">
                  <c:v>20.0</c:v>
                </c:pt>
                <c:pt idx="478">
                  <c:v>17.0</c:v>
                </c:pt>
                <c:pt idx="479">
                  <c:v>0.0</c:v>
                </c:pt>
                <c:pt idx="480">
                  <c:v>0.0</c:v>
                </c:pt>
                <c:pt idx="481">
                  <c:v>87.0</c:v>
                </c:pt>
                <c:pt idx="482">
                  <c:v>72.0</c:v>
                </c:pt>
                <c:pt idx="483">
                  <c:v>7.0</c:v>
                </c:pt>
                <c:pt idx="484">
                  <c:v>52.0</c:v>
                </c:pt>
                <c:pt idx="485">
                  <c:v>61.0</c:v>
                </c:pt>
                <c:pt idx="486">
                  <c:v>6.0</c:v>
                </c:pt>
                <c:pt idx="487">
                  <c:v>3.0</c:v>
                </c:pt>
                <c:pt idx="488">
                  <c:v>74.0</c:v>
                </c:pt>
                <c:pt idx="489">
                  <c:v>10.0</c:v>
                </c:pt>
                <c:pt idx="490">
                  <c:v>92.0</c:v>
                </c:pt>
                <c:pt idx="491">
                  <c:v>26.0</c:v>
                </c:pt>
                <c:pt idx="492">
                  <c:v>62.0</c:v>
                </c:pt>
                <c:pt idx="493">
                  <c:v>0.0</c:v>
                </c:pt>
                <c:pt idx="494">
                  <c:v>102.0</c:v>
                </c:pt>
                <c:pt idx="495">
                  <c:v>57.0</c:v>
                </c:pt>
                <c:pt idx="496">
                  <c:v>72.0</c:v>
                </c:pt>
                <c:pt idx="497">
                  <c:v>41.0</c:v>
                </c:pt>
                <c:pt idx="498">
                  <c:v>105.0</c:v>
                </c:pt>
                <c:pt idx="499">
                  <c:v>125.0</c:v>
                </c:pt>
                <c:pt idx="500">
                  <c:v>99.0</c:v>
                </c:pt>
                <c:pt idx="501">
                  <c:v>65.0</c:v>
                </c:pt>
                <c:pt idx="502">
                  <c:v>65.0</c:v>
                </c:pt>
                <c:pt idx="503">
                  <c:v>77.0</c:v>
                </c:pt>
                <c:pt idx="504">
                  <c:v>41.0</c:v>
                </c:pt>
                <c:pt idx="505">
                  <c:v>23.0</c:v>
                </c:pt>
                <c:pt idx="506">
                  <c:v>13.0</c:v>
                </c:pt>
                <c:pt idx="507">
                  <c:v>12.0</c:v>
                </c:pt>
                <c:pt idx="508">
                  <c:v>37.0</c:v>
                </c:pt>
                <c:pt idx="509">
                  <c:v>27.0</c:v>
                </c:pt>
                <c:pt idx="510">
                  <c:v>45.0</c:v>
                </c:pt>
                <c:pt idx="511">
                  <c:v>4.0</c:v>
                </c:pt>
                <c:pt idx="512">
                  <c:v>11.0</c:v>
                </c:pt>
                <c:pt idx="513">
                  <c:v>0.0</c:v>
                </c:pt>
                <c:pt idx="514">
                  <c:v>66.0</c:v>
                </c:pt>
                <c:pt idx="515">
                  <c:v>1.0</c:v>
                </c:pt>
                <c:pt idx="516">
                  <c:v>42.0</c:v>
                </c:pt>
                <c:pt idx="517">
                  <c:v>0.0</c:v>
                </c:pt>
                <c:pt idx="518">
                  <c:v>92.0</c:v>
                </c:pt>
                <c:pt idx="519">
                  <c:v>44.0</c:v>
                </c:pt>
                <c:pt idx="520">
                  <c:v>5.0</c:v>
                </c:pt>
                <c:pt idx="521">
                  <c:v>34.0</c:v>
                </c:pt>
                <c:pt idx="522">
                  <c:v>0.0</c:v>
                </c:pt>
                <c:pt idx="523">
                  <c:v>32.0</c:v>
                </c:pt>
                <c:pt idx="524">
                  <c:v>0.0</c:v>
                </c:pt>
                <c:pt idx="525">
                  <c:v>0.0</c:v>
                </c:pt>
                <c:pt idx="526">
                  <c:v>69.0</c:v>
                </c:pt>
                <c:pt idx="527">
                  <c:v>71.0</c:v>
                </c:pt>
                <c:pt idx="528">
                  <c:v>27.0</c:v>
                </c:pt>
                <c:pt idx="529">
                  <c:v>84.0</c:v>
                </c:pt>
                <c:pt idx="530">
                  <c:v>47.0</c:v>
                </c:pt>
                <c:pt idx="531">
                  <c:v>26.0</c:v>
                </c:pt>
                <c:pt idx="532">
                  <c:v>39.0</c:v>
                </c:pt>
                <c:pt idx="533">
                  <c:v>59.0</c:v>
                </c:pt>
                <c:pt idx="534">
                  <c:v>93.0</c:v>
                </c:pt>
                <c:pt idx="535">
                  <c:v>0.0</c:v>
                </c:pt>
                <c:pt idx="536">
                  <c:v>26.0</c:v>
                </c:pt>
                <c:pt idx="537">
                  <c:v>94.0</c:v>
                </c:pt>
                <c:pt idx="538">
                  <c:v>0.0</c:v>
                </c:pt>
                <c:pt idx="539">
                  <c:v>0.0</c:v>
                </c:pt>
                <c:pt idx="540">
                  <c:v>12.0</c:v>
                </c:pt>
                <c:pt idx="541">
                  <c:v>85.0</c:v>
                </c:pt>
                <c:pt idx="542">
                  <c:v>0.0</c:v>
                </c:pt>
                <c:pt idx="543">
                  <c:v>0.0</c:v>
                </c:pt>
                <c:pt idx="544">
                  <c:v>58.0</c:v>
                </c:pt>
                <c:pt idx="545">
                  <c:v>0.0</c:v>
                </c:pt>
                <c:pt idx="546">
                  <c:v>0.0</c:v>
                </c:pt>
                <c:pt idx="547">
                  <c:v>79.0</c:v>
                </c:pt>
                <c:pt idx="548">
                  <c:v>0.0</c:v>
                </c:pt>
                <c:pt idx="549">
                  <c:v>0.0</c:v>
                </c:pt>
                <c:pt idx="550">
                  <c:v>41.0</c:v>
                </c:pt>
                <c:pt idx="551">
                  <c:v>41.0</c:v>
                </c:pt>
                <c:pt idx="552">
                  <c:v>92.0</c:v>
                </c:pt>
                <c:pt idx="553">
                  <c:v>91.0</c:v>
                </c:pt>
                <c:pt idx="554">
                  <c:v>52.0</c:v>
                </c:pt>
                <c:pt idx="555">
                  <c:v>0.0</c:v>
                </c:pt>
                <c:pt idx="556">
                  <c:v>79.0</c:v>
                </c:pt>
                <c:pt idx="557">
                  <c:v>72.0</c:v>
                </c:pt>
                <c:pt idx="558">
                  <c:v>61.0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1.0</c:v>
                </c:pt>
                <c:pt idx="564">
                  <c:v>0.0</c:v>
                </c:pt>
                <c:pt idx="565">
                  <c:v>98.0</c:v>
                </c:pt>
                <c:pt idx="566">
                  <c:v>55.0</c:v>
                </c:pt>
                <c:pt idx="567">
                  <c:v>82.0</c:v>
                </c:pt>
                <c:pt idx="568">
                  <c:v>40.0</c:v>
                </c:pt>
                <c:pt idx="569">
                  <c:v>15.0</c:v>
                </c:pt>
                <c:pt idx="570">
                  <c:v>0.0</c:v>
                </c:pt>
                <c:pt idx="571">
                  <c:v>5.0</c:v>
                </c:pt>
                <c:pt idx="572">
                  <c:v>39.0</c:v>
                </c:pt>
                <c:pt idx="573">
                  <c:v>46.0</c:v>
                </c:pt>
                <c:pt idx="574">
                  <c:v>3.0</c:v>
                </c:pt>
                <c:pt idx="575">
                  <c:v>34.0</c:v>
                </c:pt>
                <c:pt idx="576">
                  <c:v>50.0</c:v>
                </c:pt>
                <c:pt idx="577">
                  <c:v>40.0</c:v>
                </c:pt>
                <c:pt idx="578">
                  <c:v>51.0</c:v>
                </c:pt>
                <c:pt idx="579">
                  <c:v>52.0</c:v>
                </c:pt>
                <c:pt idx="580">
                  <c:v>60.0</c:v>
                </c:pt>
                <c:pt idx="581">
                  <c:v>15.0</c:v>
                </c:pt>
                <c:pt idx="582">
                  <c:v>44.0</c:v>
                </c:pt>
                <c:pt idx="583">
                  <c:v>36.0</c:v>
                </c:pt>
                <c:pt idx="584">
                  <c:v>17.0</c:v>
                </c:pt>
                <c:pt idx="585">
                  <c:v>2.0</c:v>
                </c:pt>
                <c:pt idx="586">
                  <c:v>0.0</c:v>
                </c:pt>
                <c:pt idx="587">
                  <c:v>13.0</c:v>
                </c:pt>
                <c:pt idx="588">
                  <c:v>55.0</c:v>
                </c:pt>
                <c:pt idx="589">
                  <c:v>3.0</c:v>
                </c:pt>
                <c:pt idx="590">
                  <c:v>0.0</c:v>
                </c:pt>
                <c:pt idx="591">
                  <c:v>84.0</c:v>
                </c:pt>
                <c:pt idx="592">
                  <c:v>0.0</c:v>
                </c:pt>
                <c:pt idx="593">
                  <c:v>1.0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35.0</c:v>
                </c:pt>
                <c:pt idx="598">
                  <c:v>0.0</c:v>
                </c:pt>
                <c:pt idx="599">
                  <c:v>56.0</c:v>
                </c:pt>
                <c:pt idx="600">
                  <c:v>11.0</c:v>
                </c:pt>
                <c:pt idx="601">
                  <c:v>56.0</c:v>
                </c:pt>
                <c:pt idx="602">
                  <c:v>71.0</c:v>
                </c:pt>
                <c:pt idx="603">
                  <c:v>84.0</c:v>
                </c:pt>
                <c:pt idx="604">
                  <c:v>83.0</c:v>
                </c:pt>
                <c:pt idx="605">
                  <c:v>102.0</c:v>
                </c:pt>
                <c:pt idx="606">
                  <c:v>46.0</c:v>
                </c:pt>
                <c:pt idx="607">
                  <c:v>35.0</c:v>
                </c:pt>
                <c:pt idx="608">
                  <c:v>39.0</c:v>
                </c:pt>
                <c:pt idx="609">
                  <c:v>41.0</c:v>
                </c:pt>
                <c:pt idx="610">
                  <c:v>40.0</c:v>
                </c:pt>
                <c:pt idx="611">
                  <c:v>64.0</c:v>
                </c:pt>
                <c:pt idx="612">
                  <c:v>23.0</c:v>
                </c:pt>
                <c:pt idx="613">
                  <c:v>67.0</c:v>
                </c:pt>
                <c:pt idx="614">
                  <c:v>35.0</c:v>
                </c:pt>
                <c:pt idx="615">
                  <c:v>22.0</c:v>
                </c:pt>
                <c:pt idx="616">
                  <c:v>2.0</c:v>
                </c:pt>
                <c:pt idx="617">
                  <c:v>31.0</c:v>
                </c:pt>
                <c:pt idx="618">
                  <c:v>26.0</c:v>
                </c:pt>
                <c:pt idx="619">
                  <c:v>25.0</c:v>
                </c:pt>
                <c:pt idx="620">
                  <c:v>27.0</c:v>
                </c:pt>
                <c:pt idx="621">
                  <c:v>29.0</c:v>
                </c:pt>
                <c:pt idx="622">
                  <c:v>63.0</c:v>
                </c:pt>
                <c:pt idx="623">
                  <c:v>83.0</c:v>
                </c:pt>
                <c:pt idx="624">
                  <c:v>22.0</c:v>
                </c:pt>
                <c:pt idx="625">
                  <c:v>36.0</c:v>
                </c:pt>
                <c:pt idx="626">
                  <c:v>52.0</c:v>
                </c:pt>
                <c:pt idx="627">
                  <c:v>14.0</c:v>
                </c:pt>
                <c:pt idx="628">
                  <c:v>52.0</c:v>
                </c:pt>
                <c:pt idx="629">
                  <c:v>43.0</c:v>
                </c:pt>
                <c:pt idx="630">
                  <c:v>52.0</c:v>
                </c:pt>
                <c:pt idx="631">
                  <c:v>33.0</c:v>
                </c:pt>
                <c:pt idx="632">
                  <c:v>40.0</c:v>
                </c:pt>
                <c:pt idx="633">
                  <c:v>24.0</c:v>
                </c:pt>
                <c:pt idx="634">
                  <c:v>35.0</c:v>
                </c:pt>
                <c:pt idx="635">
                  <c:v>19.0</c:v>
                </c:pt>
                <c:pt idx="636">
                  <c:v>45.0</c:v>
                </c:pt>
                <c:pt idx="637">
                  <c:v>51.0</c:v>
                </c:pt>
                <c:pt idx="638">
                  <c:v>38.0</c:v>
                </c:pt>
                <c:pt idx="639">
                  <c:v>34.0</c:v>
                </c:pt>
                <c:pt idx="640">
                  <c:v>8.0</c:v>
                </c:pt>
                <c:pt idx="641">
                  <c:v>63.0</c:v>
                </c:pt>
                <c:pt idx="642">
                  <c:v>31.0</c:v>
                </c:pt>
                <c:pt idx="643">
                  <c:v>47.0</c:v>
                </c:pt>
                <c:pt idx="644">
                  <c:v>33.0</c:v>
                </c:pt>
                <c:pt idx="645">
                  <c:v>41.0</c:v>
                </c:pt>
                <c:pt idx="646">
                  <c:v>0.0</c:v>
                </c:pt>
                <c:pt idx="647">
                  <c:v>42.0</c:v>
                </c:pt>
                <c:pt idx="648">
                  <c:v>0.0</c:v>
                </c:pt>
                <c:pt idx="649">
                  <c:v>4.0</c:v>
                </c:pt>
                <c:pt idx="650">
                  <c:v>2.0</c:v>
                </c:pt>
                <c:pt idx="651">
                  <c:v>12.0</c:v>
                </c:pt>
                <c:pt idx="652">
                  <c:v>0.0</c:v>
                </c:pt>
                <c:pt idx="653">
                  <c:v>44.0</c:v>
                </c:pt>
                <c:pt idx="654">
                  <c:v>74.0</c:v>
                </c:pt>
                <c:pt idx="655">
                  <c:v>65.0</c:v>
                </c:pt>
                <c:pt idx="656">
                  <c:v>43.0</c:v>
                </c:pt>
                <c:pt idx="657">
                  <c:v>0.0</c:v>
                </c:pt>
                <c:pt idx="658">
                  <c:v>33.0</c:v>
                </c:pt>
                <c:pt idx="659">
                  <c:v>27.0</c:v>
                </c:pt>
                <c:pt idx="660">
                  <c:v>21.0</c:v>
                </c:pt>
                <c:pt idx="661">
                  <c:v>36.0</c:v>
                </c:pt>
                <c:pt idx="662">
                  <c:v>26.0</c:v>
                </c:pt>
                <c:pt idx="663">
                  <c:v>17.0</c:v>
                </c:pt>
                <c:pt idx="664">
                  <c:v>70.0</c:v>
                </c:pt>
                <c:pt idx="665">
                  <c:v>57.0</c:v>
                </c:pt>
                <c:pt idx="666">
                  <c:v>33.0</c:v>
                </c:pt>
                <c:pt idx="667">
                  <c:v>0.0</c:v>
                </c:pt>
                <c:pt idx="668">
                  <c:v>4.0</c:v>
                </c:pt>
                <c:pt idx="669">
                  <c:v>26.0</c:v>
                </c:pt>
                <c:pt idx="670">
                  <c:v>50.0</c:v>
                </c:pt>
                <c:pt idx="671">
                  <c:v>27.0</c:v>
                </c:pt>
                <c:pt idx="672">
                  <c:v>25.0</c:v>
                </c:pt>
                <c:pt idx="673">
                  <c:v>44.0</c:v>
                </c:pt>
                <c:pt idx="674">
                  <c:v>20.0</c:v>
                </c:pt>
                <c:pt idx="675">
                  <c:v>38.0</c:v>
                </c:pt>
                <c:pt idx="676">
                  <c:v>13.0</c:v>
                </c:pt>
                <c:pt idx="677">
                  <c:v>45.0</c:v>
                </c:pt>
                <c:pt idx="678">
                  <c:v>18.0</c:v>
                </c:pt>
                <c:pt idx="679">
                  <c:v>35.0</c:v>
                </c:pt>
                <c:pt idx="680">
                  <c:v>19.0</c:v>
                </c:pt>
                <c:pt idx="681">
                  <c:v>0.0</c:v>
                </c:pt>
                <c:pt idx="682">
                  <c:v>0.0</c:v>
                </c:pt>
                <c:pt idx="683">
                  <c:v>32.0</c:v>
                </c:pt>
                <c:pt idx="684">
                  <c:v>23.0</c:v>
                </c:pt>
                <c:pt idx="685">
                  <c:v>10.0</c:v>
                </c:pt>
                <c:pt idx="686">
                  <c:v>43.0</c:v>
                </c:pt>
                <c:pt idx="687">
                  <c:v>72.0</c:v>
                </c:pt>
                <c:pt idx="688">
                  <c:v>7.0</c:v>
                </c:pt>
                <c:pt idx="689">
                  <c:v>3.0</c:v>
                </c:pt>
                <c:pt idx="690">
                  <c:v>68.0</c:v>
                </c:pt>
                <c:pt idx="691">
                  <c:v>41.0</c:v>
                </c:pt>
                <c:pt idx="692">
                  <c:v>65.0</c:v>
                </c:pt>
                <c:pt idx="693">
                  <c:v>45.0</c:v>
                </c:pt>
                <c:pt idx="694">
                  <c:v>43.0</c:v>
                </c:pt>
                <c:pt idx="695">
                  <c:v>0.0</c:v>
                </c:pt>
                <c:pt idx="696">
                  <c:v>62.0</c:v>
                </c:pt>
                <c:pt idx="697">
                  <c:v>36.0</c:v>
                </c:pt>
                <c:pt idx="698">
                  <c:v>40.0</c:v>
                </c:pt>
                <c:pt idx="699">
                  <c:v>26.0</c:v>
                </c:pt>
                <c:pt idx="700">
                  <c:v>64.0</c:v>
                </c:pt>
                <c:pt idx="701">
                  <c:v>43.0</c:v>
                </c:pt>
                <c:pt idx="702">
                  <c:v>26.0</c:v>
                </c:pt>
                <c:pt idx="703">
                  <c:v>39.0</c:v>
                </c:pt>
                <c:pt idx="704">
                  <c:v>59.0</c:v>
                </c:pt>
                <c:pt idx="705">
                  <c:v>47.0</c:v>
                </c:pt>
                <c:pt idx="706">
                  <c:v>33.0</c:v>
                </c:pt>
                <c:pt idx="707">
                  <c:v>20.0</c:v>
                </c:pt>
                <c:pt idx="708">
                  <c:v>27.0</c:v>
                </c:pt>
                <c:pt idx="709">
                  <c:v>11.0</c:v>
                </c:pt>
                <c:pt idx="710">
                  <c:v>29.0</c:v>
                </c:pt>
                <c:pt idx="711">
                  <c:v>34.0</c:v>
                </c:pt>
                <c:pt idx="712">
                  <c:v>43.0</c:v>
                </c:pt>
                <c:pt idx="713">
                  <c:v>73.0</c:v>
                </c:pt>
                <c:pt idx="714">
                  <c:v>52.0</c:v>
                </c:pt>
                <c:pt idx="715">
                  <c:v>0.0</c:v>
                </c:pt>
                <c:pt idx="716">
                  <c:v>61.0</c:v>
                </c:pt>
                <c:pt idx="717">
                  <c:v>5.0</c:v>
                </c:pt>
                <c:pt idx="718">
                  <c:v>32.0</c:v>
                </c:pt>
                <c:pt idx="719">
                  <c:v>14.0</c:v>
                </c:pt>
                <c:pt idx="720">
                  <c:v>38.0</c:v>
                </c:pt>
                <c:pt idx="721">
                  <c:v>17.0</c:v>
                </c:pt>
                <c:pt idx="722">
                  <c:v>6.0</c:v>
                </c:pt>
                <c:pt idx="723">
                  <c:v>12.0</c:v>
                </c:pt>
                <c:pt idx="724">
                  <c:v>0.0</c:v>
                </c:pt>
                <c:pt idx="725">
                  <c:v>18.0</c:v>
                </c:pt>
                <c:pt idx="726">
                  <c:v>22.0</c:v>
                </c:pt>
                <c:pt idx="727">
                  <c:v>0.0</c:v>
                </c:pt>
                <c:pt idx="728">
                  <c:v>38.0</c:v>
                </c:pt>
                <c:pt idx="729">
                  <c:v>51.0</c:v>
                </c:pt>
                <c:pt idx="730">
                  <c:v>16.0</c:v>
                </c:pt>
                <c:pt idx="731">
                  <c:v>59.0</c:v>
                </c:pt>
                <c:pt idx="732">
                  <c:v>46.0</c:v>
                </c:pt>
                <c:pt idx="733">
                  <c:v>55.0</c:v>
                </c:pt>
                <c:pt idx="734">
                  <c:v>71.0</c:v>
                </c:pt>
                <c:pt idx="735">
                  <c:v>46.0</c:v>
                </c:pt>
                <c:pt idx="736">
                  <c:v>72.0</c:v>
                </c:pt>
                <c:pt idx="737">
                  <c:v>0.0</c:v>
                </c:pt>
                <c:pt idx="738">
                  <c:v>19.0</c:v>
                </c:pt>
                <c:pt idx="739">
                  <c:v>78.0</c:v>
                </c:pt>
                <c:pt idx="740">
                  <c:v>52.0</c:v>
                </c:pt>
                <c:pt idx="741">
                  <c:v>2.0</c:v>
                </c:pt>
                <c:pt idx="742">
                  <c:v>20.0</c:v>
                </c:pt>
                <c:pt idx="743">
                  <c:v>35.0</c:v>
                </c:pt>
                <c:pt idx="744">
                  <c:v>32.0</c:v>
                </c:pt>
                <c:pt idx="745">
                  <c:v>0.0</c:v>
                </c:pt>
                <c:pt idx="746">
                  <c:v>41.0</c:v>
                </c:pt>
                <c:pt idx="747">
                  <c:v>0.0</c:v>
                </c:pt>
                <c:pt idx="748">
                  <c:v>0.0</c:v>
                </c:pt>
                <c:pt idx="749">
                  <c:v>46.0</c:v>
                </c:pt>
                <c:pt idx="750">
                  <c:v>0.0</c:v>
                </c:pt>
                <c:pt idx="751">
                  <c:v>0.0</c:v>
                </c:pt>
                <c:pt idx="752">
                  <c:v>28.0</c:v>
                </c:pt>
                <c:pt idx="753">
                  <c:v>9.0</c:v>
                </c:pt>
                <c:pt idx="754">
                  <c:v>9.0</c:v>
                </c:pt>
                <c:pt idx="755">
                  <c:v>52.0</c:v>
                </c:pt>
                <c:pt idx="756">
                  <c:v>28.0</c:v>
                </c:pt>
                <c:pt idx="757">
                  <c:v>0.0</c:v>
                </c:pt>
                <c:pt idx="758">
                  <c:v>46.0</c:v>
                </c:pt>
                <c:pt idx="759">
                  <c:v>43.0</c:v>
                </c:pt>
                <c:pt idx="760">
                  <c:v>24.0</c:v>
                </c:pt>
                <c:pt idx="761">
                  <c:v>0.0</c:v>
                </c:pt>
                <c:pt idx="762">
                  <c:v>70.0</c:v>
                </c:pt>
                <c:pt idx="763">
                  <c:v>32.0</c:v>
                </c:pt>
                <c:pt idx="764">
                  <c:v>26.0</c:v>
                </c:pt>
                <c:pt idx="765">
                  <c:v>12.0</c:v>
                </c:pt>
                <c:pt idx="766">
                  <c:v>11.0</c:v>
                </c:pt>
                <c:pt idx="767">
                  <c:v>42.0</c:v>
                </c:pt>
                <c:pt idx="768">
                  <c:v>40.0</c:v>
                </c:pt>
                <c:pt idx="769">
                  <c:v>29.0</c:v>
                </c:pt>
                <c:pt idx="770">
                  <c:v>62.0</c:v>
                </c:pt>
                <c:pt idx="771">
                  <c:v>34.0</c:v>
                </c:pt>
                <c:pt idx="772">
                  <c:v>17.0</c:v>
                </c:pt>
                <c:pt idx="773">
                  <c:v>16.0</c:v>
                </c:pt>
                <c:pt idx="774">
                  <c:v>41.0</c:v>
                </c:pt>
                <c:pt idx="775">
                  <c:v>24.0</c:v>
                </c:pt>
                <c:pt idx="776">
                  <c:v>24.0</c:v>
                </c:pt>
                <c:pt idx="777">
                  <c:v>22.0</c:v>
                </c:pt>
                <c:pt idx="778">
                  <c:v>86.0</c:v>
                </c:pt>
                <c:pt idx="779">
                  <c:v>28.0</c:v>
                </c:pt>
                <c:pt idx="780">
                  <c:v>48.0</c:v>
                </c:pt>
                <c:pt idx="781">
                  <c:v>36.0</c:v>
                </c:pt>
                <c:pt idx="782">
                  <c:v>29.0</c:v>
                </c:pt>
                <c:pt idx="783">
                  <c:v>9.0</c:v>
                </c:pt>
                <c:pt idx="784">
                  <c:v>32.0</c:v>
                </c:pt>
                <c:pt idx="785">
                  <c:v>52.0</c:v>
                </c:pt>
                <c:pt idx="786">
                  <c:v>35.0</c:v>
                </c:pt>
                <c:pt idx="787">
                  <c:v>12.0</c:v>
                </c:pt>
                <c:pt idx="788">
                  <c:v>0.0</c:v>
                </c:pt>
                <c:pt idx="789">
                  <c:v>52.0</c:v>
                </c:pt>
                <c:pt idx="790">
                  <c:v>42.0</c:v>
                </c:pt>
                <c:pt idx="791">
                  <c:v>58.0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21.0</c:v>
                </c:pt>
                <c:pt idx="796">
                  <c:v>19.0</c:v>
                </c:pt>
                <c:pt idx="797">
                  <c:v>0.0</c:v>
                </c:pt>
                <c:pt idx="798">
                  <c:v>16.0</c:v>
                </c:pt>
                <c:pt idx="799">
                  <c:v>24.0</c:v>
                </c:pt>
                <c:pt idx="800">
                  <c:v>0.0</c:v>
                </c:pt>
                <c:pt idx="801">
                  <c:v>44.0</c:v>
                </c:pt>
                <c:pt idx="802">
                  <c:v>40.0</c:v>
                </c:pt>
                <c:pt idx="803">
                  <c:v>21.0</c:v>
                </c:pt>
                <c:pt idx="804">
                  <c:v>39.0</c:v>
                </c:pt>
                <c:pt idx="805">
                  <c:v>83.0</c:v>
                </c:pt>
                <c:pt idx="806">
                  <c:v>37.0</c:v>
                </c:pt>
                <c:pt idx="807">
                  <c:v>30.0</c:v>
                </c:pt>
                <c:pt idx="808">
                  <c:v>55.0</c:v>
                </c:pt>
                <c:pt idx="809">
                  <c:v>43.0</c:v>
                </c:pt>
                <c:pt idx="810">
                  <c:v>29.0</c:v>
                </c:pt>
                <c:pt idx="811">
                  <c:v>44.0</c:v>
                </c:pt>
                <c:pt idx="812">
                  <c:v>31.0</c:v>
                </c:pt>
                <c:pt idx="813">
                  <c:v>62.0</c:v>
                </c:pt>
                <c:pt idx="814">
                  <c:v>18.0</c:v>
                </c:pt>
                <c:pt idx="815">
                  <c:v>48.0</c:v>
                </c:pt>
                <c:pt idx="816">
                  <c:v>53.0</c:v>
                </c:pt>
                <c:pt idx="817">
                  <c:v>25.0</c:v>
                </c:pt>
                <c:pt idx="818">
                  <c:v>32.0</c:v>
                </c:pt>
                <c:pt idx="819">
                  <c:v>28.0</c:v>
                </c:pt>
                <c:pt idx="820">
                  <c:v>13.0</c:v>
                </c:pt>
                <c:pt idx="821">
                  <c:v>25.0</c:v>
                </c:pt>
                <c:pt idx="822">
                  <c:v>20.0</c:v>
                </c:pt>
                <c:pt idx="823">
                  <c:v>32.0</c:v>
                </c:pt>
                <c:pt idx="824">
                  <c:v>44.0</c:v>
                </c:pt>
                <c:pt idx="825">
                  <c:v>54.0</c:v>
                </c:pt>
                <c:pt idx="826">
                  <c:v>12.0</c:v>
                </c:pt>
                <c:pt idx="827">
                  <c:v>30.0</c:v>
                </c:pt>
                <c:pt idx="828">
                  <c:v>45.0</c:v>
                </c:pt>
                <c:pt idx="829">
                  <c:v>9.0</c:v>
                </c:pt>
                <c:pt idx="830">
                  <c:v>14.0</c:v>
                </c:pt>
                <c:pt idx="831">
                  <c:v>20.0</c:v>
                </c:pt>
                <c:pt idx="832">
                  <c:v>39.0</c:v>
                </c:pt>
                <c:pt idx="833">
                  <c:v>22.0</c:v>
                </c:pt>
                <c:pt idx="834">
                  <c:v>24.0</c:v>
                </c:pt>
                <c:pt idx="835">
                  <c:v>18.0</c:v>
                </c:pt>
                <c:pt idx="836">
                  <c:v>29.0</c:v>
                </c:pt>
                <c:pt idx="837">
                  <c:v>12.0</c:v>
                </c:pt>
                <c:pt idx="838">
                  <c:v>24.0</c:v>
                </c:pt>
                <c:pt idx="839">
                  <c:v>43.0</c:v>
                </c:pt>
                <c:pt idx="840">
                  <c:v>26.0</c:v>
                </c:pt>
                <c:pt idx="841">
                  <c:v>20.0</c:v>
                </c:pt>
                <c:pt idx="842">
                  <c:v>6.0</c:v>
                </c:pt>
                <c:pt idx="843">
                  <c:v>61.0</c:v>
                </c:pt>
                <c:pt idx="844">
                  <c:v>31.0</c:v>
                </c:pt>
                <c:pt idx="845">
                  <c:v>76.0</c:v>
                </c:pt>
                <c:pt idx="846">
                  <c:v>60.0</c:v>
                </c:pt>
                <c:pt idx="847">
                  <c:v>45.0</c:v>
                </c:pt>
                <c:pt idx="848">
                  <c:v>0.0</c:v>
                </c:pt>
                <c:pt idx="849">
                  <c:v>35.0</c:v>
                </c:pt>
                <c:pt idx="850">
                  <c:v>0.0</c:v>
                </c:pt>
                <c:pt idx="851">
                  <c:v>18.0</c:v>
                </c:pt>
                <c:pt idx="852">
                  <c:v>63.0</c:v>
                </c:pt>
                <c:pt idx="853">
                  <c:v>30.0</c:v>
                </c:pt>
                <c:pt idx="854">
                  <c:v>0.0</c:v>
                </c:pt>
                <c:pt idx="855">
                  <c:v>39.0</c:v>
                </c:pt>
                <c:pt idx="856">
                  <c:v>41.0</c:v>
                </c:pt>
                <c:pt idx="857">
                  <c:v>23.0</c:v>
                </c:pt>
                <c:pt idx="858">
                  <c:v>36.0</c:v>
                </c:pt>
                <c:pt idx="859">
                  <c:v>0.0</c:v>
                </c:pt>
                <c:pt idx="860">
                  <c:v>23.0</c:v>
                </c:pt>
                <c:pt idx="861">
                  <c:v>31.0</c:v>
                </c:pt>
                <c:pt idx="862">
                  <c:v>53.0</c:v>
                </c:pt>
                <c:pt idx="863">
                  <c:v>39.0</c:v>
                </c:pt>
                <c:pt idx="864">
                  <c:v>53.0</c:v>
                </c:pt>
                <c:pt idx="865">
                  <c:v>18.0</c:v>
                </c:pt>
                <c:pt idx="866">
                  <c:v>50.0</c:v>
                </c:pt>
                <c:pt idx="867">
                  <c:v>49.0</c:v>
                </c:pt>
                <c:pt idx="868">
                  <c:v>27.0</c:v>
                </c:pt>
                <c:pt idx="869">
                  <c:v>0.0</c:v>
                </c:pt>
                <c:pt idx="870">
                  <c:v>49.0</c:v>
                </c:pt>
                <c:pt idx="871">
                  <c:v>20.0</c:v>
                </c:pt>
                <c:pt idx="872">
                  <c:v>19.0</c:v>
                </c:pt>
                <c:pt idx="873">
                  <c:v>33.0</c:v>
                </c:pt>
                <c:pt idx="874">
                  <c:v>23.0</c:v>
                </c:pt>
                <c:pt idx="875">
                  <c:v>26.0</c:v>
                </c:pt>
                <c:pt idx="876">
                  <c:v>14.0</c:v>
                </c:pt>
                <c:pt idx="877">
                  <c:v>30.0</c:v>
                </c:pt>
                <c:pt idx="878">
                  <c:v>9.0</c:v>
                </c:pt>
                <c:pt idx="879">
                  <c:v>50.0</c:v>
                </c:pt>
                <c:pt idx="880">
                  <c:v>24.0</c:v>
                </c:pt>
                <c:pt idx="881">
                  <c:v>30.0</c:v>
                </c:pt>
                <c:pt idx="882">
                  <c:v>13.0</c:v>
                </c:pt>
                <c:pt idx="883">
                  <c:v>23.0</c:v>
                </c:pt>
                <c:pt idx="884">
                  <c:v>0.0</c:v>
                </c:pt>
                <c:pt idx="885">
                  <c:v>31.0</c:v>
                </c:pt>
                <c:pt idx="886">
                  <c:v>24.0</c:v>
                </c:pt>
                <c:pt idx="887">
                  <c:v>15.0</c:v>
                </c:pt>
                <c:pt idx="888">
                  <c:v>31.0</c:v>
                </c:pt>
                <c:pt idx="889">
                  <c:v>30.0</c:v>
                </c:pt>
                <c:pt idx="890">
                  <c:v>12.0</c:v>
                </c:pt>
                <c:pt idx="891">
                  <c:v>28.0</c:v>
                </c:pt>
                <c:pt idx="892">
                  <c:v>47.0</c:v>
                </c:pt>
                <c:pt idx="893">
                  <c:v>13.0</c:v>
                </c:pt>
                <c:pt idx="894">
                  <c:v>45.0</c:v>
                </c:pt>
                <c:pt idx="895">
                  <c:v>26.0</c:v>
                </c:pt>
                <c:pt idx="896">
                  <c:v>44.0</c:v>
                </c:pt>
                <c:pt idx="897">
                  <c:v>0.0</c:v>
                </c:pt>
                <c:pt idx="898">
                  <c:v>70.0</c:v>
                </c:pt>
                <c:pt idx="899">
                  <c:v>35.0</c:v>
                </c:pt>
                <c:pt idx="900">
                  <c:v>33.0</c:v>
                </c:pt>
                <c:pt idx="901">
                  <c:v>23.0</c:v>
                </c:pt>
                <c:pt idx="902">
                  <c:v>48.0</c:v>
                </c:pt>
                <c:pt idx="903">
                  <c:v>27.0</c:v>
                </c:pt>
                <c:pt idx="904">
                  <c:v>36.0</c:v>
                </c:pt>
                <c:pt idx="905">
                  <c:v>39.0</c:v>
                </c:pt>
                <c:pt idx="906">
                  <c:v>37.0</c:v>
                </c:pt>
                <c:pt idx="907">
                  <c:v>97.0</c:v>
                </c:pt>
                <c:pt idx="908">
                  <c:v>25.0</c:v>
                </c:pt>
                <c:pt idx="909">
                  <c:v>28.0</c:v>
                </c:pt>
                <c:pt idx="910">
                  <c:v>18.0</c:v>
                </c:pt>
                <c:pt idx="911">
                  <c:v>10.0</c:v>
                </c:pt>
                <c:pt idx="912">
                  <c:v>22.0</c:v>
                </c:pt>
                <c:pt idx="913">
                  <c:v>49.0</c:v>
                </c:pt>
                <c:pt idx="914">
                  <c:v>35.0</c:v>
                </c:pt>
                <c:pt idx="915">
                  <c:v>43.0</c:v>
                </c:pt>
                <c:pt idx="916">
                  <c:v>43.0</c:v>
                </c:pt>
                <c:pt idx="917">
                  <c:v>0.0</c:v>
                </c:pt>
                <c:pt idx="918">
                  <c:v>63.0</c:v>
                </c:pt>
                <c:pt idx="919">
                  <c:v>52.0</c:v>
                </c:pt>
                <c:pt idx="920">
                  <c:v>30.0</c:v>
                </c:pt>
                <c:pt idx="921">
                  <c:v>17.0</c:v>
                </c:pt>
                <c:pt idx="922">
                  <c:v>43.0</c:v>
                </c:pt>
                <c:pt idx="923">
                  <c:v>19.0</c:v>
                </c:pt>
                <c:pt idx="924">
                  <c:v>43.0</c:v>
                </c:pt>
                <c:pt idx="925">
                  <c:v>12.0</c:v>
                </c:pt>
                <c:pt idx="926">
                  <c:v>0.0</c:v>
                </c:pt>
                <c:pt idx="927">
                  <c:v>17.0</c:v>
                </c:pt>
                <c:pt idx="928">
                  <c:v>46.0</c:v>
                </c:pt>
                <c:pt idx="929">
                  <c:v>1.0</c:v>
                </c:pt>
                <c:pt idx="930">
                  <c:v>24.0</c:v>
                </c:pt>
                <c:pt idx="931">
                  <c:v>31.0</c:v>
                </c:pt>
                <c:pt idx="932">
                  <c:v>17.0</c:v>
                </c:pt>
                <c:pt idx="933">
                  <c:v>42.0</c:v>
                </c:pt>
                <c:pt idx="934">
                  <c:v>46.0</c:v>
                </c:pt>
                <c:pt idx="935">
                  <c:v>34.0</c:v>
                </c:pt>
                <c:pt idx="936">
                  <c:v>40.0</c:v>
                </c:pt>
                <c:pt idx="937">
                  <c:v>29.0</c:v>
                </c:pt>
                <c:pt idx="938">
                  <c:v>47.0</c:v>
                </c:pt>
                <c:pt idx="939">
                  <c:v>0.0</c:v>
                </c:pt>
                <c:pt idx="940">
                  <c:v>32.0</c:v>
                </c:pt>
                <c:pt idx="941">
                  <c:v>74.0</c:v>
                </c:pt>
                <c:pt idx="942">
                  <c:v>24.0</c:v>
                </c:pt>
                <c:pt idx="943">
                  <c:v>5.0</c:v>
                </c:pt>
                <c:pt idx="944">
                  <c:v>31.0</c:v>
                </c:pt>
                <c:pt idx="945">
                  <c:v>32.0</c:v>
                </c:pt>
                <c:pt idx="946">
                  <c:v>40.0</c:v>
                </c:pt>
                <c:pt idx="947">
                  <c:v>0.0</c:v>
                </c:pt>
                <c:pt idx="948">
                  <c:v>25.0</c:v>
                </c:pt>
                <c:pt idx="949">
                  <c:v>0.0</c:v>
                </c:pt>
                <c:pt idx="950">
                  <c:v>0.0</c:v>
                </c:pt>
                <c:pt idx="951">
                  <c:v>33.0</c:v>
                </c:pt>
                <c:pt idx="952">
                  <c:v>0.0</c:v>
                </c:pt>
                <c:pt idx="953">
                  <c:v>0.0</c:v>
                </c:pt>
                <c:pt idx="954">
                  <c:v>21.0</c:v>
                </c:pt>
                <c:pt idx="955">
                  <c:v>68.0</c:v>
                </c:pt>
                <c:pt idx="956">
                  <c:v>103.0</c:v>
                </c:pt>
                <c:pt idx="957">
                  <c:v>45.0</c:v>
                </c:pt>
                <c:pt idx="958">
                  <c:v>58.0</c:v>
                </c:pt>
                <c:pt idx="959">
                  <c:v>0.0</c:v>
                </c:pt>
                <c:pt idx="960">
                  <c:v>33.0</c:v>
                </c:pt>
                <c:pt idx="961">
                  <c:v>29.0</c:v>
                </c:pt>
                <c:pt idx="962">
                  <c:v>56.0</c:v>
                </c:pt>
                <c:pt idx="963">
                  <c:v>0.0</c:v>
                </c:pt>
                <c:pt idx="964">
                  <c:v>86.0</c:v>
                </c:pt>
                <c:pt idx="965">
                  <c:v>43.0</c:v>
                </c:pt>
                <c:pt idx="966">
                  <c:v>12.0</c:v>
                </c:pt>
                <c:pt idx="967">
                  <c:v>13.0</c:v>
                </c:pt>
                <c:pt idx="968">
                  <c:v>26.0</c:v>
                </c:pt>
                <c:pt idx="969">
                  <c:v>43.0</c:v>
                </c:pt>
                <c:pt idx="970">
                  <c:v>33.0</c:v>
                </c:pt>
                <c:pt idx="971">
                  <c:v>25.0</c:v>
                </c:pt>
                <c:pt idx="972">
                  <c:v>52.0</c:v>
                </c:pt>
                <c:pt idx="973">
                  <c:v>42.0</c:v>
                </c:pt>
                <c:pt idx="974">
                  <c:v>16.0</c:v>
                </c:pt>
                <c:pt idx="975">
                  <c:v>15.0</c:v>
                </c:pt>
                <c:pt idx="976">
                  <c:v>20.0</c:v>
                </c:pt>
                <c:pt idx="977">
                  <c:v>27.0</c:v>
                </c:pt>
                <c:pt idx="978">
                  <c:v>20.0</c:v>
                </c:pt>
                <c:pt idx="979">
                  <c:v>28.0</c:v>
                </c:pt>
                <c:pt idx="980">
                  <c:v>55.0</c:v>
                </c:pt>
                <c:pt idx="981">
                  <c:v>21.0</c:v>
                </c:pt>
                <c:pt idx="982">
                  <c:v>24.0</c:v>
                </c:pt>
                <c:pt idx="983">
                  <c:v>26.0</c:v>
                </c:pt>
                <c:pt idx="984">
                  <c:v>20.0</c:v>
                </c:pt>
                <c:pt idx="985">
                  <c:v>9.0</c:v>
                </c:pt>
                <c:pt idx="986">
                  <c:v>16.0</c:v>
                </c:pt>
                <c:pt idx="987">
                  <c:v>36.0</c:v>
                </c:pt>
                <c:pt idx="988">
                  <c:v>26.0</c:v>
                </c:pt>
                <c:pt idx="989">
                  <c:v>12.0</c:v>
                </c:pt>
                <c:pt idx="990">
                  <c:v>0.0</c:v>
                </c:pt>
                <c:pt idx="991">
                  <c:v>31.0</c:v>
                </c:pt>
                <c:pt idx="992">
                  <c:v>47.0</c:v>
                </c:pt>
                <c:pt idx="993">
                  <c:v>43.0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19.0</c:v>
                </c:pt>
                <c:pt idx="998">
                  <c:v>28.0</c:v>
                </c:pt>
                <c:pt idx="999">
                  <c:v>0.0</c:v>
                </c:pt>
                <c:pt idx="1000">
                  <c:v>35.0</c:v>
                </c:pt>
                <c:pt idx="1001">
                  <c:v>13.0</c:v>
                </c:pt>
                <c:pt idx="1002">
                  <c:v>0.0</c:v>
                </c:pt>
                <c:pt idx="1003">
                  <c:v>39.0</c:v>
                </c:pt>
                <c:pt idx="1004">
                  <c:v>44.0</c:v>
                </c:pt>
                <c:pt idx="1005">
                  <c:v>37.0</c:v>
                </c:pt>
                <c:pt idx="1006">
                  <c:v>43.0</c:v>
                </c:pt>
                <c:pt idx="1007">
                  <c:v>68.0</c:v>
                </c:pt>
                <c:pt idx="1008">
                  <c:v>85.0</c:v>
                </c:pt>
                <c:pt idx="1009">
                  <c:v>55.0</c:v>
                </c:pt>
                <c:pt idx="1010">
                  <c:v>69.0</c:v>
                </c:pt>
                <c:pt idx="1011">
                  <c:v>59.0</c:v>
                </c:pt>
                <c:pt idx="1012">
                  <c:v>35.0</c:v>
                </c:pt>
                <c:pt idx="1013">
                  <c:v>67.0</c:v>
                </c:pt>
                <c:pt idx="1014">
                  <c:v>36.0</c:v>
                </c:pt>
                <c:pt idx="1015">
                  <c:v>50.0</c:v>
                </c:pt>
                <c:pt idx="1016">
                  <c:v>24.0</c:v>
                </c:pt>
                <c:pt idx="1017">
                  <c:v>72.0</c:v>
                </c:pt>
                <c:pt idx="1018">
                  <c:v>44.0</c:v>
                </c:pt>
                <c:pt idx="1019">
                  <c:v>24.0</c:v>
                </c:pt>
                <c:pt idx="1020">
                  <c:v>42.0</c:v>
                </c:pt>
                <c:pt idx="1021">
                  <c:v>31.0</c:v>
                </c:pt>
                <c:pt idx="1022">
                  <c:v>29.0</c:v>
                </c:pt>
                <c:pt idx="1023">
                  <c:v>24.0</c:v>
                </c:pt>
                <c:pt idx="1024">
                  <c:v>19.0</c:v>
                </c:pt>
                <c:pt idx="1025">
                  <c:v>19.0</c:v>
                </c:pt>
                <c:pt idx="1026">
                  <c:v>61.0</c:v>
                </c:pt>
                <c:pt idx="1027">
                  <c:v>32.0</c:v>
                </c:pt>
                <c:pt idx="1028">
                  <c:v>34.0</c:v>
                </c:pt>
                <c:pt idx="1029">
                  <c:v>31.0</c:v>
                </c:pt>
                <c:pt idx="1030">
                  <c:v>57.0</c:v>
                </c:pt>
                <c:pt idx="1031">
                  <c:v>18.0</c:v>
                </c:pt>
                <c:pt idx="1032">
                  <c:v>17.0</c:v>
                </c:pt>
                <c:pt idx="1033">
                  <c:v>21.0</c:v>
                </c:pt>
                <c:pt idx="1034">
                  <c:v>63.0</c:v>
                </c:pt>
                <c:pt idx="1035">
                  <c:v>20.0</c:v>
                </c:pt>
                <c:pt idx="1036">
                  <c:v>10.0</c:v>
                </c:pt>
                <c:pt idx="1037">
                  <c:v>8.0</c:v>
                </c:pt>
                <c:pt idx="1038">
                  <c:v>28.0</c:v>
                </c:pt>
                <c:pt idx="1039">
                  <c:v>12.0</c:v>
                </c:pt>
                <c:pt idx="1040">
                  <c:v>37.0</c:v>
                </c:pt>
                <c:pt idx="1041">
                  <c:v>17.0</c:v>
                </c:pt>
                <c:pt idx="1042">
                  <c:v>12.0</c:v>
                </c:pt>
                <c:pt idx="1043">
                  <c:v>25.0</c:v>
                </c:pt>
                <c:pt idx="1044">
                  <c:v>0.0</c:v>
                </c:pt>
                <c:pt idx="1045">
                  <c:v>42.0</c:v>
                </c:pt>
                <c:pt idx="1046">
                  <c:v>46.0</c:v>
                </c:pt>
                <c:pt idx="1047">
                  <c:v>51.0</c:v>
                </c:pt>
                <c:pt idx="1048">
                  <c:v>58.0</c:v>
                </c:pt>
                <c:pt idx="1049">
                  <c:v>53.0</c:v>
                </c:pt>
                <c:pt idx="1050">
                  <c:v>0.0</c:v>
                </c:pt>
                <c:pt idx="1051">
                  <c:v>32.0</c:v>
                </c:pt>
                <c:pt idx="1052">
                  <c:v>0.0</c:v>
                </c:pt>
                <c:pt idx="1053">
                  <c:v>24.0</c:v>
                </c:pt>
                <c:pt idx="1054">
                  <c:v>31.0</c:v>
                </c:pt>
                <c:pt idx="1055">
                  <c:v>28.0</c:v>
                </c:pt>
                <c:pt idx="1056">
                  <c:v>0.0</c:v>
                </c:pt>
                <c:pt idx="1057">
                  <c:v>12.0</c:v>
                </c:pt>
                <c:pt idx="1058">
                  <c:v>121.0</c:v>
                </c:pt>
                <c:pt idx="1059">
                  <c:v>34.0</c:v>
                </c:pt>
                <c:pt idx="1060">
                  <c:v>39.0</c:v>
                </c:pt>
                <c:pt idx="1061">
                  <c:v>0.0</c:v>
                </c:pt>
                <c:pt idx="1062">
                  <c:v>17.0</c:v>
                </c:pt>
                <c:pt idx="1063">
                  <c:v>35.0</c:v>
                </c:pt>
                <c:pt idx="1064">
                  <c:v>7.0</c:v>
                </c:pt>
                <c:pt idx="1065">
                  <c:v>25.0</c:v>
                </c:pt>
                <c:pt idx="1066">
                  <c:v>25.0</c:v>
                </c:pt>
                <c:pt idx="1067">
                  <c:v>15.0</c:v>
                </c:pt>
                <c:pt idx="1068">
                  <c:v>40.0</c:v>
                </c:pt>
                <c:pt idx="1069">
                  <c:v>32.0</c:v>
                </c:pt>
                <c:pt idx="1070">
                  <c:v>18.0</c:v>
                </c:pt>
                <c:pt idx="1071">
                  <c:v>0.0</c:v>
                </c:pt>
                <c:pt idx="1072">
                  <c:v>72.0</c:v>
                </c:pt>
                <c:pt idx="1073">
                  <c:v>33.0</c:v>
                </c:pt>
                <c:pt idx="1074">
                  <c:v>29.0</c:v>
                </c:pt>
                <c:pt idx="1075">
                  <c:v>32.0</c:v>
                </c:pt>
                <c:pt idx="1076">
                  <c:v>55.0</c:v>
                </c:pt>
                <c:pt idx="1077">
                  <c:v>32.0</c:v>
                </c:pt>
                <c:pt idx="1078">
                  <c:v>7.0</c:v>
                </c:pt>
                <c:pt idx="1079">
                  <c:v>7.0</c:v>
                </c:pt>
                <c:pt idx="1080">
                  <c:v>1.0</c:v>
                </c:pt>
                <c:pt idx="1081">
                  <c:v>11.0</c:v>
                </c:pt>
                <c:pt idx="1082">
                  <c:v>26.0</c:v>
                </c:pt>
                <c:pt idx="1083">
                  <c:v>63.0</c:v>
                </c:pt>
                <c:pt idx="1084">
                  <c:v>30.0</c:v>
                </c:pt>
                <c:pt idx="1085">
                  <c:v>19.0</c:v>
                </c:pt>
                <c:pt idx="1086">
                  <c:v>0.0</c:v>
                </c:pt>
                <c:pt idx="1087">
                  <c:v>26.0</c:v>
                </c:pt>
                <c:pt idx="1088">
                  <c:v>35.0</c:v>
                </c:pt>
                <c:pt idx="1089">
                  <c:v>28.0</c:v>
                </c:pt>
                <c:pt idx="1090">
                  <c:v>7.0</c:v>
                </c:pt>
                <c:pt idx="1091">
                  <c:v>47.0</c:v>
                </c:pt>
                <c:pt idx="1092">
                  <c:v>4.0</c:v>
                </c:pt>
                <c:pt idx="1093">
                  <c:v>15.0</c:v>
                </c:pt>
                <c:pt idx="1094">
                  <c:v>47.0</c:v>
                </c:pt>
                <c:pt idx="1095">
                  <c:v>18.0</c:v>
                </c:pt>
                <c:pt idx="1096">
                  <c:v>43.0</c:v>
                </c:pt>
                <c:pt idx="1097">
                  <c:v>16.0</c:v>
                </c:pt>
                <c:pt idx="1098">
                  <c:v>53.0</c:v>
                </c:pt>
                <c:pt idx="1099">
                  <c:v>0.0</c:v>
                </c:pt>
                <c:pt idx="1100">
                  <c:v>84.0</c:v>
                </c:pt>
                <c:pt idx="1101">
                  <c:v>34.0</c:v>
                </c:pt>
                <c:pt idx="1102">
                  <c:v>39.0</c:v>
                </c:pt>
                <c:pt idx="1103">
                  <c:v>34.0</c:v>
                </c:pt>
                <c:pt idx="1104">
                  <c:v>70.0</c:v>
                </c:pt>
                <c:pt idx="1105">
                  <c:v>25.0</c:v>
                </c:pt>
                <c:pt idx="1106">
                  <c:v>28.0</c:v>
                </c:pt>
                <c:pt idx="1107">
                  <c:v>41.0</c:v>
                </c:pt>
                <c:pt idx="1108">
                  <c:v>45.0</c:v>
                </c:pt>
                <c:pt idx="1109">
                  <c:v>163.0</c:v>
                </c:pt>
                <c:pt idx="1110">
                  <c:v>12.0</c:v>
                </c:pt>
                <c:pt idx="1111">
                  <c:v>35.0</c:v>
                </c:pt>
                <c:pt idx="1112">
                  <c:v>33.0</c:v>
                </c:pt>
                <c:pt idx="1113">
                  <c:v>19.0</c:v>
                </c:pt>
                <c:pt idx="1114">
                  <c:v>10.0</c:v>
                </c:pt>
                <c:pt idx="1115">
                  <c:v>35.0</c:v>
                </c:pt>
                <c:pt idx="1116">
                  <c:v>50.0</c:v>
                </c:pt>
                <c:pt idx="1117">
                  <c:v>50.0</c:v>
                </c:pt>
                <c:pt idx="1118">
                  <c:v>5.0</c:v>
                </c:pt>
                <c:pt idx="1119">
                  <c:v>0.0</c:v>
                </c:pt>
                <c:pt idx="1120">
                  <c:v>2.0</c:v>
                </c:pt>
                <c:pt idx="1121">
                  <c:v>28.0</c:v>
                </c:pt>
                <c:pt idx="1122">
                  <c:v>25.0</c:v>
                </c:pt>
                <c:pt idx="1123">
                  <c:v>15.0</c:v>
                </c:pt>
                <c:pt idx="1124">
                  <c:v>45.0</c:v>
                </c:pt>
                <c:pt idx="1125">
                  <c:v>27.0</c:v>
                </c:pt>
                <c:pt idx="1126">
                  <c:v>58.0</c:v>
                </c:pt>
                <c:pt idx="1127">
                  <c:v>15.0</c:v>
                </c:pt>
                <c:pt idx="1128">
                  <c:v>0.0</c:v>
                </c:pt>
                <c:pt idx="1129">
                  <c:v>8.0</c:v>
                </c:pt>
                <c:pt idx="1130">
                  <c:v>0.0</c:v>
                </c:pt>
                <c:pt idx="1131">
                  <c:v>40.0</c:v>
                </c:pt>
                <c:pt idx="1132">
                  <c:v>40.0</c:v>
                </c:pt>
                <c:pt idx="1133">
                  <c:v>36.0</c:v>
                </c:pt>
                <c:pt idx="1134">
                  <c:v>10.0</c:v>
                </c:pt>
                <c:pt idx="1135">
                  <c:v>22.0</c:v>
                </c:pt>
                <c:pt idx="1136">
                  <c:v>17.0</c:v>
                </c:pt>
                <c:pt idx="1137">
                  <c:v>36.0</c:v>
                </c:pt>
                <c:pt idx="1138">
                  <c:v>71.0</c:v>
                </c:pt>
                <c:pt idx="1139">
                  <c:v>46.0</c:v>
                </c:pt>
                <c:pt idx="1140">
                  <c:v>38.0</c:v>
                </c:pt>
                <c:pt idx="1141">
                  <c:v>0.0</c:v>
                </c:pt>
                <c:pt idx="1142">
                  <c:v>14.0</c:v>
                </c:pt>
                <c:pt idx="1143">
                  <c:v>58.0</c:v>
                </c:pt>
                <c:pt idx="1144">
                  <c:v>53.0</c:v>
                </c:pt>
                <c:pt idx="1145">
                  <c:v>15.0</c:v>
                </c:pt>
                <c:pt idx="1146">
                  <c:v>49.0</c:v>
                </c:pt>
                <c:pt idx="1147">
                  <c:v>18.0</c:v>
                </c:pt>
                <c:pt idx="1148">
                  <c:v>83.0</c:v>
                </c:pt>
                <c:pt idx="1149">
                  <c:v>0.0</c:v>
                </c:pt>
                <c:pt idx="1150">
                  <c:v>16.0</c:v>
                </c:pt>
                <c:pt idx="1151">
                  <c:v>0.0</c:v>
                </c:pt>
                <c:pt idx="1152">
                  <c:v>0.0</c:v>
                </c:pt>
                <c:pt idx="1153">
                  <c:v>22.0</c:v>
                </c:pt>
                <c:pt idx="1154">
                  <c:v>0.0</c:v>
                </c:pt>
                <c:pt idx="1155">
                  <c:v>0.0</c:v>
                </c:pt>
                <c:pt idx="1156">
                  <c:v>28.0</c:v>
                </c:pt>
                <c:pt idx="1157">
                  <c:v>37.0</c:v>
                </c:pt>
                <c:pt idx="1158">
                  <c:v>87.0</c:v>
                </c:pt>
                <c:pt idx="1159">
                  <c:v>31.0</c:v>
                </c:pt>
                <c:pt idx="1160">
                  <c:v>44.0</c:v>
                </c:pt>
                <c:pt idx="1161">
                  <c:v>0.0</c:v>
                </c:pt>
                <c:pt idx="1162">
                  <c:v>46.0</c:v>
                </c:pt>
                <c:pt idx="1163">
                  <c:v>35.0</c:v>
                </c:pt>
                <c:pt idx="1164">
                  <c:v>60.0</c:v>
                </c:pt>
                <c:pt idx="1165">
                  <c:v>0.0</c:v>
                </c:pt>
                <c:pt idx="1166">
                  <c:v>111.0</c:v>
                </c:pt>
                <c:pt idx="1167">
                  <c:v>36.0</c:v>
                </c:pt>
                <c:pt idx="1168">
                  <c:v>10.0</c:v>
                </c:pt>
                <c:pt idx="1169">
                  <c:v>13.0</c:v>
                </c:pt>
                <c:pt idx="1170">
                  <c:v>15.0</c:v>
                </c:pt>
                <c:pt idx="1171">
                  <c:v>33.0</c:v>
                </c:pt>
                <c:pt idx="1172">
                  <c:v>28.0</c:v>
                </c:pt>
                <c:pt idx="1173">
                  <c:v>20.0</c:v>
                </c:pt>
                <c:pt idx="1174">
                  <c:v>64.0</c:v>
                </c:pt>
                <c:pt idx="1175">
                  <c:v>50.0</c:v>
                </c:pt>
                <c:pt idx="1176">
                  <c:v>21.0</c:v>
                </c:pt>
                <c:pt idx="1177">
                  <c:v>18.0</c:v>
                </c:pt>
                <c:pt idx="1178">
                  <c:v>5.0</c:v>
                </c:pt>
                <c:pt idx="1179">
                  <c:v>27.0</c:v>
                </c:pt>
                <c:pt idx="1180">
                  <c:v>23.0</c:v>
                </c:pt>
                <c:pt idx="1181">
                  <c:v>26.0</c:v>
                </c:pt>
                <c:pt idx="1182">
                  <c:v>93.0</c:v>
                </c:pt>
                <c:pt idx="1183">
                  <c:v>21.0</c:v>
                </c:pt>
                <c:pt idx="1184">
                  <c:v>22.0</c:v>
                </c:pt>
                <c:pt idx="1185">
                  <c:v>31.0</c:v>
                </c:pt>
                <c:pt idx="1186">
                  <c:v>18.0</c:v>
                </c:pt>
                <c:pt idx="1187">
                  <c:v>25.0</c:v>
                </c:pt>
                <c:pt idx="1188">
                  <c:v>7.0</c:v>
                </c:pt>
                <c:pt idx="1189">
                  <c:v>27.0</c:v>
                </c:pt>
                <c:pt idx="1190">
                  <c:v>20.0</c:v>
                </c:pt>
                <c:pt idx="1191">
                  <c:v>4.0</c:v>
                </c:pt>
                <c:pt idx="1192">
                  <c:v>0.0</c:v>
                </c:pt>
                <c:pt idx="1193">
                  <c:v>45.0</c:v>
                </c:pt>
                <c:pt idx="1194">
                  <c:v>67.0</c:v>
                </c:pt>
                <c:pt idx="1195">
                  <c:v>17.0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31.0</c:v>
                </c:pt>
                <c:pt idx="1200">
                  <c:v>12.0</c:v>
                </c:pt>
                <c:pt idx="1201">
                  <c:v>0.0</c:v>
                </c:pt>
                <c:pt idx="1202">
                  <c:v>7.0</c:v>
                </c:pt>
                <c:pt idx="1203">
                  <c:v>10.0</c:v>
                </c:pt>
                <c:pt idx="1204">
                  <c:v>0.0</c:v>
                </c:pt>
                <c:pt idx="1205">
                  <c:v>38.0</c:v>
                </c:pt>
                <c:pt idx="1206">
                  <c:v>52.0</c:v>
                </c:pt>
                <c:pt idx="1207">
                  <c:v>34.0</c:v>
                </c:pt>
                <c:pt idx="1208">
                  <c:v>30.0</c:v>
                </c:pt>
                <c:pt idx="1209">
                  <c:v>61.0</c:v>
                </c:pt>
                <c:pt idx="1210">
                  <c:v>43.0</c:v>
                </c:pt>
                <c:pt idx="1211">
                  <c:v>39.0</c:v>
                </c:pt>
                <c:pt idx="1212">
                  <c:v>50.0</c:v>
                </c:pt>
                <c:pt idx="1213">
                  <c:v>51.0</c:v>
                </c:pt>
                <c:pt idx="1214">
                  <c:v>37.0</c:v>
                </c:pt>
                <c:pt idx="1215">
                  <c:v>41.0</c:v>
                </c:pt>
                <c:pt idx="1216">
                  <c:v>19.0</c:v>
                </c:pt>
                <c:pt idx="1217">
                  <c:v>43.0</c:v>
                </c:pt>
                <c:pt idx="1218">
                  <c:v>26.0</c:v>
                </c:pt>
                <c:pt idx="1219">
                  <c:v>22.0</c:v>
                </c:pt>
                <c:pt idx="1220">
                  <c:v>35.0</c:v>
                </c:pt>
                <c:pt idx="1221">
                  <c:v>64.0</c:v>
                </c:pt>
                <c:pt idx="1222">
                  <c:v>106.0</c:v>
                </c:pt>
                <c:pt idx="1223">
                  <c:v>21.0</c:v>
                </c:pt>
                <c:pt idx="1224">
                  <c:v>23.0</c:v>
                </c:pt>
                <c:pt idx="1225">
                  <c:v>29.0</c:v>
                </c:pt>
                <c:pt idx="1226">
                  <c:v>16.0</c:v>
                </c:pt>
                <c:pt idx="1227">
                  <c:v>13.0</c:v>
                </c:pt>
                <c:pt idx="1228">
                  <c:v>37.0</c:v>
                </c:pt>
                <c:pt idx="1229">
                  <c:v>22.0</c:v>
                </c:pt>
                <c:pt idx="1230">
                  <c:v>14.0</c:v>
                </c:pt>
                <c:pt idx="1231">
                  <c:v>76.0</c:v>
                </c:pt>
                <c:pt idx="1232">
                  <c:v>55.0</c:v>
                </c:pt>
                <c:pt idx="1233">
                  <c:v>11.0</c:v>
                </c:pt>
                <c:pt idx="1234">
                  <c:v>40.0</c:v>
                </c:pt>
                <c:pt idx="1235">
                  <c:v>19.0</c:v>
                </c:pt>
                <c:pt idx="1236">
                  <c:v>93.0</c:v>
                </c:pt>
                <c:pt idx="1237">
                  <c:v>40.0</c:v>
                </c:pt>
                <c:pt idx="1238">
                  <c:v>47.0</c:v>
                </c:pt>
                <c:pt idx="1239">
                  <c:v>18.0</c:v>
                </c:pt>
                <c:pt idx="1240">
                  <c:v>29.0</c:v>
                </c:pt>
                <c:pt idx="1241">
                  <c:v>12.0</c:v>
                </c:pt>
                <c:pt idx="1242">
                  <c:v>82.0</c:v>
                </c:pt>
                <c:pt idx="1243">
                  <c:v>40.0</c:v>
                </c:pt>
                <c:pt idx="1244">
                  <c:v>39.0</c:v>
                </c:pt>
                <c:pt idx="1245">
                  <c:v>23.0</c:v>
                </c:pt>
                <c:pt idx="1246">
                  <c:v>6.0</c:v>
                </c:pt>
                <c:pt idx="1247">
                  <c:v>69.0</c:v>
                </c:pt>
                <c:pt idx="1248">
                  <c:v>53.0</c:v>
                </c:pt>
                <c:pt idx="1249">
                  <c:v>45.0</c:v>
                </c:pt>
                <c:pt idx="1250">
                  <c:v>51.0</c:v>
                </c:pt>
                <c:pt idx="1251">
                  <c:v>48.0</c:v>
                </c:pt>
                <c:pt idx="1252">
                  <c:v>0.0</c:v>
                </c:pt>
                <c:pt idx="1253">
                  <c:v>89.0</c:v>
                </c:pt>
                <c:pt idx="1254">
                  <c:v>0.0</c:v>
                </c:pt>
                <c:pt idx="1255">
                  <c:v>12.0</c:v>
                </c:pt>
                <c:pt idx="1256">
                  <c:v>71.0</c:v>
                </c:pt>
                <c:pt idx="1257">
                  <c:v>24.0</c:v>
                </c:pt>
                <c:pt idx="1258">
                  <c:v>0.0</c:v>
                </c:pt>
                <c:pt idx="1259">
                  <c:v>26.0</c:v>
                </c:pt>
                <c:pt idx="1260">
                  <c:v>114.0</c:v>
                </c:pt>
                <c:pt idx="1261">
                  <c:v>20.0</c:v>
                </c:pt>
                <c:pt idx="1262">
                  <c:v>30.0</c:v>
                </c:pt>
                <c:pt idx="1263">
                  <c:v>0.0</c:v>
                </c:pt>
                <c:pt idx="1264">
                  <c:v>54.0</c:v>
                </c:pt>
                <c:pt idx="1265">
                  <c:v>42.0</c:v>
                </c:pt>
                <c:pt idx="1266">
                  <c:v>53.0</c:v>
                </c:pt>
                <c:pt idx="1267">
                  <c:v>40.0</c:v>
                </c:pt>
                <c:pt idx="1268">
                  <c:v>73.0</c:v>
                </c:pt>
                <c:pt idx="1269">
                  <c:v>37.0</c:v>
                </c:pt>
                <c:pt idx="1270">
                  <c:v>47.0</c:v>
                </c:pt>
                <c:pt idx="1271">
                  <c:v>26.0</c:v>
                </c:pt>
                <c:pt idx="1272">
                  <c:v>34.0</c:v>
                </c:pt>
                <c:pt idx="1273">
                  <c:v>0.0</c:v>
                </c:pt>
                <c:pt idx="1274">
                  <c:v>34.0</c:v>
                </c:pt>
                <c:pt idx="1275">
                  <c:v>22.0</c:v>
                </c:pt>
                <c:pt idx="1276">
                  <c:v>13.0</c:v>
                </c:pt>
                <c:pt idx="1277">
                  <c:v>31.0</c:v>
                </c:pt>
                <c:pt idx="1278">
                  <c:v>115.0</c:v>
                </c:pt>
                <c:pt idx="1279">
                  <c:v>21.0</c:v>
                </c:pt>
                <c:pt idx="1280">
                  <c:v>67.0</c:v>
                </c:pt>
                <c:pt idx="1281">
                  <c:v>38.0</c:v>
                </c:pt>
                <c:pt idx="1282">
                  <c:v>24.0</c:v>
                </c:pt>
                <c:pt idx="1283">
                  <c:v>43.0</c:v>
                </c:pt>
                <c:pt idx="1284">
                  <c:v>13.0</c:v>
                </c:pt>
                <c:pt idx="1285">
                  <c:v>48.0</c:v>
                </c:pt>
                <c:pt idx="1286">
                  <c:v>31.0</c:v>
                </c:pt>
                <c:pt idx="1287">
                  <c:v>20.0</c:v>
                </c:pt>
                <c:pt idx="1288">
                  <c:v>0.0</c:v>
                </c:pt>
                <c:pt idx="1289">
                  <c:v>35.0</c:v>
                </c:pt>
                <c:pt idx="1290">
                  <c:v>24.0</c:v>
                </c:pt>
                <c:pt idx="1291">
                  <c:v>19.0</c:v>
                </c:pt>
                <c:pt idx="1292">
                  <c:v>14.0</c:v>
                </c:pt>
                <c:pt idx="1293">
                  <c:v>119.0</c:v>
                </c:pt>
                <c:pt idx="1294">
                  <c:v>12.0</c:v>
                </c:pt>
                <c:pt idx="1295">
                  <c:v>41.0</c:v>
                </c:pt>
                <c:pt idx="1296">
                  <c:v>107.0</c:v>
                </c:pt>
                <c:pt idx="1297">
                  <c:v>28.0</c:v>
                </c:pt>
                <c:pt idx="1298">
                  <c:v>68.0</c:v>
                </c:pt>
                <c:pt idx="1299">
                  <c:v>67.0</c:v>
                </c:pt>
                <c:pt idx="1300">
                  <c:v>78.0</c:v>
                </c:pt>
                <c:pt idx="1301">
                  <c:v>0.0</c:v>
                </c:pt>
                <c:pt idx="1302">
                  <c:v>122.0</c:v>
                </c:pt>
                <c:pt idx="1303">
                  <c:v>90.0</c:v>
                </c:pt>
                <c:pt idx="1304">
                  <c:v>87.0</c:v>
                </c:pt>
                <c:pt idx="1305">
                  <c:v>88.0</c:v>
                </c:pt>
                <c:pt idx="1306">
                  <c:v>82.0</c:v>
                </c:pt>
                <c:pt idx="1307">
                  <c:v>46.0</c:v>
                </c:pt>
                <c:pt idx="1308">
                  <c:v>48.0</c:v>
                </c:pt>
                <c:pt idx="1309">
                  <c:v>44.0</c:v>
                </c:pt>
                <c:pt idx="1310">
                  <c:v>60.0</c:v>
                </c:pt>
                <c:pt idx="1311">
                  <c:v>173.0</c:v>
                </c:pt>
                <c:pt idx="1312">
                  <c:v>51.0</c:v>
                </c:pt>
                <c:pt idx="1313">
                  <c:v>63.0</c:v>
                </c:pt>
                <c:pt idx="1314">
                  <c:v>37.0</c:v>
                </c:pt>
                <c:pt idx="1315">
                  <c:v>21.0</c:v>
                </c:pt>
                <c:pt idx="1316">
                  <c:v>58.0</c:v>
                </c:pt>
                <c:pt idx="1317">
                  <c:v>47.0</c:v>
                </c:pt>
                <c:pt idx="1318">
                  <c:v>73.0</c:v>
                </c:pt>
                <c:pt idx="1319">
                  <c:v>60.0</c:v>
                </c:pt>
                <c:pt idx="1320">
                  <c:v>33.0</c:v>
                </c:pt>
                <c:pt idx="1321">
                  <c:v>0.0</c:v>
                </c:pt>
                <c:pt idx="1322">
                  <c:v>20.0</c:v>
                </c:pt>
                <c:pt idx="1323">
                  <c:v>26.0</c:v>
                </c:pt>
                <c:pt idx="1324">
                  <c:v>34.0</c:v>
                </c:pt>
                <c:pt idx="1325">
                  <c:v>32.0</c:v>
                </c:pt>
                <c:pt idx="1326">
                  <c:v>38.0</c:v>
                </c:pt>
                <c:pt idx="1327">
                  <c:v>21.0</c:v>
                </c:pt>
                <c:pt idx="1328">
                  <c:v>98.0</c:v>
                </c:pt>
                <c:pt idx="1329">
                  <c:v>26.0</c:v>
                </c:pt>
                <c:pt idx="1330">
                  <c:v>0.0</c:v>
                </c:pt>
                <c:pt idx="1331">
                  <c:v>23.0</c:v>
                </c:pt>
                <c:pt idx="1332">
                  <c:v>0.0</c:v>
                </c:pt>
                <c:pt idx="1333">
                  <c:v>14.0</c:v>
                </c:pt>
                <c:pt idx="1334">
                  <c:v>28.0</c:v>
                </c:pt>
                <c:pt idx="1335">
                  <c:v>198.0</c:v>
                </c:pt>
                <c:pt idx="1336">
                  <c:v>62.0</c:v>
                </c:pt>
                <c:pt idx="1337">
                  <c:v>133.0</c:v>
                </c:pt>
                <c:pt idx="1338">
                  <c:v>90.0</c:v>
                </c:pt>
                <c:pt idx="1339">
                  <c:v>41.0</c:v>
                </c:pt>
                <c:pt idx="1340">
                  <c:v>23.0</c:v>
                </c:pt>
                <c:pt idx="1341">
                  <c:v>97.0</c:v>
                </c:pt>
                <c:pt idx="1342">
                  <c:v>38.0</c:v>
                </c:pt>
                <c:pt idx="1343">
                  <c:v>0.0</c:v>
                </c:pt>
                <c:pt idx="1344">
                  <c:v>16.0</c:v>
                </c:pt>
                <c:pt idx="1345">
                  <c:v>95.0</c:v>
                </c:pt>
                <c:pt idx="1346">
                  <c:v>32.0</c:v>
                </c:pt>
                <c:pt idx="1347">
                  <c:v>3.0</c:v>
                </c:pt>
                <c:pt idx="1348">
                  <c:v>26.0</c:v>
                </c:pt>
                <c:pt idx="1349">
                  <c:v>30.0</c:v>
                </c:pt>
                <c:pt idx="1350">
                  <c:v>44.0</c:v>
                </c:pt>
                <c:pt idx="1351">
                  <c:v>0.0</c:v>
                </c:pt>
                <c:pt idx="1352">
                  <c:v>32.0</c:v>
                </c:pt>
                <c:pt idx="1353">
                  <c:v>0.0</c:v>
                </c:pt>
                <c:pt idx="1354">
                  <c:v>0.0</c:v>
                </c:pt>
                <c:pt idx="1355">
                  <c:v>51.0</c:v>
                </c:pt>
                <c:pt idx="1356">
                  <c:v>0.0</c:v>
                </c:pt>
                <c:pt idx="1357">
                  <c:v>0.0</c:v>
                </c:pt>
                <c:pt idx="1358">
                  <c:v>69.0</c:v>
                </c:pt>
                <c:pt idx="1359">
                  <c:v>65.0</c:v>
                </c:pt>
                <c:pt idx="1360">
                  <c:v>90.0</c:v>
                </c:pt>
                <c:pt idx="1361">
                  <c:v>86.0</c:v>
                </c:pt>
                <c:pt idx="1362">
                  <c:v>38.0</c:v>
                </c:pt>
                <c:pt idx="1363">
                  <c:v>0.0</c:v>
                </c:pt>
                <c:pt idx="1364">
                  <c:v>49.0</c:v>
                </c:pt>
                <c:pt idx="1365">
                  <c:v>39.0</c:v>
                </c:pt>
                <c:pt idx="1366">
                  <c:v>89.0</c:v>
                </c:pt>
                <c:pt idx="1367">
                  <c:v>0.0</c:v>
                </c:pt>
                <c:pt idx="1368">
                  <c:v>72.0</c:v>
                </c:pt>
                <c:pt idx="1369">
                  <c:v>63.0</c:v>
                </c:pt>
                <c:pt idx="1370">
                  <c:v>1.0</c:v>
                </c:pt>
                <c:pt idx="1371">
                  <c:v>16.0</c:v>
                </c:pt>
                <c:pt idx="1372">
                  <c:v>6.0</c:v>
                </c:pt>
                <c:pt idx="1373">
                  <c:v>26.0</c:v>
                </c:pt>
                <c:pt idx="1374">
                  <c:v>56.0</c:v>
                </c:pt>
                <c:pt idx="1375">
                  <c:v>33.0</c:v>
                </c:pt>
                <c:pt idx="1376">
                  <c:v>83.0</c:v>
                </c:pt>
                <c:pt idx="1377">
                  <c:v>34.0</c:v>
                </c:pt>
                <c:pt idx="1378">
                  <c:v>24.0</c:v>
                </c:pt>
                <c:pt idx="1379">
                  <c:v>6.0</c:v>
                </c:pt>
                <c:pt idx="1380">
                  <c:v>32.0</c:v>
                </c:pt>
                <c:pt idx="1381">
                  <c:v>26.0</c:v>
                </c:pt>
                <c:pt idx="1382">
                  <c:v>29.0</c:v>
                </c:pt>
                <c:pt idx="1383">
                  <c:v>19.0</c:v>
                </c:pt>
                <c:pt idx="1384">
                  <c:v>60.0</c:v>
                </c:pt>
                <c:pt idx="1385">
                  <c:v>23.0</c:v>
                </c:pt>
                <c:pt idx="1386">
                  <c:v>23.0</c:v>
                </c:pt>
                <c:pt idx="1387">
                  <c:v>24.0</c:v>
                </c:pt>
                <c:pt idx="1388">
                  <c:v>39.0</c:v>
                </c:pt>
                <c:pt idx="1389">
                  <c:v>23.0</c:v>
                </c:pt>
                <c:pt idx="1390">
                  <c:v>14.0</c:v>
                </c:pt>
                <c:pt idx="1391">
                  <c:v>48.0</c:v>
                </c:pt>
                <c:pt idx="1392">
                  <c:v>17.0</c:v>
                </c:pt>
                <c:pt idx="1393">
                  <c:v>39.0</c:v>
                </c:pt>
                <c:pt idx="1394">
                  <c:v>0.0</c:v>
                </c:pt>
                <c:pt idx="1395">
                  <c:v>47.0</c:v>
                </c:pt>
                <c:pt idx="1396">
                  <c:v>45.0</c:v>
                </c:pt>
                <c:pt idx="1397">
                  <c:v>44.0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22.0</c:v>
                </c:pt>
                <c:pt idx="1402">
                  <c:v>46.0</c:v>
                </c:pt>
                <c:pt idx="1403">
                  <c:v>0.0</c:v>
                </c:pt>
                <c:pt idx="1404">
                  <c:v>20.0</c:v>
                </c:pt>
                <c:pt idx="1405">
                  <c:v>23.0</c:v>
                </c:pt>
                <c:pt idx="1406">
                  <c:v>0.0</c:v>
                </c:pt>
                <c:pt idx="1407">
                  <c:v>26.0</c:v>
                </c:pt>
                <c:pt idx="1408">
                  <c:v>27.0</c:v>
                </c:pt>
                <c:pt idx="1409">
                  <c:v>168.0</c:v>
                </c:pt>
                <c:pt idx="1410">
                  <c:v>0.0</c:v>
                </c:pt>
                <c:pt idx="1411">
                  <c:v>146.0</c:v>
                </c:pt>
                <c:pt idx="1412">
                  <c:v>37.0</c:v>
                </c:pt>
                <c:pt idx="1413">
                  <c:v>37.0</c:v>
                </c:pt>
                <c:pt idx="1414">
                  <c:v>112.0</c:v>
                </c:pt>
                <c:pt idx="1415">
                  <c:v>35.0</c:v>
                </c:pt>
                <c:pt idx="1416">
                  <c:v>117.0</c:v>
                </c:pt>
                <c:pt idx="1417">
                  <c:v>20.0</c:v>
                </c:pt>
                <c:pt idx="1418">
                  <c:v>56.0</c:v>
                </c:pt>
                <c:pt idx="1419">
                  <c:v>54.0</c:v>
                </c:pt>
                <c:pt idx="1420">
                  <c:v>37.0</c:v>
                </c:pt>
                <c:pt idx="1421">
                  <c:v>41.0</c:v>
                </c:pt>
                <c:pt idx="1422">
                  <c:v>31.0</c:v>
                </c:pt>
                <c:pt idx="1423">
                  <c:v>33.0</c:v>
                </c:pt>
                <c:pt idx="1424">
                  <c:v>19.0</c:v>
                </c:pt>
                <c:pt idx="1425">
                  <c:v>115.0</c:v>
                </c:pt>
                <c:pt idx="1426">
                  <c:v>126.0</c:v>
                </c:pt>
                <c:pt idx="1427">
                  <c:v>130.0</c:v>
                </c:pt>
                <c:pt idx="1428">
                  <c:v>46.0</c:v>
                </c:pt>
                <c:pt idx="1429">
                  <c:v>26.0</c:v>
                </c:pt>
                <c:pt idx="1430">
                  <c:v>97.0</c:v>
                </c:pt>
                <c:pt idx="1431">
                  <c:v>58.0</c:v>
                </c:pt>
                <c:pt idx="1432">
                  <c:v>169.0</c:v>
                </c:pt>
                <c:pt idx="1433">
                  <c:v>168.0</c:v>
                </c:pt>
                <c:pt idx="1434">
                  <c:v>103.0</c:v>
                </c:pt>
                <c:pt idx="1435">
                  <c:v>15.0</c:v>
                </c:pt>
                <c:pt idx="1436">
                  <c:v>79.0</c:v>
                </c:pt>
                <c:pt idx="1437">
                  <c:v>84.0</c:v>
                </c:pt>
                <c:pt idx="1438">
                  <c:v>121.0</c:v>
                </c:pt>
                <c:pt idx="1439">
                  <c:v>104.0</c:v>
                </c:pt>
                <c:pt idx="1440">
                  <c:v>26.0</c:v>
                </c:pt>
                <c:pt idx="1441">
                  <c:v>166.0</c:v>
                </c:pt>
                <c:pt idx="1442">
                  <c:v>87.0</c:v>
                </c:pt>
                <c:pt idx="1443">
                  <c:v>54.0</c:v>
                </c:pt>
                <c:pt idx="1444">
                  <c:v>144.0</c:v>
                </c:pt>
                <c:pt idx="1445">
                  <c:v>149.0</c:v>
                </c:pt>
                <c:pt idx="1446">
                  <c:v>31.0</c:v>
                </c:pt>
                <c:pt idx="1447">
                  <c:v>42.0</c:v>
                </c:pt>
                <c:pt idx="1448">
                  <c:v>69.0</c:v>
                </c:pt>
                <c:pt idx="1449">
                  <c:v>73.0</c:v>
                </c:pt>
                <c:pt idx="1450">
                  <c:v>85.0</c:v>
                </c:pt>
                <c:pt idx="1451">
                  <c:v>40.0</c:v>
                </c:pt>
                <c:pt idx="1452">
                  <c:v>56.0</c:v>
                </c:pt>
                <c:pt idx="1453">
                  <c:v>85.0</c:v>
                </c:pt>
                <c:pt idx="1454">
                  <c:v>52.0</c:v>
                </c:pt>
                <c:pt idx="1455">
                  <c:v>156.0</c:v>
                </c:pt>
                <c:pt idx="1456">
                  <c:v>0.0</c:v>
                </c:pt>
                <c:pt idx="1457">
                  <c:v>20.0</c:v>
                </c:pt>
                <c:pt idx="1458">
                  <c:v>85.0</c:v>
                </c:pt>
                <c:pt idx="1459">
                  <c:v>38.0</c:v>
                </c:pt>
                <c:pt idx="1460">
                  <c:v>0.0</c:v>
                </c:pt>
                <c:pt idx="1461">
                  <c:v>135.0</c:v>
                </c:pt>
                <c:pt idx="1462">
                  <c:v>206.0</c:v>
                </c:pt>
                <c:pt idx="1463">
                  <c:v>18.0</c:v>
                </c:pt>
                <c:pt idx="1464">
                  <c:v>146.0</c:v>
                </c:pt>
                <c:pt idx="1465">
                  <c:v>0.0</c:v>
                </c:pt>
                <c:pt idx="1466">
                  <c:v>142.0</c:v>
                </c:pt>
                <c:pt idx="1467">
                  <c:v>68.0</c:v>
                </c:pt>
                <c:pt idx="1468">
                  <c:v>118.0</c:v>
                </c:pt>
                <c:pt idx="1469">
                  <c:v>42.0</c:v>
                </c:pt>
                <c:pt idx="1470">
                  <c:v>104.0</c:v>
                </c:pt>
                <c:pt idx="1471">
                  <c:v>40.0</c:v>
                </c:pt>
                <c:pt idx="1472">
                  <c:v>118.0</c:v>
                </c:pt>
                <c:pt idx="1473">
                  <c:v>55.0</c:v>
                </c:pt>
                <c:pt idx="1474">
                  <c:v>92.0</c:v>
                </c:pt>
                <c:pt idx="1475">
                  <c:v>0.0</c:v>
                </c:pt>
                <c:pt idx="1476">
                  <c:v>45.0</c:v>
                </c:pt>
                <c:pt idx="1477">
                  <c:v>38.0</c:v>
                </c:pt>
                <c:pt idx="1478">
                  <c:v>61.0</c:v>
                </c:pt>
                <c:pt idx="1479">
                  <c:v>101.0</c:v>
                </c:pt>
                <c:pt idx="1480">
                  <c:v>161.0</c:v>
                </c:pt>
                <c:pt idx="1481">
                  <c:v>49.0</c:v>
                </c:pt>
                <c:pt idx="1482">
                  <c:v>104.0</c:v>
                </c:pt>
                <c:pt idx="1483">
                  <c:v>105.0</c:v>
                </c:pt>
                <c:pt idx="1484">
                  <c:v>72.0</c:v>
                </c:pt>
                <c:pt idx="1485">
                  <c:v>39.0</c:v>
                </c:pt>
                <c:pt idx="1486">
                  <c:v>61.0</c:v>
                </c:pt>
                <c:pt idx="1487">
                  <c:v>18.0</c:v>
                </c:pt>
                <c:pt idx="1488">
                  <c:v>20.0</c:v>
                </c:pt>
                <c:pt idx="1489">
                  <c:v>29.0</c:v>
                </c:pt>
                <c:pt idx="1490">
                  <c:v>0.0</c:v>
                </c:pt>
                <c:pt idx="1491">
                  <c:v>124.0</c:v>
                </c:pt>
                <c:pt idx="1492">
                  <c:v>95.0</c:v>
                </c:pt>
                <c:pt idx="1493">
                  <c:v>25.0</c:v>
                </c:pt>
                <c:pt idx="1494">
                  <c:v>50.0</c:v>
                </c:pt>
                <c:pt idx="1495">
                  <c:v>167.0</c:v>
                </c:pt>
                <c:pt idx="1496">
                  <c:v>26.0</c:v>
                </c:pt>
                <c:pt idx="1497">
                  <c:v>69.0</c:v>
                </c:pt>
                <c:pt idx="1498">
                  <c:v>145.0</c:v>
                </c:pt>
                <c:pt idx="1499">
                  <c:v>66.0</c:v>
                </c:pt>
                <c:pt idx="1500">
                  <c:v>156.0</c:v>
                </c:pt>
                <c:pt idx="1501">
                  <c:v>102.0</c:v>
                </c:pt>
                <c:pt idx="1502">
                  <c:v>104.0</c:v>
                </c:pt>
                <c:pt idx="1503">
                  <c:v>0.0</c:v>
                </c:pt>
                <c:pt idx="1504">
                  <c:v>128.0</c:v>
                </c:pt>
                <c:pt idx="1505">
                  <c:v>138.0</c:v>
                </c:pt>
                <c:pt idx="1506">
                  <c:v>118.0</c:v>
                </c:pt>
                <c:pt idx="1507">
                  <c:v>104.0</c:v>
                </c:pt>
                <c:pt idx="1508">
                  <c:v>115.0</c:v>
                </c:pt>
                <c:pt idx="1509">
                  <c:v>92.0</c:v>
                </c:pt>
                <c:pt idx="1510">
                  <c:v>75.0</c:v>
                </c:pt>
                <c:pt idx="1511">
                  <c:v>88.0</c:v>
                </c:pt>
                <c:pt idx="1512">
                  <c:v>131.0</c:v>
                </c:pt>
                <c:pt idx="1513">
                  <c:v>171.0</c:v>
                </c:pt>
                <c:pt idx="1514">
                  <c:v>63.0</c:v>
                </c:pt>
                <c:pt idx="1515">
                  <c:v>41.0</c:v>
                </c:pt>
                <c:pt idx="1516">
                  <c:v>48.0</c:v>
                </c:pt>
                <c:pt idx="1517">
                  <c:v>60.0</c:v>
                </c:pt>
                <c:pt idx="1518">
                  <c:v>109.0</c:v>
                </c:pt>
                <c:pt idx="1519">
                  <c:v>33.0</c:v>
                </c:pt>
                <c:pt idx="1520">
                  <c:v>135.0</c:v>
                </c:pt>
                <c:pt idx="1521">
                  <c:v>75.0</c:v>
                </c:pt>
                <c:pt idx="1522">
                  <c:v>31.0</c:v>
                </c:pt>
                <c:pt idx="1523">
                  <c:v>0.0</c:v>
                </c:pt>
                <c:pt idx="1524">
                  <c:v>27.0</c:v>
                </c:pt>
                <c:pt idx="1525">
                  <c:v>35.0</c:v>
                </c:pt>
                <c:pt idx="1526">
                  <c:v>27.0</c:v>
                </c:pt>
                <c:pt idx="1527">
                  <c:v>19.0</c:v>
                </c:pt>
                <c:pt idx="1528">
                  <c:v>95.0</c:v>
                </c:pt>
                <c:pt idx="1529">
                  <c:v>126.0</c:v>
                </c:pt>
                <c:pt idx="1530">
                  <c:v>14.0</c:v>
                </c:pt>
                <c:pt idx="1531">
                  <c:v>132.0</c:v>
                </c:pt>
                <c:pt idx="1532">
                  <c:v>0.0</c:v>
                </c:pt>
                <c:pt idx="1533">
                  <c:v>30.0</c:v>
                </c:pt>
                <c:pt idx="1534">
                  <c:v>0.0</c:v>
                </c:pt>
                <c:pt idx="1535">
                  <c:v>36.0</c:v>
                </c:pt>
                <c:pt idx="1536">
                  <c:v>120.0</c:v>
                </c:pt>
                <c:pt idx="1537">
                  <c:v>121.0</c:v>
                </c:pt>
                <c:pt idx="1538">
                  <c:v>66.0</c:v>
                </c:pt>
                <c:pt idx="1539">
                  <c:v>182.0</c:v>
                </c:pt>
                <c:pt idx="1540">
                  <c:v>64.0</c:v>
                </c:pt>
                <c:pt idx="1541">
                  <c:v>37.0</c:v>
                </c:pt>
                <c:pt idx="1542">
                  <c:v>18.0</c:v>
                </c:pt>
                <c:pt idx="1543">
                  <c:v>115.0</c:v>
                </c:pt>
                <c:pt idx="1544">
                  <c:v>153.0</c:v>
                </c:pt>
                <c:pt idx="1545">
                  <c:v>0.0</c:v>
                </c:pt>
                <c:pt idx="1546">
                  <c:v>33.0</c:v>
                </c:pt>
                <c:pt idx="1547">
                  <c:v>148.0</c:v>
                </c:pt>
                <c:pt idx="1548">
                  <c:v>24.0</c:v>
                </c:pt>
                <c:pt idx="1549">
                  <c:v>3.0</c:v>
                </c:pt>
                <c:pt idx="1550">
                  <c:v>16.0</c:v>
                </c:pt>
                <c:pt idx="1551">
                  <c:v>120.0</c:v>
                </c:pt>
                <c:pt idx="1552">
                  <c:v>50.0</c:v>
                </c:pt>
                <c:pt idx="1553">
                  <c:v>0.0</c:v>
                </c:pt>
                <c:pt idx="1554">
                  <c:v>71.0</c:v>
                </c:pt>
                <c:pt idx="1555">
                  <c:v>0.0</c:v>
                </c:pt>
                <c:pt idx="1556">
                  <c:v>0.0</c:v>
                </c:pt>
                <c:pt idx="1557">
                  <c:v>153.0</c:v>
                </c:pt>
                <c:pt idx="1558">
                  <c:v>0.0</c:v>
                </c:pt>
                <c:pt idx="1559">
                  <c:v>0.0</c:v>
                </c:pt>
                <c:pt idx="1560">
                  <c:v>56.0</c:v>
                </c:pt>
                <c:pt idx="1561">
                  <c:v>76.0</c:v>
                </c:pt>
                <c:pt idx="1562">
                  <c:v>73.0</c:v>
                </c:pt>
                <c:pt idx="1563">
                  <c:v>78.0</c:v>
                </c:pt>
                <c:pt idx="1564">
                  <c:v>50.0</c:v>
                </c:pt>
                <c:pt idx="1565">
                  <c:v>0.0</c:v>
                </c:pt>
                <c:pt idx="1566">
                  <c:v>130.0</c:v>
                </c:pt>
                <c:pt idx="1567">
                  <c:v>133.0</c:v>
                </c:pt>
                <c:pt idx="1568">
                  <c:v>112.0</c:v>
                </c:pt>
                <c:pt idx="1569">
                  <c:v>0.0</c:v>
                </c:pt>
                <c:pt idx="1570">
                  <c:v>127.0</c:v>
                </c:pt>
                <c:pt idx="1571">
                  <c:v>28.0</c:v>
                </c:pt>
                <c:pt idx="1572">
                  <c:v>1.0</c:v>
                </c:pt>
                <c:pt idx="1573">
                  <c:v>11.0</c:v>
                </c:pt>
                <c:pt idx="1574">
                  <c:v>22.0</c:v>
                </c:pt>
                <c:pt idx="1575">
                  <c:v>63.0</c:v>
                </c:pt>
                <c:pt idx="1576">
                  <c:v>33.0</c:v>
                </c:pt>
                <c:pt idx="1577">
                  <c:v>31.0</c:v>
                </c:pt>
                <c:pt idx="1578">
                  <c:v>119.0</c:v>
                </c:pt>
                <c:pt idx="1579">
                  <c:v>19.0</c:v>
                </c:pt>
                <c:pt idx="1580">
                  <c:v>11.0</c:v>
                </c:pt>
                <c:pt idx="1581">
                  <c:v>15.0</c:v>
                </c:pt>
                <c:pt idx="1582">
                  <c:v>19.0</c:v>
                </c:pt>
                <c:pt idx="1583">
                  <c:v>37.0</c:v>
                </c:pt>
                <c:pt idx="1584">
                  <c:v>28.0</c:v>
                </c:pt>
                <c:pt idx="1585">
                  <c:v>23.0</c:v>
                </c:pt>
                <c:pt idx="1586">
                  <c:v>86.0</c:v>
                </c:pt>
                <c:pt idx="1587">
                  <c:v>24.0</c:v>
                </c:pt>
                <c:pt idx="1588">
                  <c:v>125.0</c:v>
                </c:pt>
                <c:pt idx="1589">
                  <c:v>61.0</c:v>
                </c:pt>
                <c:pt idx="1590">
                  <c:v>160.0</c:v>
                </c:pt>
                <c:pt idx="1591">
                  <c:v>18.0</c:v>
                </c:pt>
                <c:pt idx="1592">
                  <c:v>77.0</c:v>
                </c:pt>
                <c:pt idx="1593">
                  <c:v>22.0</c:v>
                </c:pt>
                <c:pt idx="1594">
                  <c:v>35.0</c:v>
                </c:pt>
                <c:pt idx="1595">
                  <c:v>39.0</c:v>
                </c:pt>
                <c:pt idx="1596">
                  <c:v>0.0</c:v>
                </c:pt>
                <c:pt idx="1597">
                  <c:v>20.0</c:v>
                </c:pt>
                <c:pt idx="1598">
                  <c:v>83.0</c:v>
                </c:pt>
                <c:pt idx="1599">
                  <c:v>55.0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23.0</c:v>
                </c:pt>
                <c:pt idx="1604">
                  <c:v>53.0</c:v>
                </c:pt>
                <c:pt idx="1605">
                  <c:v>0.0</c:v>
                </c:pt>
                <c:pt idx="1606">
                  <c:v>43.0</c:v>
                </c:pt>
                <c:pt idx="1607">
                  <c:v>116.0</c:v>
                </c:pt>
                <c:pt idx="1608">
                  <c:v>34.0</c:v>
                </c:pt>
                <c:pt idx="1609">
                  <c:v>45.0</c:v>
                </c:pt>
                <c:pt idx="1610">
                  <c:v>51.0</c:v>
                </c:pt>
                <c:pt idx="1611">
                  <c:v>35.0</c:v>
                </c:pt>
                <c:pt idx="1612">
                  <c:v>61.0</c:v>
                </c:pt>
                <c:pt idx="1613">
                  <c:v>133.0</c:v>
                </c:pt>
                <c:pt idx="1614">
                  <c:v>75.0</c:v>
                </c:pt>
                <c:pt idx="1615">
                  <c:v>54.0</c:v>
                </c:pt>
                <c:pt idx="1616">
                  <c:v>62.0</c:v>
                </c:pt>
                <c:pt idx="1617">
                  <c:v>48.0</c:v>
                </c:pt>
                <c:pt idx="1618">
                  <c:v>60.0</c:v>
                </c:pt>
                <c:pt idx="1619">
                  <c:v>47.0</c:v>
                </c:pt>
                <c:pt idx="1620">
                  <c:v>76.0</c:v>
                </c:pt>
                <c:pt idx="1621">
                  <c:v>91.0</c:v>
                </c:pt>
                <c:pt idx="1622">
                  <c:v>26.0</c:v>
                </c:pt>
                <c:pt idx="1623">
                  <c:v>62.0</c:v>
                </c:pt>
                <c:pt idx="1624">
                  <c:v>101.0</c:v>
                </c:pt>
                <c:pt idx="1625">
                  <c:v>79.0</c:v>
                </c:pt>
                <c:pt idx="1626">
                  <c:v>73.0</c:v>
                </c:pt>
                <c:pt idx="1627">
                  <c:v>54.0</c:v>
                </c:pt>
                <c:pt idx="1628">
                  <c:v>45.0</c:v>
                </c:pt>
                <c:pt idx="1629">
                  <c:v>77.0</c:v>
                </c:pt>
                <c:pt idx="1630">
                  <c:v>34.0</c:v>
                </c:pt>
                <c:pt idx="1631">
                  <c:v>19.0</c:v>
                </c:pt>
                <c:pt idx="1632">
                  <c:v>94.0</c:v>
                </c:pt>
                <c:pt idx="1633">
                  <c:v>28.0</c:v>
                </c:pt>
                <c:pt idx="1634">
                  <c:v>23.0</c:v>
                </c:pt>
                <c:pt idx="1635">
                  <c:v>61.0</c:v>
                </c:pt>
                <c:pt idx="1636">
                  <c:v>66.0</c:v>
                </c:pt>
                <c:pt idx="1637">
                  <c:v>6.0</c:v>
                </c:pt>
                <c:pt idx="1638">
                  <c:v>51.0</c:v>
                </c:pt>
                <c:pt idx="1639">
                  <c:v>58.0</c:v>
                </c:pt>
                <c:pt idx="1640">
                  <c:v>37.0</c:v>
                </c:pt>
                <c:pt idx="1641">
                  <c:v>148.0</c:v>
                </c:pt>
                <c:pt idx="1642">
                  <c:v>35.0</c:v>
                </c:pt>
                <c:pt idx="1643">
                  <c:v>34.0</c:v>
                </c:pt>
                <c:pt idx="1644">
                  <c:v>97.0</c:v>
                </c:pt>
                <c:pt idx="1645">
                  <c:v>51.0</c:v>
                </c:pt>
                <c:pt idx="1646">
                  <c:v>79.0</c:v>
                </c:pt>
                <c:pt idx="1647">
                  <c:v>72.0</c:v>
                </c:pt>
                <c:pt idx="1648">
                  <c:v>31.0</c:v>
                </c:pt>
                <c:pt idx="1649">
                  <c:v>72.0</c:v>
                </c:pt>
                <c:pt idx="1650">
                  <c:v>26.0</c:v>
                </c:pt>
                <c:pt idx="1651">
                  <c:v>46.0</c:v>
                </c:pt>
                <c:pt idx="1652">
                  <c:v>89.0</c:v>
                </c:pt>
                <c:pt idx="1653">
                  <c:v>41.0</c:v>
                </c:pt>
                <c:pt idx="1654">
                  <c:v>41.0</c:v>
                </c:pt>
                <c:pt idx="1655">
                  <c:v>95.0</c:v>
                </c:pt>
                <c:pt idx="1656">
                  <c:v>13.0</c:v>
                </c:pt>
                <c:pt idx="1657">
                  <c:v>99.0</c:v>
                </c:pt>
                <c:pt idx="1658">
                  <c:v>0.0</c:v>
                </c:pt>
                <c:pt idx="1659">
                  <c:v>10.0</c:v>
                </c:pt>
                <c:pt idx="1660">
                  <c:v>75.0</c:v>
                </c:pt>
                <c:pt idx="1661">
                  <c:v>46.0</c:v>
                </c:pt>
                <c:pt idx="1662">
                  <c:v>0.0</c:v>
                </c:pt>
                <c:pt idx="1663">
                  <c:v>91.0</c:v>
                </c:pt>
                <c:pt idx="1664">
                  <c:v>216.0</c:v>
                </c:pt>
                <c:pt idx="1665">
                  <c:v>47.0</c:v>
                </c:pt>
                <c:pt idx="1666">
                  <c:v>88.0</c:v>
                </c:pt>
                <c:pt idx="1667">
                  <c:v>0.0</c:v>
                </c:pt>
                <c:pt idx="1668">
                  <c:v>62.0</c:v>
                </c:pt>
                <c:pt idx="1669">
                  <c:v>54.0</c:v>
                </c:pt>
                <c:pt idx="1670">
                  <c:v>60.0</c:v>
                </c:pt>
                <c:pt idx="1671">
                  <c:v>20.0</c:v>
                </c:pt>
                <c:pt idx="1672">
                  <c:v>39.0</c:v>
                </c:pt>
                <c:pt idx="1673">
                  <c:v>38.0</c:v>
                </c:pt>
                <c:pt idx="1674">
                  <c:v>100.0</c:v>
                </c:pt>
                <c:pt idx="1675">
                  <c:v>46.0</c:v>
                </c:pt>
                <c:pt idx="1676">
                  <c:v>31.0</c:v>
                </c:pt>
                <c:pt idx="1677">
                  <c:v>0.0</c:v>
                </c:pt>
                <c:pt idx="1678">
                  <c:v>53.0</c:v>
                </c:pt>
                <c:pt idx="1679">
                  <c:v>16.0</c:v>
                </c:pt>
                <c:pt idx="1680">
                  <c:v>122.0</c:v>
                </c:pt>
                <c:pt idx="1681">
                  <c:v>60.0</c:v>
                </c:pt>
                <c:pt idx="1682">
                  <c:v>114.0</c:v>
                </c:pt>
                <c:pt idx="1683">
                  <c:v>33.0</c:v>
                </c:pt>
                <c:pt idx="1684">
                  <c:v>68.0</c:v>
                </c:pt>
                <c:pt idx="1685">
                  <c:v>85.0</c:v>
                </c:pt>
                <c:pt idx="1686">
                  <c:v>78.0</c:v>
                </c:pt>
                <c:pt idx="1687">
                  <c:v>102.0</c:v>
                </c:pt>
                <c:pt idx="1688">
                  <c:v>34.0</c:v>
                </c:pt>
                <c:pt idx="1689">
                  <c:v>44.0</c:v>
                </c:pt>
                <c:pt idx="1690">
                  <c:v>47.0</c:v>
                </c:pt>
                <c:pt idx="1691">
                  <c:v>26.0</c:v>
                </c:pt>
                <c:pt idx="1692">
                  <c:v>0.0</c:v>
                </c:pt>
                <c:pt idx="1693">
                  <c:v>56.0</c:v>
                </c:pt>
                <c:pt idx="1694">
                  <c:v>33.0</c:v>
                </c:pt>
                <c:pt idx="1695">
                  <c:v>21.0</c:v>
                </c:pt>
                <c:pt idx="1696">
                  <c:v>27.0</c:v>
                </c:pt>
                <c:pt idx="1697">
                  <c:v>108.0</c:v>
                </c:pt>
                <c:pt idx="1698">
                  <c:v>18.0</c:v>
                </c:pt>
                <c:pt idx="1699">
                  <c:v>62.0</c:v>
                </c:pt>
                <c:pt idx="1700">
                  <c:v>86.0</c:v>
                </c:pt>
                <c:pt idx="1701">
                  <c:v>95.0</c:v>
                </c:pt>
                <c:pt idx="1702">
                  <c:v>122.0</c:v>
                </c:pt>
                <c:pt idx="1703">
                  <c:v>78.0</c:v>
                </c:pt>
                <c:pt idx="1704">
                  <c:v>47.0</c:v>
                </c:pt>
                <c:pt idx="1705">
                  <c:v>0.0</c:v>
                </c:pt>
                <c:pt idx="1706">
                  <c:v>134.0</c:v>
                </c:pt>
                <c:pt idx="1707">
                  <c:v>75.0</c:v>
                </c:pt>
                <c:pt idx="1708">
                  <c:v>79.0</c:v>
                </c:pt>
                <c:pt idx="1709">
                  <c:v>74.0</c:v>
                </c:pt>
                <c:pt idx="1710">
                  <c:v>97.0</c:v>
                </c:pt>
                <c:pt idx="1711">
                  <c:v>79.0</c:v>
                </c:pt>
                <c:pt idx="1712">
                  <c:v>121.0</c:v>
                </c:pt>
                <c:pt idx="1713">
                  <c:v>84.0</c:v>
                </c:pt>
                <c:pt idx="1714">
                  <c:v>93.0</c:v>
                </c:pt>
                <c:pt idx="1715">
                  <c:v>154.0</c:v>
                </c:pt>
                <c:pt idx="1716">
                  <c:v>94.0</c:v>
                </c:pt>
                <c:pt idx="1717">
                  <c:v>93.0</c:v>
                </c:pt>
                <c:pt idx="1718">
                  <c:v>90.0</c:v>
                </c:pt>
                <c:pt idx="1719">
                  <c:v>74.0</c:v>
                </c:pt>
                <c:pt idx="1720">
                  <c:v>74.0</c:v>
                </c:pt>
                <c:pt idx="1721">
                  <c:v>45.0</c:v>
                </c:pt>
                <c:pt idx="1722">
                  <c:v>74.0</c:v>
                </c:pt>
                <c:pt idx="1723">
                  <c:v>49.0</c:v>
                </c:pt>
                <c:pt idx="1724">
                  <c:v>55.0</c:v>
                </c:pt>
                <c:pt idx="1725">
                  <c:v>0.0</c:v>
                </c:pt>
                <c:pt idx="1726">
                  <c:v>22.0</c:v>
                </c:pt>
                <c:pt idx="1727">
                  <c:v>28.0</c:v>
                </c:pt>
                <c:pt idx="1728">
                  <c:v>18.0</c:v>
                </c:pt>
                <c:pt idx="1729">
                  <c:v>17.0</c:v>
                </c:pt>
                <c:pt idx="1730">
                  <c:v>94.0</c:v>
                </c:pt>
                <c:pt idx="1731">
                  <c:v>112.0</c:v>
                </c:pt>
                <c:pt idx="1732">
                  <c:v>162.0</c:v>
                </c:pt>
                <c:pt idx="1733">
                  <c:v>66.0</c:v>
                </c:pt>
                <c:pt idx="1734">
                  <c:v>0.0</c:v>
                </c:pt>
                <c:pt idx="1735">
                  <c:v>37.0</c:v>
                </c:pt>
                <c:pt idx="1736">
                  <c:v>0.0</c:v>
                </c:pt>
                <c:pt idx="1737">
                  <c:v>26.0</c:v>
                </c:pt>
                <c:pt idx="1738">
                  <c:v>116.0</c:v>
                </c:pt>
                <c:pt idx="1739">
                  <c:v>130.0</c:v>
                </c:pt>
                <c:pt idx="1740">
                  <c:v>158.0</c:v>
                </c:pt>
                <c:pt idx="1741">
                  <c:v>143.0</c:v>
                </c:pt>
                <c:pt idx="1742">
                  <c:v>117.0</c:v>
                </c:pt>
                <c:pt idx="1743">
                  <c:v>49.0</c:v>
                </c:pt>
                <c:pt idx="1744">
                  <c:v>24.0</c:v>
                </c:pt>
                <c:pt idx="1745">
                  <c:v>77.0</c:v>
                </c:pt>
                <c:pt idx="1746">
                  <c:v>107.0</c:v>
                </c:pt>
                <c:pt idx="1747">
                  <c:v>0.0</c:v>
                </c:pt>
                <c:pt idx="1748">
                  <c:v>17.0</c:v>
                </c:pt>
                <c:pt idx="1749">
                  <c:v>92.0</c:v>
                </c:pt>
                <c:pt idx="1750">
                  <c:v>32.0</c:v>
                </c:pt>
                <c:pt idx="1751">
                  <c:v>6.0</c:v>
                </c:pt>
                <c:pt idx="1752">
                  <c:v>23.0</c:v>
                </c:pt>
                <c:pt idx="1753">
                  <c:v>117.0</c:v>
                </c:pt>
                <c:pt idx="1754">
                  <c:v>85.0</c:v>
                </c:pt>
                <c:pt idx="1755">
                  <c:v>0.0</c:v>
                </c:pt>
                <c:pt idx="1756">
                  <c:v>68.0</c:v>
                </c:pt>
                <c:pt idx="1757">
                  <c:v>0.0</c:v>
                </c:pt>
                <c:pt idx="1758">
                  <c:v>0.0</c:v>
                </c:pt>
                <c:pt idx="1759">
                  <c:v>78.0</c:v>
                </c:pt>
                <c:pt idx="1760">
                  <c:v>0.0</c:v>
                </c:pt>
                <c:pt idx="1761">
                  <c:v>0.0</c:v>
                </c:pt>
                <c:pt idx="1762">
                  <c:v>55.0</c:v>
                </c:pt>
                <c:pt idx="1763">
                  <c:v>90.0</c:v>
                </c:pt>
                <c:pt idx="1764">
                  <c:v>99.0</c:v>
                </c:pt>
                <c:pt idx="1765">
                  <c:v>96.0</c:v>
                </c:pt>
                <c:pt idx="1766">
                  <c:v>59.0</c:v>
                </c:pt>
                <c:pt idx="1767">
                  <c:v>0.0</c:v>
                </c:pt>
                <c:pt idx="1768">
                  <c:v>84.0</c:v>
                </c:pt>
                <c:pt idx="1769">
                  <c:v>60.0</c:v>
                </c:pt>
                <c:pt idx="1770">
                  <c:v>107.0</c:v>
                </c:pt>
                <c:pt idx="1771">
                  <c:v>0.0</c:v>
                </c:pt>
                <c:pt idx="1772">
                  <c:v>94.0</c:v>
                </c:pt>
                <c:pt idx="1773">
                  <c:v>24.0</c:v>
                </c:pt>
                <c:pt idx="1774">
                  <c:v>13.0</c:v>
                </c:pt>
                <c:pt idx="1775">
                  <c:v>14.0</c:v>
                </c:pt>
                <c:pt idx="1776">
                  <c:v>27.0</c:v>
                </c:pt>
                <c:pt idx="1777">
                  <c:v>75.0</c:v>
                </c:pt>
                <c:pt idx="1778">
                  <c:v>30.0</c:v>
                </c:pt>
                <c:pt idx="1779">
                  <c:v>59.0</c:v>
                </c:pt>
                <c:pt idx="1780">
                  <c:v>42.0</c:v>
                </c:pt>
                <c:pt idx="1781">
                  <c:v>26.0</c:v>
                </c:pt>
                <c:pt idx="1782">
                  <c:v>18.0</c:v>
                </c:pt>
                <c:pt idx="1783">
                  <c:v>34.0</c:v>
                </c:pt>
                <c:pt idx="1784">
                  <c:v>89.0</c:v>
                </c:pt>
                <c:pt idx="1785">
                  <c:v>48.0</c:v>
                </c:pt>
                <c:pt idx="1786">
                  <c:v>27.0</c:v>
                </c:pt>
                <c:pt idx="1787">
                  <c:v>19.0</c:v>
                </c:pt>
                <c:pt idx="1788">
                  <c:v>125.0</c:v>
                </c:pt>
                <c:pt idx="1789">
                  <c:v>34.0</c:v>
                </c:pt>
                <c:pt idx="1790">
                  <c:v>72.0</c:v>
                </c:pt>
                <c:pt idx="1791">
                  <c:v>80.0</c:v>
                </c:pt>
                <c:pt idx="1792">
                  <c:v>71.0</c:v>
                </c:pt>
                <c:pt idx="1793">
                  <c:v>22.0</c:v>
                </c:pt>
                <c:pt idx="1794">
                  <c:v>88.0</c:v>
                </c:pt>
                <c:pt idx="1795">
                  <c:v>41.0</c:v>
                </c:pt>
                <c:pt idx="1796">
                  <c:v>40.0</c:v>
                </c:pt>
                <c:pt idx="1797">
                  <c:v>32.0</c:v>
                </c:pt>
                <c:pt idx="1798">
                  <c:v>0.0</c:v>
                </c:pt>
                <c:pt idx="1799">
                  <c:v>27.0</c:v>
                </c:pt>
                <c:pt idx="1800">
                  <c:v>89.0</c:v>
                </c:pt>
                <c:pt idx="1801">
                  <c:v>27.0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35.0</c:v>
                </c:pt>
                <c:pt idx="1806">
                  <c:v>36.0</c:v>
                </c:pt>
                <c:pt idx="1807">
                  <c:v>0.0</c:v>
                </c:pt>
                <c:pt idx="1808">
                  <c:v>40.0</c:v>
                </c:pt>
                <c:pt idx="1809">
                  <c:v>49.0</c:v>
                </c:pt>
                <c:pt idx="1810">
                  <c:v>49.0</c:v>
                </c:pt>
                <c:pt idx="1811">
                  <c:v>0.0</c:v>
                </c:pt>
                <c:pt idx="1812">
                  <c:v>29.0</c:v>
                </c:pt>
                <c:pt idx="1813">
                  <c:v>25.0</c:v>
                </c:pt>
                <c:pt idx="1814">
                  <c:v>12.0</c:v>
                </c:pt>
                <c:pt idx="1815">
                  <c:v>96.0</c:v>
                </c:pt>
                <c:pt idx="1816">
                  <c:v>62.0</c:v>
                </c:pt>
                <c:pt idx="1817">
                  <c:v>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27096"/>
        <c:axId val="2093430184"/>
      </c:scatterChart>
      <c:valAx>
        <c:axId val="209342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430184"/>
        <c:crosses val="autoZero"/>
        <c:crossBetween val="midCat"/>
      </c:valAx>
      <c:valAx>
        <c:axId val="2093430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3427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441326</xdr:colOff>
      <xdr:row>207</xdr:row>
      <xdr:rowOff>120649</xdr:rowOff>
    </xdr:from>
    <xdr:to>
      <xdr:col>11</xdr:col>
      <xdr:colOff>203200</xdr:colOff>
      <xdr:row>239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205</xdr:row>
      <xdr:rowOff>0</xdr:rowOff>
    </xdr:from>
    <xdr:to>
      <xdr:col>18</xdr:col>
      <xdr:colOff>352424</xdr:colOff>
      <xdr:row>230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123825</xdr:colOff>
      <xdr:row>205</xdr:row>
      <xdr:rowOff>28575</xdr:rowOff>
    </xdr:from>
    <xdr:to>
      <xdr:col>29</xdr:col>
      <xdr:colOff>742950</xdr:colOff>
      <xdr:row>230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1789</xdr:row>
      <xdr:rowOff>19050</xdr:rowOff>
    </xdr:from>
    <xdr:to>
      <xdr:col>10</xdr:col>
      <xdr:colOff>177800</xdr:colOff>
      <xdr:row>1810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3"/>
  <sheetViews>
    <sheetView tabSelected="1" workbookViewId="0">
      <pane xSplit="1" ySplit="1" topLeftCell="AL173" activePane="bottomRight" state="frozen"/>
      <selection pane="topRight" activeCell="B1" sqref="B1"/>
      <selection pane="bottomLeft" activeCell="A2" sqref="A2"/>
      <selection pane="bottomRight" activeCell="AT185" sqref="AT185"/>
    </sheetView>
  </sheetViews>
  <sheetFormatPr baseColWidth="10" defaultColWidth="8.83203125" defaultRowHeight="14" x14ac:dyDescent="0"/>
  <cols>
    <col min="1" max="1" width="10.1640625" style="1" bestFit="1" customWidth="1"/>
    <col min="2" max="2" width="9.5" style="2" bestFit="1" customWidth="1"/>
    <col min="3" max="3" width="10.5" style="2" bestFit="1" customWidth="1"/>
    <col min="4" max="4" width="11.1640625" style="3" bestFit="1" customWidth="1"/>
    <col min="5" max="5" width="14.33203125" style="3" bestFit="1" customWidth="1"/>
    <col min="6" max="6" width="11.1640625" style="3" bestFit="1" customWidth="1"/>
    <col min="7" max="7" width="14.33203125" style="3" bestFit="1" customWidth="1"/>
    <col min="8" max="8" width="11.1640625" style="3" bestFit="1" customWidth="1"/>
    <col min="9" max="9" width="14.33203125" style="3" bestFit="1" customWidth="1"/>
    <col min="10" max="18" width="11.5" style="3" bestFit="1" customWidth="1"/>
    <col min="19" max="21" width="10.5" style="3" bestFit="1" customWidth="1"/>
    <col min="22" max="22" width="9.5" style="3" bestFit="1" customWidth="1"/>
    <col min="23" max="27" width="10.5" style="3" bestFit="1" customWidth="1"/>
    <col min="28" max="29" width="12.5" style="3" bestFit="1" customWidth="1"/>
    <col min="30" max="30" width="11" style="3" bestFit="1" customWidth="1"/>
    <col min="31" max="36" width="12.5" style="3" bestFit="1" customWidth="1"/>
    <col min="37" max="38" width="7.1640625" bestFit="1" customWidth="1"/>
    <col min="39" max="39" width="7.1640625" customWidth="1"/>
    <col min="41" max="41" width="8.83203125" style="26"/>
  </cols>
  <sheetData>
    <row r="1" spans="1:42">
      <c r="A1" s="4" t="s">
        <v>0</v>
      </c>
      <c r="B1" s="5" t="s">
        <v>1</v>
      </c>
      <c r="C1" s="5" t="s">
        <v>2</v>
      </c>
      <c r="D1" s="6" t="s">
        <v>251</v>
      </c>
      <c r="E1" s="6" t="s">
        <v>255</v>
      </c>
      <c r="F1" s="6" t="s">
        <v>252</v>
      </c>
      <c r="G1" s="6" t="s">
        <v>256</v>
      </c>
      <c r="H1" s="6" t="s">
        <v>253</v>
      </c>
      <c r="I1" s="6" t="s">
        <v>254</v>
      </c>
      <c r="J1" s="6" t="s">
        <v>4</v>
      </c>
      <c r="K1" s="6" t="s">
        <v>7</v>
      </c>
      <c r="L1" s="6" t="s">
        <v>9</v>
      </c>
      <c r="M1" s="6" t="s">
        <v>11</v>
      </c>
      <c r="N1" s="6" t="s">
        <v>13</v>
      </c>
      <c r="O1" s="6" t="s">
        <v>15</v>
      </c>
      <c r="P1" s="6" t="s">
        <v>17</v>
      </c>
      <c r="Q1" s="6" t="s">
        <v>19</v>
      </c>
      <c r="R1" s="6" t="s">
        <v>22</v>
      </c>
      <c r="S1" s="6" t="s">
        <v>5</v>
      </c>
      <c r="T1" s="6" t="s">
        <v>8</v>
      </c>
      <c r="U1" s="6" t="s">
        <v>10</v>
      </c>
      <c r="V1" s="6" t="s">
        <v>12</v>
      </c>
      <c r="W1" s="6" t="s">
        <v>14</v>
      </c>
      <c r="X1" s="6" t="s">
        <v>16</v>
      </c>
      <c r="Y1" s="6" t="s">
        <v>18</v>
      </c>
      <c r="Z1" s="6" t="s">
        <v>20</v>
      </c>
      <c r="AA1" s="6" t="s">
        <v>23</v>
      </c>
      <c r="AB1" s="6" t="s">
        <v>242</v>
      </c>
      <c r="AC1" s="6" t="s">
        <v>243</v>
      </c>
      <c r="AD1" s="6" t="s">
        <v>244</v>
      </c>
      <c r="AE1" s="6" t="s">
        <v>245</v>
      </c>
      <c r="AF1" s="6" t="s">
        <v>246</v>
      </c>
      <c r="AG1" s="6" t="s">
        <v>247</v>
      </c>
      <c r="AH1" s="6" t="s">
        <v>248</v>
      </c>
      <c r="AI1" s="6" t="s">
        <v>249</v>
      </c>
      <c r="AJ1" s="6" t="s">
        <v>250</v>
      </c>
      <c r="AK1" s="13" t="s">
        <v>240</v>
      </c>
      <c r="AL1" s="6" t="s">
        <v>241</v>
      </c>
      <c r="AM1" s="6" t="s">
        <v>269</v>
      </c>
      <c r="AN1" s="13" t="s">
        <v>268</v>
      </c>
      <c r="AO1" s="22" t="s">
        <v>265</v>
      </c>
      <c r="AP1" s="18" t="s">
        <v>266</v>
      </c>
    </row>
    <row r="2" spans="1:42">
      <c r="A2" s="1" t="s">
        <v>24</v>
      </c>
      <c r="B2" s="7">
        <v>532568</v>
      </c>
      <c r="C2" s="7">
        <v>4255157</v>
      </c>
      <c r="D2" s="7">
        <v>274.5</v>
      </c>
      <c r="E2" s="7">
        <v>11.934782999999999</v>
      </c>
      <c r="F2" s="7">
        <v>274.5</v>
      </c>
      <c r="G2" s="7">
        <v>11.934782999999999</v>
      </c>
      <c r="H2" s="7">
        <v>295.39999999999998</v>
      </c>
      <c r="I2" s="7">
        <v>11.361537999999999</v>
      </c>
      <c r="J2" s="7">
        <v>505</v>
      </c>
      <c r="K2" s="7">
        <v>445</v>
      </c>
      <c r="L2" s="7">
        <v>1012</v>
      </c>
      <c r="M2" s="7">
        <v>1069</v>
      </c>
      <c r="N2" s="7">
        <v>1328</v>
      </c>
      <c r="O2" s="7">
        <v>1604</v>
      </c>
      <c r="P2" s="7">
        <v>1218</v>
      </c>
      <c r="Q2" s="7">
        <v>2700</v>
      </c>
      <c r="R2" s="7">
        <v>1628</v>
      </c>
      <c r="S2" s="7">
        <v>21</v>
      </c>
      <c r="T2" s="7">
        <v>19</v>
      </c>
      <c r="U2" s="7">
        <v>40</v>
      </c>
      <c r="V2" s="7">
        <v>46</v>
      </c>
      <c r="W2" s="7">
        <v>55</v>
      </c>
      <c r="X2" s="7">
        <v>69</v>
      </c>
      <c r="Y2" s="7">
        <v>50</v>
      </c>
      <c r="Z2" s="7">
        <v>112</v>
      </c>
      <c r="AA2" s="7">
        <v>62</v>
      </c>
      <c r="AB2" s="7">
        <v>23</v>
      </c>
      <c r="AC2" s="7">
        <v>23</v>
      </c>
      <c r="AD2" s="7">
        <v>25</v>
      </c>
      <c r="AE2" s="7">
        <v>23</v>
      </c>
      <c r="AF2" s="7">
        <v>24</v>
      </c>
      <c r="AG2" s="7">
        <v>23</v>
      </c>
      <c r="AH2" s="7">
        <v>24</v>
      </c>
      <c r="AI2" s="7">
        <v>24</v>
      </c>
      <c r="AJ2" s="7">
        <v>26</v>
      </c>
      <c r="AK2" s="12">
        <v>3</v>
      </c>
      <c r="AL2" s="12">
        <v>3</v>
      </c>
      <c r="AM2" s="28">
        <v>3</v>
      </c>
      <c r="AN2" s="27">
        <v>4</v>
      </c>
      <c r="AO2" s="26">
        <v>88.82</v>
      </c>
      <c r="AP2">
        <v>84.4</v>
      </c>
    </row>
    <row r="3" spans="1:42">
      <c r="A3" s="1" t="s">
        <v>25</v>
      </c>
      <c r="B3" s="7">
        <v>532557</v>
      </c>
      <c r="C3" s="7">
        <v>4254989</v>
      </c>
      <c r="D3" s="7">
        <v>156</v>
      </c>
      <c r="E3" s="7">
        <v>14.181818</v>
      </c>
      <c r="F3" s="7">
        <v>156</v>
      </c>
      <c r="G3" s="7">
        <v>14.181818</v>
      </c>
      <c r="H3" s="7">
        <v>145.19999999999999</v>
      </c>
      <c r="I3" s="7">
        <v>14.52</v>
      </c>
      <c r="J3" s="7">
        <v>184</v>
      </c>
      <c r="K3" s="7">
        <v>133</v>
      </c>
      <c r="L3" s="7">
        <v>472</v>
      </c>
      <c r="M3" s="7">
        <v>389</v>
      </c>
      <c r="N3" s="7">
        <v>480</v>
      </c>
      <c r="O3" s="7">
        <v>657</v>
      </c>
      <c r="P3" s="7">
        <v>566</v>
      </c>
      <c r="Q3" s="7">
        <v>394</v>
      </c>
      <c r="R3" s="7">
        <v>484</v>
      </c>
      <c r="S3" s="7">
        <v>16</v>
      </c>
      <c r="T3" s="7">
        <v>12</v>
      </c>
      <c r="U3" s="7">
        <v>42</v>
      </c>
      <c r="V3" s="7">
        <v>35</v>
      </c>
      <c r="W3" s="7">
        <v>43</v>
      </c>
      <c r="X3" s="7">
        <v>59</v>
      </c>
      <c r="Y3" s="7">
        <v>51</v>
      </c>
      <c r="Z3" s="7">
        <v>35</v>
      </c>
      <c r="AA3" s="7">
        <v>48</v>
      </c>
      <c r="AB3" s="7">
        <v>11</v>
      </c>
      <c r="AC3" s="7">
        <v>11</v>
      </c>
      <c r="AD3" s="7">
        <v>11</v>
      </c>
      <c r="AE3" s="7">
        <v>11</v>
      </c>
      <c r="AF3" s="7">
        <v>11</v>
      </c>
      <c r="AG3" s="7">
        <v>11</v>
      </c>
      <c r="AH3" s="7">
        <v>11</v>
      </c>
      <c r="AI3" s="7">
        <v>11</v>
      </c>
      <c r="AJ3" s="7">
        <v>10</v>
      </c>
      <c r="AK3" s="12">
        <v>3</v>
      </c>
      <c r="AL3" s="12">
        <v>5</v>
      </c>
      <c r="AM3" s="28">
        <v>5</v>
      </c>
      <c r="AN3" s="12">
        <v>6</v>
      </c>
      <c r="AO3" s="26">
        <v>91.160000000000011</v>
      </c>
      <c r="AP3">
        <v>83.61999999999999</v>
      </c>
    </row>
    <row r="4" spans="1:42">
      <c r="A4" s="1" t="s">
        <v>26</v>
      </c>
      <c r="B4" s="7">
        <v>533352</v>
      </c>
      <c r="C4" s="7">
        <v>4254736</v>
      </c>
      <c r="D4" s="7">
        <v>330.6</v>
      </c>
      <c r="E4" s="7">
        <v>12.244444</v>
      </c>
      <c r="F4" s="7">
        <v>330.6</v>
      </c>
      <c r="G4" s="7">
        <v>12.244444</v>
      </c>
      <c r="H4" s="7">
        <v>409.4</v>
      </c>
      <c r="I4" s="7">
        <v>9.0977779999999999</v>
      </c>
      <c r="J4" s="7">
        <v>950</v>
      </c>
      <c r="K4" s="7">
        <v>1274</v>
      </c>
      <c r="L4" s="7">
        <v>1273</v>
      </c>
      <c r="M4" s="7">
        <v>1058</v>
      </c>
      <c r="N4" s="7">
        <v>757</v>
      </c>
      <c r="O4" s="7">
        <v>968</v>
      </c>
      <c r="P4" s="7">
        <v>1536</v>
      </c>
      <c r="Q4" s="7">
        <v>4684</v>
      </c>
      <c r="R4" s="7">
        <v>2743</v>
      </c>
      <c r="S4" s="7">
        <v>35</v>
      </c>
      <c r="T4" s="7">
        <v>47</v>
      </c>
      <c r="U4" s="7">
        <v>47</v>
      </c>
      <c r="V4" s="7">
        <v>39</v>
      </c>
      <c r="W4" s="7">
        <v>29</v>
      </c>
      <c r="X4" s="7">
        <v>35</v>
      </c>
      <c r="Y4" s="7">
        <v>37</v>
      </c>
      <c r="Z4" s="7">
        <v>117</v>
      </c>
      <c r="AA4" s="7">
        <v>60</v>
      </c>
      <c r="AB4" s="7">
        <v>27</v>
      </c>
      <c r="AC4" s="7">
        <v>27</v>
      </c>
      <c r="AD4" s="7">
        <v>27</v>
      </c>
      <c r="AE4" s="7">
        <v>27</v>
      </c>
      <c r="AF4" s="7">
        <v>26</v>
      </c>
      <c r="AG4" s="7">
        <v>27</v>
      </c>
      <c r="AH4" s="7">
        <v>41</v>
      </c>
      <c r="AI4" s="7">
        <v>40</v>
      </c>
      <c r="AJ4" s="7">
        <v>45</v>
      </c>
      <c r="AK4" s="12">
        <v>3</v>
      </c>
      <c r="AL4" s="12">
        <v>2</v>
      </c>
      <c r="AM4" s="28">
        <v>4</v>
      </c>
      <c r="AN4" s="12">
        <v>4</v>
      </c>
      <c r="AO4" s="26">
        <v>96.100000000000009</v>
      </c>
      <c r="AP4">
        <v>98.699999999999989</v>
      </c>
    </row>
    <row r="5" spans="1:42">
      <c r="A5" s="1" t="s">
        <v>27</v>
      </c>
      <c r="B5" s="7">
        <v>532314</v>
      </c>
      <c r="C5" s="7">
        <v>4254707</v>
      </c>
      <c r="D5" s="7">
        <v>132.5</v>
      </c>
      <c r="E5" s="7">
        <v>11.041667</v>
      </c>
      <c r="F5" s="7">
        <v>144.9</v>
      </c>
      <c r="G5" s="7">
        <v>11.146153999999999</v>
      </c>
      <c r="H5" s="7">
        <v>159.19999999999999</v>
      </c>
      <c r="I5" s="7">
        <v>12.246154000000001</v>
      </c>
      <c r="J5" s="7">
        <v>66</v>
      </c>
      <c r="K5" s="7">
        <v>89</v>
      </c>
      <c r="L5" s="7">
        <v>138</v>
      </c>
      <c r="M5" s="7">
        <v>542</v>
      </c>
      <c r="N5" s="7">
        <v>576</v>
      </c>
      <c r="O5" s="7">
        <v>876</v>
      </c>
      <c r="P5" s="7">
        <v>542</v>
      </c>
      <c r="Q5" s="7">
        <v>272</v>
      </c>
      <c r="R5" s="7">
        <v>619</v>
      </c>
      <c r="S5" s="7">
        <v>5</v>
      </c>
      <c r="T5" s="7">
        <v>6</v>
      </c>
      <c r="U5" s="7">
        <v>10</v>
      </c>
      <c r="V5" s="7">
        <v>41</v>
      </c>
      <c r="W5" s="7">
        <v>44</v>
      </c>
      <c r="X5" s="7">
        <v>67</v>
      </c>
      <c r="Y5" s="7">
        <v>41</v>
      </c>
      <c r="Z5" s="7">
        <v>20</v>
      </c>
      <c r="AA5" s="7">
        <v>47</v>
      </c>
      <c r="AB5" s="7">
        <v>12</v>
      </c>
      <c r="AC5" s="7">
        <v>13</v>
      </c>
      <c r="AD5" s="7">
        <v>13</v>
      </c>
      <c r="AE5" s="7">
        <v>13</v>
      </c>
      <c r="AF5" s="7">
        <v>13</v>
      </c>
      <c r="AG5" s="7">
        <v>13</v>
      </c>
      <c r="AH5" s="7">
        <v>13</v>
      </c>
      <c r="AI5" s="7">
        <v>13</v>
      </c>
      <c r="AJ5" s="7">
        <v>13</v>
      </c>
      <c r="AK5" s="12">
        <v>5</v>
      </c>
      <c r="AL5" s="12">
        <v>7</v>
      </c>
      <c r="AM5" s="28">
        <v>4</v>
      </c>
      <c r="AN5" s="12">
        <v>5</v>
      </c>
      <c r="AO5" s="26">
        <v>81.539999999999992</v>
      </c>
      <c r="AP5">
        <v>79.199999999999989</v>
      </c>
    </row>
    <row r="6" spans="1:42">
      <c r="A6" s="1" t="s">
        <v>28</v>
      </c>
      <c r="B6" s="7">
        <v>533109</v>
      </c>
      <c r="C6" s="7">
        <v>4254426</v>
      </c>
      <c r="D6" s="7">
        <v>112.5</v>
      </c>
      <c r="E6" s="7">
        <v>9.375</v>
      </c>
      <c r="F6" s="7">
        <v>141.80000000000001</v>
      </c>
      <c r="G6" s="7">
        <v>9.4533330000000007</v>
      </c>
      <c r="H6" s="7">
        <v>156.6</v>
      </c>
      <c r="I6" s="7">
        <v>11.185714000000001</v>
      </c>
      <c r="J6" s="7">
        <v>685</v>
      </c>
      <c r="K6" s="7">
        <v>455</v>
      </c>
      <c r="L6" s="7">
        <v>1128</v>
      </c>
      <c r="M6" s="7">
        <v>612</v>
      </c>
      <c r="N6" s="7">
        <v>472</v>
      </c>
      <c r="O6" s="7">
        <v>506</v>
      </c>
      <c r="P6" s="7">
        <v>269</v>
      </c>
      <c r="Q6" s="7">
        <v>787</v>
      </c>
      <c r="R6" s="7">
        <v>1073</v>
      </c>
      <c r="S6" s="7">
        <v>57</v>
      </c>
      <c r="T6" s="7">
        <v>30</v>
      </c>
      <c r="U6" s="7">
        <v>75</v>
      </c>
      <c r="V6" s="7">
        <v>40</v>
      </c>
      <c r="W6" s="7">
        <v>31</v>
      </c>
      <c r="X6" s="7">
        <v>36</v>
      </c>
      <c r="Y6" s="7">
        <v>19</v>
      </c>
      <c r="Z6" s="7">
        <v>56</v>
      </c>
      <c r="AA6" s="7">
        <v>76</v>
      </c>
      <c r="AB6" s="7">
        <v>12</v>
      </c>
      <c r="AC6" s="7">
        <v>15</v>
      </c>
      <c r="AD6" s="7">
        <v>15</v>
      </c>
      <c r="AE6" s="7">
        <v>15</v>
      </c>
      <c r="AF6" s="7">
        <v>15</v>
      </c>
      <c r="AG6" s="7">
        <v>14</v>
      </c>
      <c r="AH6" s="7">
        <v>14</v>
      </c>
      <c r="AI6" s="7">
        <v>14</v>
      </c>
      <c r="AJ6" s="7">
        <v>14</v>
      </c>
      <c r="AK6" s="12">
        <v>4</v>
      </c>
      <c r="AL6" s="12">
        <v>5</v>
      </c>
      <c r="AM6" s="28">
        <v>5</v>
      </c>
      <c r="AN6" s="12">
        <v>6</v>
      </c>
      <c r="AO6" s="26">
        <v>89.08</v>
      </c>
      <c r="AP6">
        <v>96.100000000000009</v>
      </c>
    </row>
    <row r="7" spans="1:42">
      <c r="A7" s="1" t="s">
        <v>29</v>
      </c>
      <c r="B7" s="7">
        <v>531353</v>
      </c>
      <c r="C7" s="7">
        <v>4254410</v>
      </c>
      <c r="D7" s="7">
        <v>95.699999000000005</v>
      </c>
      <c r="E7" s="7">
        <v>11.9625</v>
      </c>
      <c r="F7" s="7">
        <v>106.39999899999999</v>
      </c>
      <c r="G7" s="7">
        <v>11.822222</v>
      </c>
      <c r="H7" s="7">
        <v>117.1</v>
      </c>
      <c r="I7" s="7">
        <v>11.71</v>
      </c>
      <c r="J7" s="7">
        <v>101</v>
      </c>
      <c r="K7" s="7">
        <v>1167</v>
      </c>
      <c r="L7" s="7">
        <v>2</v>
      </c>
      <c r="M7" s="7">
        <v>649</v>
      </c>
      <c r="N7" s="7">
        <v>626</v>
      </c>
      <c r="O7" s="7">
        <v>506</v>
      </c>
      <c r="P7" s="7">
        <v>437</v>
      </c>
      <c r="Q7" s="7">
        <v>540</v>
      </c>
      <c r="R7" s="7">
        <v>913</v>
      </c>
      <c r="S7" s="7">
        <v>12</v>
      </c>
      <c r="T7" s="7">
        <v>129</v>
      </c>
      <c r="U7" s="7">
        <v>0</v>
      </c>
      <c r="V7" s="7">
        <v>64</v>
      </c>
      <c r="W7" s="7">
        <v>62</v>
      </c>
      <c r="X7" s="7">
        <v>50</v>
      </c>
      <c r="Y7" s="7">
        <v>43</v>
      </c>
      <c r="Z7" s="7">
        <v>54</v>
      </c>
      <c r="AA7" s="7">
        <v>91</v>
      </c>
      <c r="AB7" s="7">
        <v>8</v>
      </c>
      <c r="AC7" s="7">
        <v>9</v>
      </c>
      <c r="AD7" s="7">
        <v>10</v>
      </c>
      <c r="AE7" s="7">
        <v>10</v>
      </c>
      <c r="AF7" s="7">
        <v>10</v>
      </c>
      <c r="AG7" s="7">
        <v>10</v>
      </c>
      <c r="AH7" s="7">
        <v>10</v>
      </c>
      <c r="AI7" s="7">
        <v>10</v>
      </c>
      <c r="AJ7" s="7">
        <v>10</v>
      </c>
      <c r="AK7" s="12">
        <v>3</v>
      </c>
      <c r="AL7" s="12">
        <v>3</v>
      </c>
      <c r="AM7" s="28">
        <v>1</v>
      </c>
      <c r="AN7" s="12">
        <v>0</v>
      </c>
      <c r="AO7" s="26">
        <v>18.359999999999996</v>
      </c>
      <c r="AP7">
        <v>63.08</v>
      </c>
    </row>
    <row r="8" spans="1:42">
      <c r="A8" s="1" t="s">
        <v>30</v>
      </c>
      <c r="B8" s="7">
        <v>530915</v>
      </c>
      <c r="C8" s="7">
        <v>4254163</v>
      </c>
      <c r="D8" s="7">
        <v>36.899999000000001</v>
      </c>
      <c r="E8" s="7">
        <v>12.3</v>
      </c>
      <c r="F8" s="7">
        <v>36.899999000000001</v>
      </c>
      <c r="G8" s="7">
        <v>12.3</v>
      </c>
      <c r="H8" s="7">
        <v>40.299999999999997</v>
      </c>
      <c r="I8" s="7">
        <v>13.433332999999999</v>
      </c>
      <c r="J8" s="7">
        <v>4</v>
      </c>
      <c r="K8" s="7">
        <v>131</v>
      </c>
      <c r="L8" s="7">
        <v>24</v>
      </c>
      <c r="M8" s="7">
        <v>69</v>
      </c>
      <c r="N8" s="7">
        <v>55</v>
      </c>
      <c r="O8" s="7">
        <v>73</v>
      </c>
      <c r="P8" s="7">
        <v>80</v>
      </c>
      <c r="Q8" s="7">
        <v>112</v>
      </c>
      <c r="R8" s="7">
        <v>80</v>
      </c>
      <c r="S8" s="7">
        <v>1</v>
      </c>
      <c r="T8" s="7">
        <v>43</v>
      </c>
      <c r="U8" s="7">
        <v>8</v>
      </c>
      <c r="V8" s="7">
        <v>23</v>
      </c>
      <c r="W8" s="7">
        <v>18</v>
      </c>
      <c r="X8" s="7">
        <v>24</v>
      </c>
      <c r="Y8" s="7">
        <v>26</v>
      </c>
      <c r="Z8" s="7">
        <v>37</v>
      </c>
      <c r="AA8" s="7">
        <v>26</v>
      </c>
      <c r="AB8" s="7">
        <v>3</v>
      </c>
      <c r="AC8" s="7">
        <v>3</v>
      </c>
      <c r="AD8" s="7">
        <v>3</v>
      </c>
      <c r="AE8" s="7">
        <v>3</v>
      </c>
      <c r="AF8" s="7">
        <v>3</v>
      </c>
      <c r="AG8" s="7">
        <v>3</v>
      </c>
      <c r="AH8" s="7">
        <v>3</v>
      </c>
      <c r="AI8" s="7">
        <v>3</v>
      </c>
      <c r="AJ8" s="7">
        <v>3</v>
      </c>
      <c r="AK8" s="12">
        <v>6</v>
      </c>
      <c r="AL8" s="12">
        <v>6</v>
      </c>
      <c r="AM8" s="28">
        <v>4</v>
      </c>
      <c r="AN8" s="12">
        <v>8</v>
      </c>
      <c r="AO8" s="26">
        <v>82.58</v>
      </c>
      <c r="AP8">
        <v>83.62</v>
      </c>
    </row>
    <row r="9" spans="1:42">
      <c r="A9" s="1" t="s">
        <v>31</v>
      </c>
      <c r="B9" s="7">
        <v>531490</v>
      </c>
      <c r="C9" s="7">
        <v>4254046</v>
      </c>
      <c r="D9" s="7">
        <v>46.1</v>
      </c>
      <c r="E9" s="7">
        <v>15.366667</v>
      </c>
      <c r="F9" s="7">
        <v>46.1</v>
      </c>
      <c r="G9" s="7">
        <v>15.366667</v>
      </c>
      <c r="H9" s="7">
        <v>72.099999999999994</v>
      </c>
      <c r="I9" s="7">
        <v>14.42</v>
      </c>
      <c r="J9" s="7">
        <v>31</v>
      </c>
      <c r="K9" s="7">
        <v>394</v>
      </c>
      <c r="L9" s="7">
        <v>0</v>
      </c>
      <c r="M9" s="7">
        <v>270</v>
      </c>
      <c r="N9" s="7">
        <v>192</v>
      </c>
      <c r="O9" s="7">
        <v>291</v>
      </c>
      <c r="P9" s="7">
        <v>88</v>
      </c>
      <c r="Q9" s="7">
        <v>166</v>
      </c>
      <c r="R9" s="7">
        <v>310</v>
      </c>
      <c r="S9" s="7">
        <v>10</v>
      </c>
      <c r="T9" s="7">
        <v>131</v>
      </c>
      <c r="U9" s="7">
        <v>0</v>
      </c>
      <c r="V9" s="7">
        <v>67</v>
      </c>
      <c r="W9" s="7">
        <v>48</v>
      </c>
      <c r="X9" s="7">
        <v>72</v>
      </c>
      <c r="Y9" s="7">
        <v>22</v>
      </c>
      <c r="Z9" s="7">
        <v>41</v>
      </c>
      <c r="AA9" s="7">
        <v>62</v>
      </c>
      <c r="AB9" s="7">
        <v>3</v>
      </c>
      <c r="AC9" s="7">
        <v>3</v>
      </c>
      <c r="AD9" s="7">
        <v>4</v>
      </c>
      <c r="AE9" s="7">
        <v>4</v>
      </c>
      <c r="AF9" s="7">
        <v>4</v>
      </c>
      <c r="AG9" s="7">
        <v>4</v>
      </c>
      <c r="AH9" s="7">
        <v>4</v>
      </c>
      <c r="AI9" s="7">
        <v>4</v>
      </c>
      <c r="AJ9" s="7">
        <v>5</v>
      </c>
      <c r="AK9" s="12">
        <v>3</v>
      </c>
      <c r="AL9" s="12">
        <v>3</v>
      </c>
      <c r="AM9" s="28">
        <v>2</v>
      </c>
      <c r="AN9" s="12">
        <v>4</v>
      </c>
      <c r="AO9" s="26">
        <v>62.819999999999993</v>
      </c>
      <c r="AP9">
        <v>55.28</v>
      </c>
    </row>
    <row r="10" spans="1:42">
      <c r="A10" s="1" t="s">
        <v>32</v>
      </c>
      <c r="B10" s="7">
        <v>531642</v>
      </c>
      <c r="C10" s="7">
        <v>4253712</v>
      </c>
      <c r="D10" s="7">
        <v>84.299999</v>
      </c>
      <c r="E10" s="7">
        <v>21.074999999999999</v>
      </c>
      <c r="F10" s="7">
        <v>84.299999</v>
      </c>
      <c r="G10" s="7">
        <v>21.074999999999999</v>
      </c>
      <c r="H10" s="7">
        <v>106.3</v>
      </c>
      <c r="I10" s="7">
        <v>21.26</v>
      </c>
      <c r="J10" s="7">
        <v>43</v>
      </c>
      <c r="K10" s="7">
        <v>69</v>
      </c>
      <c r="L10" s="7">
        <v>162</v>
      </c>
      <c r="M10" s="7">
        <v>178</v>
      </c>
      <c r="N10" s="7">
        <v>269</v>
      </c>
      <c r="O10" s="7">
        <v>223</v>
      </c>
      <c r="P10" s="7">
        <v>179</v>
      </c>
      <c r="Q10" s="7">
        <v>159</v>
      </c>
      <c r="R10" s="7">
        <v>508</v>
      </c>
      <c r="S10" s="7">
        <v>10</v>
      </c>
      <c r="T10" s="7">
        <v>17</v>
      </c>
      <c r="U10" s="7">
        <v>32</v>
      </c>
      <c r="V10" s="7">
        <v>35</v>
      </c>
      <c r="W10" s="7">
        <v>53</v>
      </c>
      <c r="X10" s="7">
        <v>44</v>
      </c>
      <c r="Y10" s="7">
        <v>35</v>
      </c>
      <c r="Z10" s="7">
        <v>31</v>
      </c>
      <c r="AA10" s="7">
        <v>101</v>
      </c>
      <c r="AB10" s="7">
        <v>4</v>
      </c>
      <c r="AC10" s="7">
        <v>4</v>
      </c>
      <c r="AD10" s="7">
        <v>5</v>
      </c>
      <c r="AE10" s="7">
        <v>5</v>
      </c>
      <c r="AF10" s="7">
        <v>5</v>
      </c>
      <c r="AG10" s="7">
        <v>5</v>
      </c>
      <c r="AH10" s="7">
        <v>5</v>
      </c>
      <c r="AI10" s="7">
        <v>5</v>
      </c>
      <c r="AJ10" s="7">
        <v>5</v>
      </c>
      <c r="AK10" s="12">
        <v>5</v>
      </c>
      <c r="AL10" s="12">
        <v>5</v>
      </c>
      <c r="AM10" s="28">
        <v>7</v>
      </c>
      <c r="AN10" s="12">
        <v>4</v>
      </c>
      <c r="AO10" s="26">
        <v>68.540000000000006</v>
      </c>
      <c r="AP10">
        <v>78.42</v>
      </c>
    </row>
    <row r="11" spans="1:42">
      <c r="A11" s="1" t="s">
        <v>33</v>
      </c>
      <c r="B11" s="7">
        <v>531251</v>
      </c>
      <c r="C11" s="7">
        <v>4252716</v>
      </c>
      <c r="D11" s="7">
        <v>68.199999000000005</v>
      </c>
      <c r="E11" s="7">
        <v>13.64</v>
      </c>
      <c r="F11" s="7">
        <v>68.199999000000005</v>
      </c>
      <c r="G11" s="7">
        <v>13.64</v>
      </c>
      <c r="H11" s="7">
        <v>84</v>
      </c>
      <c r="I11" s="7">
        <v>16.8</v>
      </c>
      <c r="J11" s="7">
        <v>2</v>
      </c>
      <c r="K11" s="7">
        <v>11</v>
      </c>
      <c r="L11" s="7">
        <v>52</v>
      </c>
      <c r="M11" s="7">
        <v>112</v>
      </c>
      <c r="N11" s="7">
        <v>125</v>
      </c>
      <c r="O11" s="7">
        <v>120</v>
      </c>
      <c r="P11" s="7">
        <v>322</v>
      </c>
      <c r="Q11" s="7">
        <v>166</v>
      </c>
      <c r="R11" s="7">
        <v>397</v>
      </c>
      <c r="S11" s="7">
        <v>0</v>
      </c>
      <c r="T11" s="7">
        <v>2</v>
      </c>
      <c r="U11" s="7">
        <v>10</v>
      </c>
      <c r="V11" s="7">
        <v>22</v>
      </c>
      <c r="W11" s="7">
        <v>25</v>
      </c>
      <c r="X11" s="7">
        <v>24</v>
      </c>
      <c r="Y11" s="7">
        <v>64</v>
      </c>
      <c r="Z11" s="7">
        <v>33</v>
      </c>
      <c r="AA11" s="7">
        <v>79</v>
      </c>
      <c r="AB11" s="7">
        <v>5</v>
      </c>
      <c r="AC11" s="7">
        <v>5</v>
      </c>
      <c r="AD11" s="7">
        <v>5</v>
      </c>
      <c r="AE11" s="7">
        <v>5</v>
      </c>
      <c r="AF11" s="7">
        <v>5</v>
      </c>
      <c r="AG11" s="7">
        <v>5</v>
      </c>
      <c r="AH11" s="7">
        <v>5</v>
      </c>
      <c r="AI11" s="7">
        <v>5</v>
      </c>
      <c r="AJ11" s="7">
        <v>5</v>
      </c>
      <c r="AK11" s="12">
        <v>6</v>
      </c>
      <c r="AL11" s="12">
        <v>6</v>
      </c>
      <c r="AM11" s="28">
        <v>11</v>
      </c>
      <c r="AN11" s="12">
        <v>11</v>
      </c>
      <c r="AO11" s="26">
        <v>67.239999999999995</v>
      </c>
      <c r="AP11">
        <v>64.38</v>
      </c>
    </row>
    <row r="12" spans="1:42">
      <c r="A12" s="1" t="s">
        <v>34</v>
      </c>
      <c r="B12" s="7">
        <v>531964</v>
      </c>
      <c r="C12" s="7">
        <v>4252765</v>
      </c>
      <c r="D12" s="7">
        <v>2.5</v>
      </c>
      <c r="E12" s="7">
        <v>2.5</v>
      </c>
      <c r="F12" s="7">
        <v>2.5</v>
      </c>
      <c r="G12" s="7">
        <v>2.5</v>
      </c>
      <c r="H12" s="7">
        <v>2.8</v>
      </c>
      <c r="I12" s="7">
        <v>2.8</v>
      </c>
      <c r="J12" s="7">
        <v>1</v>
      </c>
      <c r="K12" s="7">
        <v>0</v>
      </c>
      <c r="L12" s="7">
        <v>0</v>
      </c>
      <c r="M12" s="7">
        <v>2</v>
      </c>
      <c r="N12" s="7">
        <v>32</v>
      </c>
      <c r="O12" s="7">
        <v>42</v>
      </c>
      <c r="P12" s="7">
        <v>106</v>
      </c>
      <c r="Q12" s="7">
        <v>19</v>
      </c>
      <c r="R12" s="7">
        <v>73</v>
      </c>
      <c r="S12" s="7">
        <v>1</v>
      </c>
      <c r="T12" s="7">
        <v>0</v>
      </c>
      <c r="U12" s="7">
        <v>0</v>
      </c>
      <c r="V12" s="7">
        <v>2</v>
      </c>
      <c r="W12" s="7">
        <v>32</v>
      </c>
      <c r="X12" s="7">
        <v>42</v>
      </c>
      <c r="Y12" s="7">
        <v>106</v>
      </c>
      <c r="Z12" s="7">
        <v>19</v>
      </c>
      <c r="AA12" s="7">
        <v>73</v>
      </c>
      <c r="AB12" s="7">
        <v>1</v>
      </c>
      <c r="AC12" s="7">
        <v>1</v>
      </c>
      <c r="AD12" s="7">
        <v>1</v>
      </c>
      <c r="AE12" s="7">
        <v>1</v>
      </c>
      <c r="AF12" s="7">
        <v>1</v>
      </c>
      <c r="AG12" s="7">
        <v>1</v>
      </c>
      <c r="AH12" s="7">
        <v>1</v>
      </c>
      <c r="AI12" s="7">
        <v>1</v>
      </c>
      <c r="AJ12" s="7">
        <v>1</v>
      </c>
      <c r="AK12" s="12">
        <v>5</v>
      </c>
      <c r="AL12" s="12">
        <v>5</v>
      </c>
      <c r="AM12" s="28">
        <v>8</v>
      </c>
      <c r="AN12" s="12">
        <v>7</v>
      </c>
      <c r="AO12" s="26">
        <v>82.06</v>
      </c>
      <c r="AP12">
        <v>95.06</v>
      </c>
    </row>
    <row r="13" spans="1:42">
      <c r="A13" s="1" t="s">
        <v>35</v>
      </c>
      <c r="B13" s="7">
        <v>533593</v>
      </c>
      <c r="C13" s="7">
        <v>4253918</v>
      </c>
      <c r="D13" s="7">
        <v>166.25</v>
      </c>
      <c r="E13" s="7">
        <v>15.113636</v>
      </c>
      <c r="F13" s="7">
        <v>166.25</v>
      </c>
      <c r="G13" s="7">
        <v>15.113636</v>
      </c>
      <c r="H13" s="7">
        <v>160.9</v>
      </c>
      <c r="I13" s="7">
        <v>10.726667000000001</v>
      </c>
      <c r="J13" s="7">
        <v>19</v>
      </c>
      <c r="K13" s="7">
        <v>13</v>
      </c>
      <c r="L13" s="7">
        <v>365</v>
      </c>
      <c r="M13" s="7">
        <v>409</v>
      </c>
      <c r="N13" s="7">
        <v>376</v>
      </c>
      <c r="O13" s="7">
        <v>403</v>
      </c>
      <c r="P13" s="7">
        <v>345</v>
      </c>
      <c r="Q13" s="7">
        <v>1842</v>
      </c>
      <c r="R13" s="7">
        <v>824</v>
      </c>
      <c r="S13" s="7">
        <v>1</v>
      </c>
      <c r="T13" s="7">
        <v>1</v>
      </c>
      <c r="U13" s="7">
        <v>33</v>
      </c>
      <c r="V13" s="7">
        <v>31</v>
      </c>
      <c r="W13" s="7">
        <v>28</v>
      </c>
      <c r="X13" s="7">
        <v>31</v>
      </c>
      <c r="Y13" s="7">
        <v>21</v>
      </c>
      <c r="Z13" s="7">
        <v>115</v>
      </c>
      <c r="AA13" s="7">
        <v>54</v>
      </c>
      <c r="AB13" s="7">
        <v>11</v>
      </c>
      <c r="AC13" s="7">
        <v>11</v>
      </c>
      <c r="AD13" s="7">
        <v>11</v>
      </c>
      <c r="AE13" s="7">
        <v>13</v>
      </c>
      <c r="AF13" s="7">
        <v>13</v>
      </c>
      <c r="AG13" s="7">
        <v>13</v>
      </c>
      <c r="AH13" s="7">
        <v>16</v>
      </c>
      <c r="AI13" s="7">
        <v>16</v>
      </c>
      <c r="AJ13" s="7">
        <v>15</v>
      </c>
      <c r="AK13" s="12">
        <v>2</v>
      </c>
      <c r="AL13" s="12">
        <v>2</v>
      </c>
      <c r="AM13" s="28">
        <v>4</v>
      </c>
      <c r="AN13" s="12">
        <v>6</v>
      </c>
      <c r="AO13" s="26">
        <v>86.74</v>
      </c>
      <c r="AP13">
        <v>97.4</v>
      </c>
    </row>
    <row r="14" spans="1:42">
      <c r="A14" s="1" t="s">
        <v>36</v>
      </c>
      <c r="B14" s="7">
        <v>532839</v>
      </c>
      <c r="C14" s="7">
        <v>4253296</v>
      </c>
      <c r="D14" s="7">
        <v>85.100001000000006</v>
      </c>
      <c r="E14" s="7">
        <v>17.02</v>
      </c>
      <c r="F14" s="7">
        <v>85.100001000000006</v>
      </c>
      <c r="G14" s="7">
        <v>17.02</v>
      </c>
      <c r="H14" s="7">
        <v>97.4</v>
      </c>
      <c r="I14" s="7">
        <v>16.233332999999998</v>
      </c>
      <c r="J14" s="7">
        <v>213</v>
      </c>
      <c r="K14" s="7">
        <v>214</v>
      </c>
      <c r="L14" s="7">
        <v>351</v>
      </c>
      <c r="M14" s="7">
        <v>132</v>
      </c>
      <c r="N14" s="7">
        <v>68</v>
      </c>
      <c r="O14" s="7">
        <v>147</v>
      </c>
      <c r="P14" s="7">
        <v>117</v>
      </c>
      <c r="Q14" s="7">
        <v>634</v>
      </c>
      <c r="R14" s="7">
        <v>274</v>
      </c>
      <c r="S14" s="7">
        <v>42</v>
      </c>
      <c r="T14" s="7">
        <v>42</v>
      </c>
      <c r="U14" s="7">
        <v>70</v>
      </c>
      <c r="V14" s="7">
        <v>26</v>
      </c>
      <c r="W14" s="7">
        <v>13</v>
      </c>
      <c r="X14" s="7">
        <v>29</v>
      </c>
      <c r="Y14" s="7">
        <v>23</v>
      </c>
      <c r="Z14" s="7">
        <v>126</v>
      </c>
      <c r="AA14" s="7">
        <v>45</v>
      </c>
      <c r="AB14" s="7">
        <v>5</v>
      </c>
      <c r="AC14" s="7">
        <v>5</v>
      </c>
      <c r="AD14" s="7">
        <v>5</v>
      </c>
      <c r="AE14" s="7">
        <v>5</v>
      </c>
      <c r="AF14" s="7">
        <v>5</v>
      </c>
      <c r="AG14" s="7">
        <v>5</v>
      </c>
      <c r="AH14" s="7">
        <v>5</v>
      </c>
      <c r="AI14" s="7">
        <v>5</v>
      </c>
      <c r="AJ14" s="7">
        <v>6</v>
      </c>
      <c r="AK14" s="12">
        <v>5</v>
      </c>
      <c r="AL14" s="12">
        <v>4</v>
      </c>
      <c r="AM14" s="28">
        <v>3</v>
      </c>
      <c r="AN14" s="12">
        <v>4</v>
      </c>
      <c r="AO14" s="26">
        <v>77.38000000000001</v>
      </c>
      <c r="AP14">
        <v>98.96</v>
      </c>
    </row>
    <row r="15" spans="1:42">
      <c r="A15" s="1" t="s">
        <v>37</v>
      </c>
      <c r="B15" s="7">
        <v>533258</v>
      </c>
      <c r="C15" s="7">
        <v>4253127</v>
      </c>
      <c r="D15" s="7">
        <v>51</v>
      </c>
      <c r="E15" s="7">
        <v>10.199999999999999</v>
      </c>
      <c r="F15" s="7">
        <v>51</v>
      </c>
      <c r="G15" s="7">
        <v>10.199999999999999</v>
      </c>
      <c r="H15" s="7">
        <v>70.599999999999994</v>
      </c>
      <c r="I15" s="7">
        <v>11.766667</v>
      </c>
      <c r="J15" s="7">
        <v>91</v>
      </c>
      <c r="K15" s="7">
        <v>171</v>
      </c>
      <c r="L15" s="7">
        <v>277</v>
      </c>
      <c r="M15" s="7">
        <v>150</v>
      </c>
      <c r="N15" s="7">
        <v>128</v>
      </c>
      <c r="O15" s="7">
        <v>123</v>
      </c>
      <c r="P15" s="7">
        <v>146</v>
      </c>
      <c r="Q15" s="7">
        <v>785</v>
      </c>
      <c r="R15" s="7">
        <v>466</v>
      </c>
      <c r="S15" s="7">
        <v>18</v>
      </c>
      <c r="T15" s="7">
        <v>34</v>
      </c>
      <c r="U15" s="7">
        <v>46</v>
      </c>
      <c r="V15" s="7">
        <v>25</v>
      </c>
      <c r="W15" s="7">
        <v>25</v>
      </c>
      <c r="X15" s="7">
        <v>24</v>
      </c>
      <c r="Y15" s="7">
        <v>29</v>
      </c>
      <c r="Z15" s="7">
        <v>130</v>
      </c>
      <c r="AA15" s="7">
        <v>77</v>
      </c>
      <c r="AB15" s="7">
        <v>5</v>
      </c>
      <c r="AC15" s="7">
        <v>5</v>
      </c>
      <c r="AD15" s="7">
        <v>6</v>
      </c>
      <c r="AE15" s="7">
        <v>6</v>
      </c>
      <c r="AF15" s="7">
        <v>5</v>
      </c>
      <c r="AG15" s="7">
        <v>5</v>
      </c>
      <c r="AH15" s="7">
        <v>5</v>
      </c>
      <c r="AI15" s="7">
        <v>6</v>
      </c>
      <c r="AJ15" s="7">
        <v>6</v>
      </c>
      <c r="AK15" s="12">
        <v>5</v>
      </c>
      <c r="AL15" s="12">
        <v>5</v>
      </c>
      <c r="AM15" s="28">
        <v>6</v>
      </c>
      <c r="AN15" s="12">
        <v>7</v>
      </c>
      <c r="AO15" s="26">
        <v>83.88</v>
      </c>
      <c r="AP15">
        <v>98.7</v>
      </c>
    </row>
    <row r="16" spans="1:42">
      <c r="A16" s="1" t="s">
        <v>38</v>
      </c>
      <c r="B16" s="7">
        <v>533723</v>
      </c>
      <c r="C16" s="7">
        <v>4253228</v>
      </c>
      <c r="D16" s="7">
        <v>140.999999</v>
      </c>
      <c r="E16" s="7">
        <v>8.8125</v>
      </c>
      <c r="F16" s="7">
        <v>140.999999</v>
      </c>
      <c r="G16" s="7">
        <v>8.8125</v>
      </c>
      <c r="H16" s="7">
        <v>144.19999999999999</v>
      </c>
      <c r="I16" s="7">
        <v>9.0124999999999993</v>
      </c>
      <c r="J16" s="7">
        <v>253</v>
      </c>
      <c r="K16" s="7">
        <v>128</v>
      </c>
      <c r="L16" s="7">
        <v>857</v>
      </c>
      <c r="M16" s="7">
        <v>433</v>
      </c>
      <c r="N16" s="7">
        <v>322</v>
      </c>
      <c r="O16" s="7">
        <v>309</v>
      </c>
      <c r="P16" s="7">
        <v>263</v>
      </c>
      <c r="Q16" s="7">
        <v>749</v>
      </c>
      <c r="R16" s="7">
        <v>544</v>
      </c>
      <c r="S16" s="7">
        <v>15</v>
      </c>
      <c r="T16" s="7">
        <v>8</v>
      </c>
      <c r="U16" s="7">
        <v>53</v>
      </c>
      <c r="V16" s="7">
        <v>27</v>
      </c>
      <c r="W16" s="7">
        <v>20</v>
      </c>
      <c r="X16" s="7">
        <v>19</v>
      </c>
      <c r="Y16" s="7">
        <v>16</v>
      </c>
      <c r="Z16" s="7">
        <v>46</v>
      </c>
      <c r="AA16" s="7">
        <v>34</v>
      </c>
      <c r="AB16" s="7">
        <v>16</v>
      </c>
      <c r="AC16" s="7">
        <v>16</v>
      </c>
      <c r="AD16" s="7">
        <v>16</v>
      </c>
      <c r="AE16" s="7">
        <v>16</v>
      </c>
      <c r="AF16" s="7">
        <v>16</v>
      </c>
      <c r="AG16" s="7">
        <v>16</v>
      </c>
      <c r="AH16" s="7">
        <v>16</v>
      </c>
      <c r="AI16" s="7">
        <v>16</v>
      </c>
      <c r="AJ16" s="7">
        <v>16</v>
      </c>
      <c r="AK16" s="12">
        <v>4</v>
      </c>
      <c r="AL16" s="12">
        <v>4</v>
      </c>
      <c r="AM16" s="28">
        <v>7</v>
      </c>
      <c r="AN16" s="12">
        <v>8</v>
      </c>
      <c r="AO16" s="26">
        <v>89.6</v>
      </c>
      <c r="AP16">
        <v>95.58</v>
      </c>
    </row>
    <row r="17" spans="1:42">
      <c r="A17" s="1" t="s">
        <v>39</v>
      </c>
      <c r="B17" s="7">
        <v>534656</v>
      </c>
      <c r="C17" s="7">
        <v>4253218</v>
      </c>
      <c r="D17" s="7">
        <v>56.6</v>
      </c>
      <c r="E17" s="7">
        <v>14.15</v>
      </c>
      <c r="F17" s="7">
        <v>56.6</v>
      </c>
      <c r="G17" s="7">
        <v>14.15</v>
      </c>
      <c r="H17" s="7">
        <v>66.099999999999994</v>
      </c>
      <c r="I17" s="7">
        <v>16.524999999999999</v>
      </c>
      <c r="J17" s="7">
        <v>6</v>
      </c>
      <c r="K17" s="7">
        <v>36</v>
      </c>
      <c r="L17" s="7">
        <v>38</v>
      </c>
      <c r="M17" s="7">
        <v>118</v>
      </c>
      <c r="N17" s="7">
        <v>128</v>
      </c>
      <c r="O17" s="7">
        <v>76</v>
      </c>
      <c r="P17" s="7">
        <v>53</v>
      </c>
      <c r="Q17" s="7">
        <v>107</v>
      </c>
      <c r="R17" s="7">
        <v>78</v>
      </c>
      <c r="S17" s="7">
        <v>1</v>
      </c>
      <c r="T17" s="7">
        <v>9</v>
      </c>
      <c r="U17" s="7">
        <v>9</v>
      </c>
      <c r="V17" s="7">
        <v>29</v>
      </c>
      <c r="W17" s="7">
        <v>32</v>
      </c>
      <c r="X17" s="7">
        <v>19</v>
      </c>
      <c r="Y17" s="7">
        <v>13</v>
      </c>
      <c r="Z17" s="7">
        <v>26</v>
      </c>
      <c r="AA17" s="7">
        <v>19</v>
      </c>
      <c r="AB17" s="7">
        <v>4</v>
      </c>
      <c r="AC17" s="7">
        <v>4</v>
      </c>
      <c r="AD17" s="7">
        <v>4</v>
      </c>
      <c r="AE17" s="7">
        <v>4</v>
      </c>
      <c r="AF17" s="7">
        <v>4</v>
      </c>
      <c r="AG17" s="7">
        <v>4</v>
      </c>
      <c r="AH17" s="7">
        <v>4</v>
      </c>
      <c r="AI17" s="7">
        <v>4</v>
      </c>
      <c r="AJ17" s="7">
        <v>4</v>
      </c>
      <c r="AK17" s="12">
        <v>4</v>
      </c>
      <c r="AL17" s="12">
        <v>3</v>
      </c>
      <c r="AM17" s="28">
        <v>3</v>
      </c>
      <c r="AN17" s="12">
        <v>7</v>
      </c>
      <c r="AO17" s="26">
        <v>75.039999999999992</v>
      </c>
      <c r="AP17">
        <v>82.06</v>
      </c>
    </row>
    <row r="18" spans="1:42">
      <c r="A18" s="1" t="s">
        <v>40</v>
      </c>
      <c r="B18" s="7">
        <v>532916</v>
      </c>
      <c r="C18" s="7">
        <v>4252787</v>
      </c>
      <c r="D18" s="7">
        <v>44.500000999999997</v>
      </c>
      <c r="E18" s="7">
        <v>14.833334000000001</v>
      </c>
      <c r="F18" s="7">
        <v>58.900001000000003</v>
      </c>
      <c r="G18" s="7">
        <v>14.725</v>
      </c>
      <c r="H18" s="7">
        <v>65.400000000000006</v>
      </c>
      <c r="I18" s="7">
        <v>13.08</v>
      </c>
      <c r="J18" s="7">
        <v>116</v>
      </c>
      <c r="K18" s="7">
        <v>52</v>
      </c>
      <c r="L18" s="7">
        <v>219</v>
      </c>
      <c r="M18" s="7">
        <v>255</v>
      </c>
      <c r="N18" s="7">
        <v>178</v>
      </c>
      <c r="O18" s="7">
        <v>246</v>
      </c>
      <c r="P18" s="7">
        <v>150</v>
      </c>
      <c r="Q18" s="7">
        <v>390</v>
      </c>
      <c r="R18" s="7">
        <v>474</v>
      </c>
      <c r="S18" s="7">
        <v>38</v>
      </c>
      <c r="T18" s="7">
        <v>13</v>
      </c>
      <c r="U18" s="7">
        <v>54</v>
      </c>
      <c r="V18" s="7">
        <v>63</v>
      </c>
      <c r="W18" s="7">
        <v>44</v>
      </c>
      <c r="X18" s="7">
        <v>61</v>
      </c>
      <c r="Y18" s="7">
        <v>37</v>
      </c>
      <c r="Z18" s="7">
        <v>97</v>
      </c>
      <c r="AA18" s="7">
        <v>94</v>
      </c>
      <c r="AB18" s="7">
        <v>3</v>
      </c>
      <c r="AC18" s="7">
        <v>4</v>
      </c>
      <c r="AD18" s="7">
        <v>4</v>
      </c>
      <c r="AE18" s="7">
        <v>4</v>
      </c>
      <c r="AF18" s="7">
        <v>4</v>
      </c>
      <c r="AG18" s="7">
        <v>4</v>
      </c>
      <c r="AH18" s="7">
        <v>4</v>
      </c>
      <c r="AI18" s="7">
        <v>4</v>
      </c>
      <c r="AJ18" s="7">
        <v>5</v>
      </c>
      <c r="AK18" s="12">
        <v>3</v>
      </c>
      <c r="AL18" s="12">
        <v>2</v>
      </c>
      <c r="AM18" s="28">
        <v>6</v>
      </c>
      <c r="AN18" s="12">
        <v>6</v>
      </c>
      <c r="AO18" s="26">
        <v>88.3</v>
      </c>
      <c r="AP18">
        <v>91.68</v>
      </c>
    </row>
    <row r="19" spans="1:42">
      <c r="A19" s="1" t="s">
        <v>41</v>
      </c>
      <c r="B19" s="7">
        <v>532487</v>
      </c>
      <c r="C19" s="7">
        <v>4252438</v>
      </c>
      <c r="D19" s="7">
        <v>75.400000000000006</v>
      </c>
      <c r="E19" s="7">
        <v>25.133333</v>
      </c>
      <c r="F19" s="7">
        <v>75.400000000000006</v>
      </c>
      <c r="G19" s="7">
        <v>25.133333</v>
      </c>
      <c r="H19" s="7">
        <v>81.2</v>
      </c>
      <c r="I19" s="7">
        <v>27.066666999999999</v>
      </c>
      <c r="J19" s="7">
        <v>148</v>
      </c>
      <c r="K19" s="7">
        <v>94</v>
      </c>
      <c r="L19" s="7">
        <v>269</v>
      </c>
      <c r="M19" s="7">
        <v>250</v>
      </c>
      <c r="N19" s="7">
        <v>163</v>
      </c>
      <c r="O19" s="7">
        <v>98</v>
      </c>
      <c r="P19" s="7">
        <v>67</v>
      </c>
      <c r="Q19" s="7">
        <v>176</v>
      </c>
      <c r="R19" s="7">
        <v>86</v>
      </c>
      <c r="S19" s="7">
        <v>49</v>
      </c>
      <c r="T19" s="7">
        <v>31</v>
      </c>
      <c r="U19" s="7">
        <v>89</v>
      </c>
      <c r="V19" s="7">
        <v>83</v>
      </c>
      <c r="W19" s="7">
        <v>54</v>
      </c>
      <c r="X19" s="7">
        <v>32</v>
      </c>
      <c r="Y19" s="7">
        <v>22</v>
      </c>
      <c r="Z19" s="7">
        <v>58</v>
      </c>
      <c r="AA19" s="7">
        <v>28</v>
      </c>
      <c r="AB19" s="7">
        <v>3</v>
      </c>
      <c r="AC19" s="7">
        <v>3</v>
      </c>
      <c r="AD19" s="7">
        <v>3</v>
      </c>
      <c r="AE19" s="7">
        <v>3</v>
      </c>
      <c r="AF19" s="7">
        <v>3</v>
      </c>
      <c r="AG19" s="7">
        <v>3</v>
      </c>
      <c r="AH19" s="7">
        <v>3</v>
      </c>
      <c r="AI19" s="7">
        <v>3</v>
      </c>
      <c r="AJ19" s="7">
        <v>3</v>
      </c>
      <c r="AK19" s="12">
        <v>4</v>
      </c>
      <c r="AL19" s="12">
        <v>4</v>
      </c>
      <c r="AM19" s="28">
        <v>6</v>
      </c>
      <c r="AN19" s="12">
        <v>5</v>
      </c>
      <c r="AO19" s="26">
        <v>75.819999999999993</v>
      </c>
      <c r="AP19">
        <v>77.38</v>
      </c>
    </row>
    <row r="20" spans="1:42">
      <c r="A20" s="1" t="s">
        <v>42</v>
      </c>
      <c r="B20" s="7">
        <v>532753</v>
      </c>
      <c r="C20" s="7">
        <v>4252341</v>
      </c>
      <c r="D20" s="7">
        <v>30.799999</v>
      </c>
      <c r="E20" s="7">
        <v>30.799999</v>
      </c>
      <c r="F20" s="7">
        <v>30.799999</v>
      </c>
      <c r="G20" s="7">
        <v>30.799999</v>
      </c>
      <c r="H20" s="7">
        <v>34.200000000000003</v>
      </c>
      <c r="I20" s="7">
        <v>34.200000000000003</v>
      </c>
      <c r="J20" s="7">
        <v>60</v>
      </c>
      <c r="K20" s="7">
        <v>26</v>
      </c>
      <c r="L20" s="7">
        <v>90</v>
      </c>
      <c r="M20" s="7">
        <v>22</v>
      </c>
      <c r="N20" s="7">
        <v>12</v>
      </c>
      <c r="O20" s="7">
        <v>34</v>
      </c>
      <c r="P20" s="7">
        <v>14</v>
      </c>
      <c r="Q20" s="7">
        <v>169</v>
      </c>
      <c r="R20" s="7">
        <v>23</v>
      </c>
      <c r="S20" s="7">
        <v>60</v>
      </c>
      <c r="T20" s="7">
        <v>26</v>
      </c>
      <c r="U20" s="7">
        <v>90</v>
      </c>
      <c r="V20" s="7">
        <v>22</v>
      </c>
      <c r="W20" s="7">
        <v>12</v>
      </c>
      <c r="X20" s="7">
        <v>34</v>
      </c>
      <c r="Y20" s="7">
        <v>14</v>
      </c>
      <c r="Z20" s="7">
        <v>169</v>
      </c>
      <c r="AA20" s="7">
        <v>23</v>
      </c>
      <c r="AB20" s="7">
        <v>1</v>
      </c>
      <c r="AC20" s="7">
        <v>1</v>
      </c>
      <c r="AD20" s="7">
        <v>1</v>
      </c>
      <c r="AE20" s="7">
        <v>1</v>
      </c>
      <c r="AF20" s="7">
        <v>1</v>
      </c>
      <c r="AG20" s="7">
        <v>1</v>
      </c>
      <c r="AH20" s="7">
        <v>1</v>
      </c>
      <c r="AI20" s="7">
        <v>1</v>
      </c>
      <c r="AJ20" s="7">
        <v>1</v>
      </c>
      <c r="AK20" s="12">
        <v>5</v>
      </c>
      <c r="AL20" s="12">
        <v>4</v>
      </c>
      <c r="AM20" s="28">
        <v>5</v>
      </c>
      <c r="AN20" s="12">
        <v>4</v>
      </c>
      <c r="AO20" s="26">
        <v>68.540000000000006</v>
      </c>
      <c r="AP20">
        <v>76.599999999999994</v>
      </c>
    </row>
    <row r="21" spans="1:42">
      <c r="A21" s="1" t="s">
        <v>43</v>
      </c>
      <c r="B21" s="7">
        <v>533279</v>
      </c>
      <c r="C21" s="7">
        <v>4252561</v>
      </c>
      <c r="D21" s="7">
        <v>88.7</v>
      </c>
      <c r="E21" s="7">
        <v>11.0875</v>
      </c>
      <c r="F21" s="7">
        <v>88.7</v>
      </c>
      <c r="G21" s="7">
        <v>11.0875</v>
      </c>
      <c r="H21" s="7">
        <v>108.5</v>
      </c>
      <c r="I21" s="7">
        <v>13.5625</v>
      </c>
      <c r="J21" s="7">
        <v>181</v>
      </c>
      <c r="K21" s="7">
        <v>132</v>
      </c>
      <c r="L21" s="7">
        <v>488</v>
      </c>
      <c r="M21" s="7">
        <v>291</v>
      </c>
      <c r="N21" s="7">
        <v>247</v>
      </c>
      <c r="O21" s="7">
        <v>248</v>
      </c>
      <c r="P21" s="7">
        <v>614</v>
      </c>
      <c r="Q21" s="7">
        <v>1347</v>
      </c>
      <c r="R21" s="7">
        <v>492</v>
      </c>
      <c r="S21" s="7">
        <v>22</v>
      </c>
      <c r="T21" s="7">
        <v>16</v>
      </c>
      <c r="U21" s="7">
        <v>61</v>
      </c>
      <c r="V21" s="7">
        <v>36</v>
      </c>
      <c r="W21" s="7">
        <v>30</v>
      </c>
      <c r="X21" s="7">
        <v>31</v>
      </c>
      <c r="Y21" s="7">
        <v>76</v>
      </c>
      <c r="Z21" s="7">
        <v>168</v>
      </c>
      <c r="AA21" s="7">
        <v>61</v>
      </c>
      <c r="AB21" s="7">
        <v>8</v>
      </c>
      <c r="AC21" s="7">
        <v>8</v>
      </c>
      <c r="AD21" s="7">
        <v>8</v>
      </c>
      <c r="AE21" s="7">
        <v>8</v>
      </c>
      <c r="AF21" s="7">
        <v>8</v>
      </c>
      <c r="AG21" s="7">
        <v>8</v>
      </c>
      <c r="AH21" s="7">
        <v>8</v>
      </c>
      <c r="AI21" s="7">
        <v>8</v>
      </c>
      <c r="AJ21" s="7">
        <v>8</v>
      </c>
      <c r="AK21" s="12">
        <v>4</v>
      </c>
      <c r="AL21" s="12">
        <v>4</v>
      </c>
      <c r="AM21" s="28">
        <v>4</v>
      </c>
      <c r="AN21" s="12">
        <v>7</v>
      </c>
      <c r="AO21" s="26">
        <v>86.22</v>
      </c>
      <c r="AP21">
        <v>90.12</v>
      </c>
    </row>
    <row r="22" spans="1:42">
      <c r="A22" s="1" t="s">
        <v>44</v>
      </c>
      <c r="B22" s="7">
        <v>533211</v>
      </c>
      <c r="C22" s="7">
        <v>4251684</v>
      </c>
      <c r="D22" s="7">
        <v>268.5</v>
      </c>
      <c r="E22" s="7">
        <v>22.375</v>
      </c>
      <c r="F22" s="7">
        <v>268.5</v>
      </c>
      <c r="G22" s="7">
        <v>22.375</v>
      </c>
      <c r="H22" s="7">
        <v>246.3</v>
      </c>
      <c r="I22" s="7">
        <v>22.390909000000001</v>
      </c>
      <c r="J22" s="7">
        <v>788</v>
      </c>
      <c r="K22" s="7">
        <v>536</v>
      </c>
      <c r="L22" s="7">
        <v>949</v>
      </c>
      <c r="M22" s="7">
        <v>624</v>
      </c>
      <c r="N22" s="7">
        <v>547</v>
      </c>
      <c r="O22" s="7">
        <v>685</v>
      </c>
      <c r="P22" s="7">
        <v>670</v>
      </c>
      <c r="Q22" s="7">
        <v>1143</v>
      </c>
      <c r="R22" s="7">
        <v>726</v>
      </c>
      <c r="S22" s="7">
        <v>65</v>
      </c>
      <c r="T22" s="7">
        <v>44</v>
      </c>
      <c r="U22" s="7">
        <v>79</v>
      </c>
      <c r="V22" s="7">
        <v>52</v>
      </c>
      <c r="W22" s="7">
        <v>45</v>
      </c>
      <c r="X22" s="7">
        <v>57</v>
      </c>
      <c r="Y22" s="7">
        <v>55</v>
      </c>
      <c r="Z22" s="7">
        <v>103</v>
      </c>
      <c r="AA22" s="7">
        <v>66</v>
      </c>
      <c r="AB22" s="7">
        <v>12</v>
      </c>
      <c r="AC22" s="7">
        <v>12</v>
      </c>
      <c r="AD22" s="7">
        <v>12</v>
      </c>
      <c r="AE22" s="7">
        <v>12</v>
      </c>
      <c r="AF22" s="7">
        <v>12</v>
      </c>
      <c r="AG22" s="7">
        <v>12</v>
      </c>
      <c r="AH22" s="7">
        <v>12</v>
      </c>
      <c r="AI22" s="7">
        <v>11</v>
      </c>
      <c r="AJ22" s="7">
        <v>11</v>
      </c>
      <c r="AK22" s="12">
        <v>4</v>
      </c>
      <c r="AL22" s="12">
        <v>2</v>
      </c>
      <c r="AM22" s="28">
        <v>12</v>
      </c>
      <c r="AN22" s="12">
        <v>8</v>
      </c>
      <c r="AO22" s="26">
        <v>70.88</v>
      </c>
      <c r="AP22">
        <v>66.98</v>
      </c>
    </row>
    <row r="23" spans="1:42">
      <c r="A23" s="1" t="s">
        <v>45</v>
      </c>
      <c r="B23" s="7">
        <v>533786</v>
      </c>
      <c r="C23" s="7">
        <v>4252115</v>
      </c>
      <c r="D23" s="7">
        <v>0</v>
      </c>
      <c r="E23" s="7">
        <v>0</v>
      </c>
      <c r="F23" s="7">
        <v>0</v>
      </c>
      <c r="G23" s="7">
        <v>0</v>
      </c>
      <c r="H23" s="7">
        <v>4.5999999999999996</v>
      </c>
      <c r="I23" s="7">
        <v>2.2999999999999998</v>
      </c>
      <c r="J23" s="7">
        <v>0</v>
      </c>
      <c r="K23" s="7">
        <v>0</v>
      </c>
      <c r="L23" s="7">
        <v>0</v>
      </c>
      <c r="M23" s="7">
        <v>14</v>
      </c>
      <c r="N23" s="7">
        <v>9</v>
      </c>
      <c r="O23" s="7">
        <v>18</v>
      </c>
      <c r="P23" s="7">
        <v>11</v>
      </c>
      <c r="Q23" s="7">
        <v>15</v>
      </c>
      <c r="R23" s="7">
        <v>12</v>
      </c>
      <c r="S23" s="7">
        <v>0</v>
      </c>
      <c r="T23" s="7">
        <v>0</v>
      </c>
      <c r="U23" s="7">
        <v>0</v>
      </c>
      <c r="V23" s="7">
        <v>14</v>
      </c>
      <c r="W23" s="7">
        <v>9</v>
      </c>
      <c r="X23" s="7">
        <v>18</v>
      </c>
      <c r="Y23" s="7">
        <v>11</v>
      </c>
      <c r="Z23" s="7">
        <v>15</v>
      </c>
      <c r="AA23" s="7">
        <v>6</v>
      </c>
      <c r="AB23" s="7">
        <v>0</v>
      </c>
      <c r="AC23" s="7">
        <v>0</v>
      </c>
      <c r="AD23" s="7">
        <v>0</v>
      </c>
      <c r="AE23" s="7">
        <v>1</v>
      </c>
      <c r="AF23" s="7">
        <v>1</v>
      </c>
      <c r="AG23" s="7">
        <v>1</v>
      </c>
      <c r="AH23" s="7">
        <v>1</v>
      </c>
      <c r="AI23" s="7">
        <v>1</v>
      </c>
      <c r="AJ23" s="7">
        <v>2</v>
      </c>
      <c r="AK23" s="12">
        <v>2</v>
      </c>
      <c r="AL23" s="12">
        <v>3</v>
      </c>
      <c r="AM23" s="28">
        <v>6</v>
      </c>
      <c r="AN23" s="12">
        <v>4</v>
      </c>
      <c r="AO23" s="26">
        <v>45.139999999999993</v>
      </c>
      <c r="AP23">
        <v>55.8</v>
      </c>
    </row>
    <row r="24" spans="1:42">
      <c r="A24" s="1" t="s">
        <v>46</v>
      </c>
      <c r="B24" s="7">
        <v>534558</v>
      </c>
      <c r="C24" s="7">
        <v>4252390</v>
      </c>
      <c r="D24" s="7">
        <v>148.30000000000001</v>
      </c>
      <c r="E24" s="7">
        <v>18.537500000000001</v>
      </c>
      <c r="F24" s="7">
        <v>148.30000000000001</v>
      </c>
      <c r="G24" s="7">
        <v>18.537500000000001</v>
      </c>
      <c r="H24" s="7">
        <v>161</v>
      </c>
      <c r="I24" s="7">
        <v>20.125</v>
      </c>
      <c r="J24" s="7">
        <v>314</v>
      </c>
      <c r="K24" s="7">
        <v>145</v>
      </c>
      <c r="L24" s="7">
        <v>414</v>
      </c>
      <c r="M24" s="7">
        <v>416</v>
      </c>
      <c r="N24" s="7">
        <v>116</v>
      </c>
      <c r="O24" s="7">
        <v>142</v>
      </c>
      <c r="P24" s="7">
        <v>325</v>
      </c>
      <c r="Q24" s="7">
        <v>632</v>
      </c>
      <c r="R24" s="7">
        <v>413</v>
      </c>
      <c r="S24" s="7">
        <v>39</v>
      </c>
      <c r="T24" s="7">
        <v>18</v>
      </c>
      <c r="U24" s="7">
        <v>51</v>
      </c>
      <c r="V24" s="7">
        <v>52</v>
      </c>
      <c r="W24" s="7">
        <v>14</v>
      </c>
      <c r="X24" s="7">
        <v>17</v>
      </c>
      <c r="Y24" s="7">
        <v>40</v>
      </c>
      <c r="Z24" s="7">
        <v>79</v>
      </c>
      <c r="AA24" s="7">
        <v>51</v>
      </c>
      <c r="AB24" s="7">
        <v>8</v>
      </c>
      <c r="AC24" s="7">
        <v>8</v>
      </c>
      <c r="AD24" s="7">
        <v>8</v>
      </c>
      <c r="AE24" s="7">
        <v>8</v>
      </c>
      <c r="AF24" s="7">
        <v>8</v>
      </c>
      <c r="AG24" s="7">
        <v>8</v>
      </c>
      <c r="AH24" s="7">
        <v>8</v>
      </c>
      <c r="AI24" s="7">
        <v>8</v>
      </c>
      <c r="AJ24" s="7">
        <v>8</v>
      </c>
      <c r="AK24" s="12">
        <v>3</v>
      </c>
      <c r="AL24" s="12">
        <v>2</v>
      </c>
      <c r="AM24" s="28">
        <v>6</v>
      </c>
      <c r="AN24" s="12">
        <v>8</v>
      </c>
      <c r="AO24" s="26">
        <v>86.22</v>
      </c>
      <c r="AP24">
        <v>79.459999999999994</v>
      </c>
    </row>
    <row r="25" spans="1:42">
      <c r="A25" s="1" t="s">
        <v>47</v>
      </c>
      <c r="B25" s="7">
        <v>534762</v>
      </c>
      <c r="C25" s="7">
        <v>4252244</v>
      </c>
      <c r="D25" s="7">
        <v>41.8</v>
      </c>
      <c r="E25" s="7">
        <v>10.45</v>
      </c>
      <c r="F25" s="7">
        <v>41.8</v>
      </c>
      <c r="G25" s="7">
        <v>10.45</v>
      </c>
      <c r="H25" s="7">
        <v>58.6</v>
      </c>
      <c r="I25" s="7">
        <v>9.766667</v>
      </c>
      <c r="J25" s="7">
        <v>185</v>
      </c>
      <c r="K25" s="7">
        <v>80</v>
      </c>
      <c r="L25" s="7">
        <v>292</v>
      </c>
      <c r="M25" s="7">
        <v>174</v>
      </c>
      <c r="N25" s="7">
        <v>81</v>
      </c>
      <c r="O25" s="7">
        <v>85</v>
      </c>
      <c r="P25" s="7">
        <v>118</v>
      </c>
      <c r="Q25" s="7">
        <v>508</v>
      </c>
      <c r="R25" s="7">
        <v>348</v>
      </c>
      <c r="S25" s="7">
        <v>46</v>
      </c>
      <c r="T25" s="7">
        <v>20</v>
      </c>
      <c r="U25" s="7">
        <v>73</v>
      </c>
      <c r="V25" s="7">
        <v>43</v>
      </c>
      <c r="W25" s="7">
        <v>20</v>
      </c>
      <c r="X25" s="7">
        <v>21</v>
      </c>
      <c r="Y25" s="7">
        <v>19</v>
      </c>
      <c r="Z25" s="7">
        <v>84</v>
      </c>
      <c r="AA25" s="7">
        <v>58</v>
      </c>
      <c r="AB25" s="7">
        <v>4</v>
      </c>
      <c r="AC25" s="7">
        <v>4</v>
      </c>
      <c r="AD25" s="7">
        <v>4</v>
      </c>
      <c r="AE25" s="7">
        <v>4</v>
      </c>
      <c r="AF25" s="7">
        <v>4</v>
      </c>
      <c r="AG25" s="7">
        <v>4</v>
      </c>
      <c r="AH25" s="7">
        <v>6</v>
      </c>
      <c r="AI25" s="7">
        <v>6</v>
      </c>
      <c r="AJ25" s="7">
        <v>6</v>
      </c>
      <c r="AK25" s="12">
        <v>4</v>
      </c>
      <c r="AL25" s="12">
        <v>4</v>
      </c>
      <c r="AM25" s="28">
        <v>7</v>
      </c>
      <c r="AN25" s="12">
        <v>8</v>
      </c>
      <c r="AO25" s="26">
        <v>85.179999999999993</v>
      </c>
      <c r="AP25">
        <v>63.599999999999994</v>
      </c>
    </row>
    <row r="26" spans="1:42">
      <c r="A26" s="1" t="s">
        <v>48</v>
      </c>
      <c r="B26" s="7">
        <v>535906</v>
      </c>
      <c r="C26" s="7">
        <v>4252866</v>
      </c>
      <c r="D26" s="7">
        <v>54.1</v>
      </c>
      <c r="E26" s="7">
        <v>13.525</v>
      </c>
      <c r="F26" s="7">
        <v>54.1</v>
      </c>
      <c r="G26" s="7">
        <v>13.525</v>
      </c>
      <c r="H26" s="7">
        <v>60.3</v>
      </c>
      <c r="I26" s="7">
        <v>15.074999999999999</v>
      </c>
      <c r="J26" s="7">
        <v>299</v>
      </c>
      <c r="K26" s="7">
        <v>58</v>
      </c>
      <c r="L26" s="7">
        <v>317</v>
      </c>
      <c r="M26" s="7">
        <v>210</v>
      </c>
      <c r="N26" s="7">
        <v>158</v>
      </c>
      <c r="O26" s="7">
        <v>253</v>
      </c>
      <c r="P26" s="7">
        <v>373</v>
      </c>
      <c r="Q26" s="7">
        <v>487</v>
      </c>
      <c r="R26" s="7">
        <v>149</v>
      </c>
      <c r="S26" s="7">
        <v>74</v>
      </c>
      <c r="T26" s="7">
        <v>14</v>
      </c>
      <c r="U26" s="7">
        <v>79</v>
      </c>
      <c r="V26" s="7">
        <v>52</v>
      </c>
      <c r="W26" s="7">
        <v>39</v>
      </c>
      <c r="X26" s="7">
        <v>63</v>
      </c>
      <c r="Y26" s="7">
        <v>93</v>
      </c>
      <c r="Z26" s="7">
        <v>121</v>
      </c>
      <c r="AA26" s="7">
        <v>37</v>
      </c>
      <c r="AB26" s="7">
        <v>4</v>
      </c>
      <c r="AC26" s="7">
        <v>4</v>
      </c>
      <c r="AD26" s="7">
        <v>4</v>
      </c>
      <c r="AE26" s="7">
        <v>4</v>
      </c>
      <c r="AF26" s="7">
        <v>4</v>
      </c>
      <c r="AG26" s="7">
        <v>4</v>
      </c>
      <c r="AH26" s="7">
        <v>4</v>
      </c>
      <c r="AI26" s="7">
        <v>4</v>
      </c>
      <c r="AJ26" s="7">
        <v>4</v>
      </c>
      <c r="AK26" s="12">
        <v>3</v>
      </c>
      <c r="AL26" s="12">
        <v>3</v>
      </c>
      <c r="AM26" s="28">
        <v>9</v>
      </c>
      <c r="AN26" s="12">
        <v>9</v>
      </c>
      <c r="AO26" s="26">
        <v>89.860000000000014</v>
      </c>
      <c r="AP26">
        <v>91.16</v>
      </c>
    </row>
    <row r="27" spans="1:42">
      <c r="A27" s="1" t="s">
        <v>49</v>
      </c>
      <c r="B27" s="7">
        <v>534830</v>
      </c>
      <c r="C27" s="7">
        <v>4250940</v>
      </c>
      <c r="D27" s="7">
        <v>296</v>
      </c>
      <c r="E27" s="7">
        <v>29.6</v>
      </c>
      <c r="F27" s="7">
        <v>296</v>
      </c>
      <c r="G27" s="7">
        <v>29.6</v>
      </c>
      <c r="H27" s="7">
        <v>316.7</v>
      </c>
      <c r="I27" s="7">
        <v>31.67</v>
      </c>
      <c r="J27" s="7">
        <v>220</v>
      </c>
      <c r="K27" s="7">
        <v>489</v>
      </c>
      <c r="L27" s="7">
        <v>635</v>
      </c>
      <c r="M27" s="7">
        <v>337</v>
      </c>
      <c r="N27" s="7">
        <v>225</v>
      </c>
      <c r="O27" s="7">
        <v>207</v>
      </c>
      <c r="P27" s="7">
        <v>402</v>
      </c>
      <c r="Q27" s="7">
        <v>1044</v>
      </c>
      <c r="R27" s="7">
        <v>1482</v>
      </c>
      <c r="S27" s="7">
        <v>22</v>
      </c>
      <c r="T27" s="7">
        <v>48</v>
      </c>
      <c r="U27" s="7">
        <v>63</v>
      </c>
      <c r="V27" s="7">
        <v>33</v>
      </c>
      <c r="W27" s="7">
        <v>22</v>
      </c>
      <c r="X27" s="7">
        <v>20</v>
      </c>
      <c r="Y27" s="7">
        <v>40</v>
      </c>
      <c r="Z27" s="7">
        <v>104</v>
      </c>
      <c r="AA27" s="7">
        <v>148</v>
      </c>
      <c r="AB27" s="7">
        <v>10</v>
      </c>
      <c r="AC27" s="7">
        <v>10</v>
      </c>
      <c r="AD27" s="7">
        <v>10</v>
      </c>
      <c r="AE27" s="7">
        <v>10</v>
      </c>
      <c r="AF27" s="7">
        <v>10</v>
      </c>
      <c r="AG27" s="7">
        <v>10</v>
      </c>
      <c r="AH27" s="7">
        <v>10</v>
      </c>
      <c r="AI27" s="7">
        <v>10</v>
      </c>
      <c r="AJ27" s="7">
        <v>10</v>
      </c>
      <c r="AK27" s="12">
        <v>4</v>
      </c>
      <c r="AL27" s="12">
        <v>5</v>
      </c>
      <c r="AM27" s="28">
        <v>8</v>
      </c>
      <c r="AN27" s="12">
        <v>9</v>
      </c>
      <c r="AO27" s="26">
        <v>85.44</v>
      </c>
      <c r="AP27">
        <v>95.059999999999988</v>
      </c>
    </row>
    <row r="28" spans="1:42">
      <c r="A28" s="1" t="s">
        <v>50</v>
      </c>
      <c r="B28" s="7">
        <v>535539</v>
      </c>
      <c r="C28" s="7">
        <v>4251509</v>
      </c>
      <c r="D28" s="7">
        <v>23.400001</v>
      </c>
      <c r="E28" s="7">
        <v>11.7</v>
      </c>
      <c r="F28" s="7">
        <v>23.400001</v>
      </c>
      <c r="G28" s="7">
        <v>11.7</v>
      </c>
      <c r="H28" s="7">
        <v>78.400000000000006</v>
      </c>
      <c r="I28" s="7">
        <v>15.68</v>
      </c>
      <c r="J28" s="7">
        <v>11</v>
      </c>
      <c r="K28" s="7">
        <v>46</v>
      </c>
      <c r="L28" s="7">
        <v>37</v>
      </c>
      <c r="M28" s="7">
        <v>202</v>
      </c>
      <c r="N28" s="7">
        <v>120</v>
      </c>
      <c r="O28" s="7">
        <v>40</v>
      </c>
      <c r="P28" s="7">
        <v>235</v>
      </c>
      <c r="Q28" s="7">
        <v>134</v>
      </c>
      <c r="R28" s="7">
        <v>176</v>
      </c>
      <c r="S28" s="7">
        <v>5</v>
      </c>
      <c r="T28" s="7">
        <v>23</v>
      </c>
      <c r="U28" s="7">
        <v>18</v>
      </c>
      <c r="V28" s="7">
        <v>40</v>
      </c>
      <c r="W28" s="7">
        <v>24</v>
      </c>
      <c r="X28" s="7">
        <v>10</v>
      </c>
      <c r="Y28" s="7">
        <v>47</v>
      </c>
      <c r="Z28" s="7">
        <v>26</v>
      </c>
      <c r="AA28" s="7">
        <v>35</v>
      </c>
      <c r="AB28" s="7">
        <v>2</v>
      </c>
      <c r="AC28" s="7">
        <v>2</v>
      </c>
      <c r="AD28" s="7">
        <v>2</v>
      </c>
      <c r="AE28" s="7">
        <v>5</v>
      </c>
      <c r="AF28" s="7">
        <v>5</v>
      </c>
      <c r="AG28" s="7">
        <v>4</v>
      </c>
      <c r="AH28" s="7">
        <v>5</v>
      </c>
      <c r="AI28" s="7">
        <v>5</v>
      </c>
      <c r="AJ28" s="7">
        <v>5</v>
      </c>
      <c r="AK28" s="12">
        <v>6</v>
      </c>
      <c r="AL28" s="12">
        <v>7</v>
      </c>
      <c r="AM28" s="28">
        <v>5</v>
      </c>
      <c r="AN28" s="12">
        <v>7</v>
      </c>
      <c r="AO28" s="26">
        <v>80.760000000000005</v>
      </c>
      <c r="AP28">
        <v>55.54</v>
      </c>
    </row>
    <row r="29" spans="1:42">
      <c r="A29" s="1" t="s">
        <v>51</v>
      </c>
      <c r="B29" s="7">
        <v>536014</v>
      </c>
      <c r="C29" s="7">
        <v>4251717</v>
      </c>
      <c r="D29" s="7">
        <v>156.400003</v>
      </c>
      <c r="E29" s="7">
        <v>26.066666999999999</v>
      </c>
      <c r="F29" s="7">
        <v>156.400003</v>
      </c>
      <c r="G29" s="7">
        <v>26.066666999999999</v>
      </c>
      <c r="H29" s="7">
        <v>166.2</v>
      </c>
      <c r="I29" s="7">
        <v>27.7</v>
      </c>
      <c r="J29" s="7">
        <v>186</v>
      </c>
      <c r="K29" s="7">
        <v>74</v>
      </c>
      <c r="L29" s="7">
        <v>230</v>
      </c>
      <c r="M29" s="7">
        <v>145</v>
      </c>
      <c r="N29" s="7">
        <v>110</v>
      </c>
      <c r="O29" s="7">
        <v>52</v>
      </c>
      <c r="P29" s="7">
        <v>110</v>
      </c>
      <c r="Q29" s="7">
        <v>996</v>
      </c>
      <c r="R29" s="7">
        <v>209</v>
      </c>
      <c r="S29" s="7">
        <v>31</v>
      </c>
      <c r="T29" s="7">
        <v>12</v>
      </c>
      <c r="U29" s="7">
        <v>38</v>
      </c>
      <c r="V29" s="7">
        <v>24</v>
      </c>
      <c r="W29" s="7">
        <v>18</v>
      </c>
      <c r="X29" s="7">
        <v>8</v>
      </c>
      <c r="Y29" s="7">
        <v>18</v>
      </c>
      <c r="Z29" s="7">
        <v>166</v>
      </c>
      <c r="AA29" s="7">
        <v>34</v>
      </c>
      <c r="AB29" s="7">
        <v>6</v>
      </c>
      <c r="AC29" s="7">
        <v>6</v>
      </c>
      <c r="AD29" s="7">
        <v>6</v>
      </c>
      <c r="AE29" s="7">
        <v>6</v>
      </c>
      <c r="AF29" s="7">
        <v>6</v>
      </c>
      <c r="AG29" s="7">
        <v>6</v>
      </c>
      <c r="AH29" s="7">
        <v>6</v>
      </c>
      <c r="AI29" s="7">
        <v>6</v>
      </c>
      <c r="AJ29" s="7">
        <v>6</v>
      </c>
      <c r="AK29" s="12">
        <v>5</v>
      </c>
      <c r="AL29" s="12">
        <v>4</v>
      </c>
      <c r="AM29" s="28">
        <v>5</v>
      </c>
      <c r="AN29" s="12">
        <v>7</v>
      </c>
      <c r="AO29" s="26">
        <v>90.64</v>
      </c>
      <c r="AP29">
        <v>99.47999999999999</v>
      </c>
    </row>
    <row r="30" spans="1:42">
      <c r="A30" s="1" t="s">
        <v>52</v>
      </c>
      <c r="B30" s="7">
        <v>535549</v>
      </c>
      <c r="C30" s="7">
        <v>4250871</v>
      </c>
      <c r="D30" s="7">
        <v>180.39999900000001</v>
      </c>
      <c r="E30" s="7">
        <v>13.876923</v>
      </c>
      <c r="F30" s="7">
        <v>210.29999799999999</v>
      </c>
      <c r="G30" s="7">
        <v>14.02</v>
      </c>
      <c r="H30" s="7">
        <v>219.2</v>
      </c>
      <c r="I30" s="7">
        <v>16.861537999999999</v>
      </c>
      <c r="J30" s="7">
        <v>489</v>
      </c>
      <c r="K30" s="7">
        <v>854</v>
      </c>
      <c r="L30" s="7">
        <v>798</v>
      </c>
      <c r="M30" s="7">
        <v>529</v>
      </c>
      <c r="N30" s="7">
        <v>448</v>
      </c>
      <c r="O30" s="7">
        <v>401</v>
      </c>
      <c r="P30" s="7">
        <v>385</v>
      </c>
      <c r="Q30" s="7">
        <v>1143</v>
      </c>
      <c r="R30" s="7">
        <v>1265</v>
      </c>
      <c r="S30" s="7">
        <v>37</v>
      </c>
      <c r="T30" s="7">
        <v>56</v>
      </c>
      <c r="U30" s="7">
        <v>53</v>
      </c>
      <c r="V30" s="7">
        <v>35</v>
      </c>
      <c r="W30" s="7">
        <v>29</v>
      </c>
      <c r="X30" s="7">
        <v>28</v>
      </c>
      <c r="Y30" s="7">
        <v>29</v>
      </c>
      <c r="Z30" s="7">
        <v>87</v>
      </c>
      <c r="AA30" s="7">
        <v>97</v>
      </c>
      <c r="AB30" s="7">
        <v>13</v>
      </c>
      <c r="AC30" s="7">
        <v>15</v>
      </c>
      <c r="AD30" s="7">
        <v>15</v>
      </c>
      <c r="AE30" s="7">
        <v>15</v>
      </c>
      <c r="AF30" s="7">
        <v>15</v>
      </c>
      <c r="AG30" s="7">
        <v>14</v>
      </c>
      <c r="AH30" s="7">
        <v>13</v>
      </c>
      <c r="AI30" s="7">
        <v>13</v>
      </c>
      <c r="AJ30" s="7">
        <v>13</v>
      </c>
      <c r="AK30" s="12">
        <v>5</v>
      </c>
      <c r="AL30" s="12">
        <v>3</v>
      </c>
      <c r="AM30" s="28">
        <v>8</v>
      </c>
      <c r="AN30" s="12">
        <v>6</v>
      </c>
      <c r="AO30" s="26">
        <v>91.16</v>
      </c>
      <c r="AP30">
        <v>97.14</v>
      </c>
    </row>
    <row r="31" spans="1:42">
      <c r="A31" s="1" t="s">
        <v>53</v>
      </c>
      <c r="B31" s="7">
        <v>536450</v>
      </c>
      <c r="C31" s="7">
        <v>4251163</v>
      </c>
      <c r="D31" s="7">
        <v>442.499999</v>
      </c>
      <c r="E31" s="7">
        <v>15.803571</v>
      </c>
      <c r="F31" s="7">
        <v>472.999999</v>
      </c>
      <c r="G31" s="7">
        <v>14.78125</v>
      </c>
      <c r="H31" s="7">
        <v>480.6</v>
      </c>
      <c r="I31" s="7">
        <v>15.018750000000001</v>
      </c>
      <c r="J31" s="7">
        <v>320</v>
      </c>
      <c r="K31" s="7">
        <v>366</v>
      </c>
      <c r="L31" s="7">
        <v>880</v>
      </c>
      <c r="M31" s="7">
        <v>634</v>
      </c>
      <c r="N31" s="7">
        <v>387</v>
      </c>
      <c r="O31" s="7">
        <v>375</v>
      </c>
      <c r="P31" s="7">
        <v>389</v>
      </c>
      <c r="Q31" s="7">
        <v>1702</v>
      </c>
      <c r="R31" s="7">
        <v>1657</v>
      </c>
      <c r="S31" s="7">
        <v>11</v>
      </c>
      <c r="T31" s="7">
        <v>11</v>
      </c>
      <c r="U31" s="7">
        <v>27</v>
      </c>
      <c r="V31" s="7">
        <v>19</v>
      </c>
      <c r="W31" s="7">
        <v>12</v>
      </c>
      <c r="X31" s="7">
        <v>12</v>
      </c>
      <c r="Y31" s="7">
        <v>12</v>
      </c>
      <c r="Z31" s="7">
        <v>54</v>
      </c>
      <c r="AA31" s="7">
        <v>51</v>
      </c>
      <c r="AB31" s="7">
        <v>28</v>
      </c>
      <c r="AC31" s="7">
        <v>32</v>
      </c>
      <c r="AD31" s="7">
        <v>32</v>
      </c>
      <c r="AE31" s="7">
        <v>32</v>
      </c>
      <c r="AF31" s="7">
        <v>32</v>
      </c>
      <c r="AG31" s="7">
        <v>31</v>
      </c>
      <c r="AH31" s="7">
        <v>31</v>
      </c>
      <c r="AI31" s="7">
        <v>31</v>
      </c>
      <c r="AJ31" s="7">
        <v>32</v>
      </c>
      <c r="AK31" s="12">
        <v>6</v>
      </c>
      <c r="AL31" s="12">
        <v>4</v>
      </c>
      <c r="AM31" s="28">
        <v>12</v>
      </c>
      <c r="AN31" s="12">
        <v>8</v>
      </c>
      <c r="AO31" s="26">
        <v>85.44</v>
      </c>
      <c r="AP31">
        <v>93.759999999999991</v>
      </c>
    </row>
    <row r="32" spans="1:42">
      <c r="A32" s="1" t="s">
        <v>54</v>
      </c>
      <c r="B32" s="7">
        <v>535492</v>
      </c>
      <c r="C32" s="7">
        <v>4250306</v>
      </c>
      <c r="D32" s="7">
        <v>259.10000200000002</v>
      </c>
      <c r="E32" s="7">
        <v>15.241177</v>
      </c>
      <c r="F32" s="7">
        <v>249.900002</v>
      </c>
      <c r="G32" s="7">
        <v>16.66</v>
      </c>
      <c r="H32" s="7">
        <v>261.10000000000002</v>
      </c>
      <c r="I32" s="7">
        <v>14.505556</v>
      </c>
      <c r="J32" s="7">
        <v>1129</v>
      </c>
      <c r="K32" s="7">
        <v>1176</v>
      </c>
      <c r="L32" s="7">
        <v>888</v>
      </c>
      <c r="M32" s="7">
        <v>772</v>
      </c>
      <c r="N32" s="7">
        <v>410</v>
      </c>
      <c r="O32" s="7">
        <v>630</v>
      </c>
      <c r="P32" s="7">
        <v>1325</v>
      </c>
      <c r="Q32" s="7">
        <v>2463</v>
      </c>
      <c r="R32" s="7">
        <v>1428</v>
      </c>
      <c r="S32" s="7">
        <v>66</v>
      </c>
      <c r="T32" s="7">
        <v>78</v>
      </c>
      <c r="U32" s="7">
        <v>52</v>
      </c>
      <c r="V32" s="7">
        <v>45</v>
      </c>
      <c r="W32" s="7">
        <v>24</v>
      </c>
      <c r="X32" s="7">
        <v>37</v>
      </c>
      <c r="Y32" s="7">
        <v>82</v>
      </c>
      <c r="Z32" s="7">
        <v>144</v>
      </c>
      <c r="AA32" s="7">
        <v>79</v>
      </c>
      <c r="AB32" s="7">
        <v>17</v>
      </c>
      <c r="AC32" s="7">
        <v>15</v>
      </c>
      <c r="AD32" s="7">
        <v>17</v>
      </c>
      <c r="AE32" s="7">
        <v>17</v>
      </c>
      <c r="AF32" s="7">
        <v>17</v>
      </c>
      <c r="AG32" s="7">
        <v>17</v>
      </c>
      <c r="AH32" s="7">
        <v>16</v>
      </c>
      <c r="AI32" s="7">
        <v>17</v>
      </c>
      <c r="AJ32" s="7">
        <v>18</v>
      </c>
      <c r="AK32" s="12">
        <v>2</v>
      </c>
      <c r="AL32" s="12">
        <v>2</v>
      </c>
      <c r="AM32" s="28">
        <v>4</v>
      </c>
      <c r="AN32" s="12">
        <v>4</v>
      </c>
      <c r="AO32" s="26">
        <v>96.360000000000014</v>
      </c>
      <c r="AP32">
        <v>99.47999999999999</v>
      </c>
    </row>
    <row r="33" spans="1:42">
      <c r="A33" s="1" t="s">
        <v>55</v>
      </c>
      <c r="B33" s="7">
        <v>536662</v>
      </c>
      <c r="C33" s="7">
        <v>4250714</v>
      </c>
      <c r="D33" s="7">
        <v>59.900002000000001</v>
      </c>
      <c r="E33" s="7">
        <v>19.966667000000001</v>
      </c>
      <c r="F33" s="7">
        <v>59.900002000000001</v>
      </c>
      <c r="G33" s="7">
        <v>19.966667000000001</v>
      </c>
      <c r="H33" s="7">
        <v>65.400000000000006</v>
      </c>
      <c r="I33" s="7">
        <v>21.8</v>
      </c>
      <c r="J33" s="7">
        <v>233</v>
      </c>
      <c r="K33" s="7">
        <v>143</v>
      </c>
      <c r="L33" s="7">
        <v>373</v>
      </c>
      <c r="M33" s="7">
        <v>153</v>
      </c>
      <c r="N33" s="7">
        <v>131</v>
      </c>
      <c r="O33" s="7">
        <v>51</v>
      </c>
      <c r="P33" s="7">
        <v>121</v>
      </c>
      <c r="Q33" s="7">
        <v>448</v>
      </c>
      <c r="R33" s="7">
        <v>218</v>
      </c>
      <c r="S33" s="7">
        <v>77</v>
      </c>
      <c r="T33" s="7">
        <v>47</v>
      </c>
      <c r="U33" s="7">
        <v>124</v>
      </c>
      <c r="V33" s="7">
        <v>51</v>
      </c>
      <c r="W33" s="7">
        <v>43</v>
      </c>
      <c r="X33" s="7">
        <v>17</v>
      </c>
      <c r="Y33" s="7">
        <v>40</v>
      </c>
      <c r="Z33" s="7">
        <v>149</v>
      </c>
      <c r="AA33" s="7">
        <v>72</v>
      </c>
      <c r="AB33" s="7">
        <v>3</v>
      </c>
      <c r="AC33" s="7">
        <v>3</v>
      </c>
      <c r="AD33" s="7">
        <v>3</v>
      </c>
      <c r="AE33" s="7">
        <v>3</v>
      </c>
      <c r="AF33" s="7">
        <v>3</v>
      </c>
      <c r="AG33" s="7">
        <v>3</v>
      </c>
      <c r="AH33" s="7">
        <v>3</v>
      </c>
      <c r="AI33" s="7">
        <v>3</v>
      </c>
      <c r="AJ33" s="7">
        <v>3</v>
      </c>
      <c r="AK33" s="12">
        <v>5</v>
      </c>
      <c r="AL33" s="12">
        <v>5</v>
      </c>
      <c r="AM33" s="28">
        <v>4</v>
      </c>
      <c r="AN33" s="12">
        <v>5</v>
      </c>
      <c r="AO33" s="26">
        <v>95.06</v>
      </c>
      <c r="AP33">
        <v>92.72</v>
      </c>
    </row>
    <row r="34" spans="1:42">
      <c r="A34" s="1" t="s">
        <v>56</v>
      </c>
      <c r="B34" s="7">
        <v>530822</v>
      </c>
      <c r="C34" s="7">
        <v>4253623</v>
      </c>
      <c r="D34" s="7">
        <v>247.69999799999999</v>
      </c>
      <c r="E34" s="7">
        <v>15.481249999999999</v>
      </c>
      <c r="F34" s="7">
        <v>285.79999900000001</v>
      </c>
      <c r="G34" s="7">
        <v>15.877777999999999</v>
      </c>
      <c r="H34" s="7">
        <v>298.39999999999998</v>
      </c>
      <c r="I34" s="7">
        <v>16.577777999999999</v>
      </c>
      <c r="J34" s="7">
        <v>31</v>
      </c>
      <c r="K34" s="7">
        <v>288</v>
      </c>
      <c r="L34" s="7">
        <v>115</v>
      </c>
      <c r="M34" s="7">
        <v>700</v>
      </c>
      <c r="N34" s="7">
        <v>470</v>
      </c>
      <c r="O34" s="7">
        <v>217</v>
      </c>
      <c r="P34" s="7">
        <v>711</v>
      </c>
      <c r="Q34" s="7">
        <v>575</v>
      </c>
      <c r="R34" s="7">
        <v>567</v>
      </c>
      <c r="S34" s="7">
        <v>1</v>
      </c>
      <c r="T34" s="7">
        <v>16</v>
      </c>
      <c r="U34" s="7">
        <v>6</v>
      </c>
      <c r="V34" s="7">
        <v>38</v>
      </c>
      <c r="W34" s="7">
        <v>26</v>
      </c>
      <c r="X34" s="7">
        <v>12</v>
      </c>
      <c r="Y34" s="7">
        <v>39</v>
      </c>
      <c r="Z34" s="7">
        <v>31</v>
      </c>
      <c r="AA34" s="7">
        <v>31</v>
      </c>
      <c r="AB34" s="7">
        <v>16</v>
      </c>
      <c r="AC34" s="7">
        <v>18</v>
      </c>
      <c r="AD34" s="7">
        <v>18</v>
      </c>
      <c r="AE34" s="7">
        <v>18</v>
      </c>
      <c r="AF34" s="7">
        <v>18</v>
      </c>
      <c r="AG34" s="7">
        <v>18</v>
      </c>
      <c r="AH34" s="7">
        <v>18</v>
      </c>
      <c r="AI34" s="7">
        <v>18</v>
      </c>
      <c r="AJ34" s="7">
        <v>18</v>
      </c>
      <c r="AK34" s="12">
        <v>4</v>
      </c>
      <c r="AL34" s="12">
        <v>6</v>
      </c>
      <c r="AM34" s="28">
        <v>9</v>
      </c>
      <c r="AN34" s="12">
        <v>12</v>
      </c>
      <c r="AO34" s="26">
        <v>87</v>
      </c>
      <c r="AP34">
        <v>92.46</v>
      </c>
    </row>
    <row r="35" spans="1:42">
      <c r="A35" s="1" t="s">
        <v>57</v>
      </c>
      <c r="B35" s="7">
        <v>534705</v>
      </c>
      <c r="C35" s="7">
        <v>4251499</v>
      </c>
      <c r="D35" s="7">
        <v>208.5</v>
      </c>
      <c r="E35" s="7">
        <v>11.583333</v>
      </c>
      <c r="F35" s="7">
        <v>327.09999900000003</v>
      </c>
      <c r="G35" s="7">
        <v>12.114815</v>
      </c>
      <c r="H35" s="7">
        <v>330.7</v>
      </c>
      <c r="I35" s="7">
        <v>12.719231000000001</v>
      </c>
      <c r="J35" s="7">
        <v>32</v>
      </c>
      <c r="K35" s="7">
        <v>517</v>
      </c>
      <c r="L35" s="7">
        <v>662</v>
      </c>
      <c r="M35" s="7">
        <v>937</v>
      </c>
      <c r="N35" s="7">
        <v>552</v>
      </c>
      <c r="O35" s="7">
        <v>675</v>
      </c>
      <c r="P35" s="7">
        <v>666</v>
      </c>
      <c r="Q35" s="7">
        <v>1153</v>
      </c>
      <c r="R35" s="7">
        <v>1892</v>
      </c>
      <c r="S35" s="7">
        <v>1</v>
      </c>
      <c r="T35" s="7">
        <v>19</v>
      </c>
      <c r="U35" s="7">
        <v>24</v>
      </c>
      <c r="V35" s="7">
        <v>34</v>
      </c>
      <c r="W35" s="7">
        <v>20</v>
      </c>
      <c r="X35" s="7">
        <v>25</v>
      </c>
      <c r="Y35" s="7">
        <v>23</v>
      </c>
      <c r="Z35" s="7">
        <v>42</v>
      </c>
      <c r="AA35" s="7">
        <v>72</v>
      </c>
      <c r="AB35" s="7">
        <v>18</v>
      </c>
      <c r="AC35" s="7">
        <v>27</v>
      </c>
      <c r="AD35" s="7">
        <v>27</v>
      </c>
      <c r="AE35" s="7">
        <v>27</v>
      </c>
      <c r="AF35" s="7">
        <v>27</v>
      </c>
      <c r="AG35" s="7">
        <v>27</v>
      </c>
      <c r="AH35" s="7">
        <v>28</v>
      </c>
      <c r="AI35" s="7">
        <v>27</v>
      </c>
      <c r="AJ35" s="7">
        <v>26</v>
      </c>
      <c r="AK35" s="12">
        <v>4</v>
      </c>
      <c r="AL35" s="12">
        <v>3</v>
      </c>
      <c r="AM35" s="28">
        <v>6</v>
      </c>
      <c r="AN35" s="12">
        <v>5</v>
      </c>
      <c r="AO35" s="26">
        <v>63.86</v>
      </c>
      <c r="AP35">
        <v>74.52</v>
      </c>
    </row>
    <row r="36" spans="1:42">
      <c r="A36" s="1" t="s">
        <v>58</v>
      </c>
      <c r="B36" s="7">
        <v>535946</v>
      </c>
      <c r="C36" s="7">
        <v>4252012</v>
      </c>
      <c r="D36" s="7">
        <v>140.20000200000001</v>
      </c>
      <c r="E36" s="7">
        <v>17.524999999999999</v>
      </c>
      <c r="F36" s="7">
        <v>140.20000200000001</v>
      </c>
      <c r="G36" s="7">
        <v>17.524999999999999</v>
      </c>
      <c r="H36" s="7">
        <v>152.19999999999999</v>
      </c>
      <c r="I36" s="7">
        <v>21.742857000000001</v>
      </c>
      <c r="J36" s="7">
        <v>68</v>
      </c>
      <c r="K36" s="7">
        <v>42</v>
      </c>
      <c r="L36" s="7">
        <v>130</v>
      </c>
      <c r="M36" s="7">
        <v>65</v>
      </c>
      <c r="N36" s="7">
        <v>42</v>
      </c>
      <c r="O36" s="7">
        <v>6</v>
      </c>
      <c r="P36" s="7">
        <v>42</v>
      </c>
      <c r="Q36" s="7">
        <v>484</v>
      </c>
      <c r="R36" s="7">
        <v>184</v>
      </c>
      <c r="S36" s="7">
        <v>8</v>
      </c>
      <c r="T36" s="7">
        <v>5</v>
      </c>
      <c r="U36" s="7">
        <v>16</v>
      </c>
      <c r="V36" s="7">
        <v>8</v>
      </c>
      <c r="W36" s="7">
        <v>6</v>
      </c>
      <c r="X36" s="7">
        <v>0</v>
      </c>
      <c r="Y36" s="7">
        <v>6</v>
      </c>
      <c r="Z36" s="7">
        <v>69</v>
      </c>
      <c r="AA36" s="7">
        <v>26</v>
      </c>
      <c r="AB36" s="7">
        <v>8</v>
      </c>
      <c r="AC36" s="7">
        <v>8</v>
      </c>
      <c r="AD36" s="7">
        <v>8</v>
      </c>
      <c r="AE36" s="7">
        <v>8</v>
      </c>
      <c r="AF36" s="7">
        <v>7</v>
      </c>
      <c r="AG36" s="7">
        <v>7</v>
      </c>
      <c r="AH36" s="7">
        <v>7</v>
      </c>
      <c r="AI36" s="7">
        <v>7</v>
      </c>
      <c r="AJ36" s="7">
        <v>7</v>
      </c>
      <c r="AK36" s="12">
        <v>6</v>
      </c>
      <c r="AL36" s="12">
        <v>6</v>
      </c>
      <c r="AM36" s="28">
        <v>7</v>
      </c>
      <c r="AN36" s="12">
        <v>8</v>
      </c>
      <c r="AO36" s="26">
        <v>82.320000000000007</v>
      </c>
      <c r="AP36">
        <v>96.359999999999985</v>
      </c>
    </row>
    <row r="37" spans="1:42">
      <c r="A37" s="1" t="s">
        <v>59</v>
      </c>
      <c r="B37" s="7">
        <v>547360</v>
      </c>
      <c r="C37" s="7">
        <v>4247383</v>
      </c>
      <c r="D37" s="7">
        <v>59.699998000000001</v>
      </c>
      <c r="E37" s="7">
        <v>5.97</v>
      </c>
      <c r="F37" s="7">
        <v>59.699998000000001</v>
      </c>
      <c r="G37" s="7">
        <v>5.97</v>
      </c>
      <c r="H37" s="7">
        <v>80.3</v>
      </c>
      <c r="I37" s="7">
        <v>8.0299999999999994</v>
      </c>
      <c r="J37" s="7">
        <v>50</v>
      </c>
      <c r="K37" s="7">
        <v>98</v>
      </c>
      <c r="L37" s="7">
        <v>1083</v>
      </c>
      <c r="M37" s="7">
        <v>638</v>
      </c>
      <c r="N37" s="7">
        <v>617</v>
      </c>
      <c r="O37" s="7">
        <v>379</v>
      </c>
      <c r="P37" s="7">
        <v>694</v>
      </c>
      <c r="Q37" s="7">
        <v>735</v>
      </c>
      <c r="R37" s="7">
        <v>468</v>
      </c>
      <c r="S37" s="7">
        <v>5</v>
      </c>
      <c r="T37" s="7">
        <v>9</v>
      </c>
      <c r="U37" s="7">
        <v>108</v>
      </c>
      <c r="V37" s="7">
        <v>63</v>
      </c>
      <c r="W37" s="7">
        <v>61</v>
      </c>
      <c r="X37" s="7">
        <v>42</v>
      </c>
      <c r="Y37" s="7">
        <v>69</v>
      </c>
      <c r="Z37" s="7">
        <v>73</v>
      </c>
      <c r="AA37" s="7">
        <v>46</v>
      </c>
      <c r="AB37" s="7">
        <v>10</v>
      </c>
      <c r="AC37" s="7">
        <v>10</v>
      </c>
      <c r="AD37" s="7">
        <v>10</v>
      </c>
      <c r="AE37" s="7">
        <v>10</v>
      </c>
      <c r="AF37" s="7">
        <v>10</v>
      </c>
      <c r="AG37" s="7">
        <v>9</v>
      </c>
      <c r="AH37" s="7">
        <v>10</v>
      </c>
      <c r="AI37" s="7">
        <v>10</v>
      </c>
      <c r="AJ37" s="7">
        <v>10</v>
      </c>
      <c r="AK37" s="12">
        <v>7</v>
      </c>
      <c r="AL37" s="12">
        <v>8</v>
      </c>
      <c r="AM37" s="28">
        <v>11</v>
      </c>
      <c r="AN37" s="12">
        <v>9</v>
      </c>
      <c r="AO37" s="26">
        <v>97.92</v>
      </c>
      <c r="AP37">
        <v>95.06</v>
      </c>
    </row>
    <row r="38" spans="1:42">
      <c r="A38" s="1" t="s">
        <v>60</v>
      </c>
      <c r="B38" s="7">
        <v>540123</v>
      </c>
      <c r="C38" s="7">
        <v>4241466</v>
      </c>
      <c r="D38" s="7">
        <v>151.20000099999999</v>
      </c>
      <c r="E38" s="7">
        <v>30.24</v>
      </c>
      <c r="F38" s="7">
        <v>151.20000099999999</v>
      </c>
      <c r="G38" s="7">
        <v>30.24</v>
      </c>
      <c r="H38" s="7">
        <v>215.5</v>
      </c>
      <c r="I38" s="7">
        <v>35.916666999999997</v>
      </c>
      <c r="J38" s="7">
        <v>288</v>
      </c>
      <c r="K38" s="7">
        <v>264</v>
      </c>
      <c r="L38" s="7">
        <v>320</v>
      </c>
      <c r="M38" s="7">
        <v>159</v>
      </c>
      <c r="N38" s="7">
        <v>158</v>
      </c>
      <c r="O38" s="7">
        <v>234</v>
      </c>
      <c r="P38" s="7">
        <v>267</v>
      </c>
      <c r="Q38" s="7">
        <v>510</v>
      </c>
      <c r="R38" s="7">
        <v>536</v>
      </c>
      <c r="S38" s="7">
        <v>57</v>
      </c>
      <c r="T38" s="7">
        <v>52</v>
      </c>
      <c r="U38" s="7">
        <v>64</v>
      </c>
      <c r="V38" s="7">
        <v>31</v>
      </c>
      <c r="W38" s="7">
        <v>31</v>
      </c>
      <c r="X38" s="7">
        <v>46</v>
      </c>
      <c r="Y38" s="7">
        <v>53</v>
      </c>
      <c r="Z38" s="7">
        <v>85</v>
      </c>
      <c r="AA38" s="7">
        <v>89</v>
      </c>
      <c r="AB38" s="7">
        <v>5</v>
      </c>
      <c r="AC38" s="7">
        <v>5</v>
      </c>
      <c r="AD38" s="7">
        <v>5</v>
      </c>
      <c r="AE38" s="7">
        <v>5</v>
      </c>
      <c r="AF38" s="7">
        <v>5</v>
      </c>
      <c r="AG38" s="7">
        <v>5</v>
      </c>
      <c r="AH38" s="7">
        <v>5</v>
      </c>
      <c r="AI38" s="7">
        <v>6</v>
      </c>
      <c r="AJ38" s="7">
        <v>6</v>
      </c>
      <c r="AK38" s="12">
        <v>5</v>
      </c>
      <c r="AL38" s="12">
        <v>4</v>
      </c>
      <c r="AM38" s="28">
        <v>4</v>
      </c>
      <c r="AN38" s="12">
        <v>3</v>
      </c>
      <c r="AO38" s="26">
        <v>86.74</v>
      </c>
      <c r="AP38">
        <v>94.539999999999992</v>
      </c>
    </row>
    <row r="39" spans="1:42">
      <c r="A39" s="1" t="s">
        <v>61</v>
      </c>
      <c r="B39" s="7">
        <v>541154</v>
      </c>
      <c r="C39" s="7">
        <v>4242255</v>
      </c>
      <c r="D39" s="7">
        <v>63.299999</v>
      </c>
      <c r="E39" s="7">
        <v>31.65</v>
      </c>
      <c r="F39" s="7">
        <v>63.299999</v>
      </c>
      <c r="G39" s="7">
        <v>31.65</v>
      </c>
      <c r="H39" s="7">
        <v>82.9</v>
      </c>
      <c r="I39" s="7">
        <v>27.633333</v>
      </c>
      <c r="J39" s="7">
        <v>12</v>
      </c>
      <c r="K39" s="7">
        <v>2</v>
      </c>
      <c r="L39" s="7">
        <v>149</v>
      </c>
      <c r="M39" s="7">
        <v>95</v>
      </c>
      <c r="N39" s="7">
        <v>153</v>
      </c>
      <c r="O39" s="7">
        <v>103</v>
      </c>
      <c r="P39" s="7">
        <v>137</v>
      </c>
      <c r="Q39" s="7">
        <v>120</v>
      </c>
      <c r="R39" s="7">
        <v>124</v>
      </c>
      <c r="S39" s="7">
        <v>6</v>
      </c>
      <c r="T39" s="7">
        <v>1</v>
      </c>
      <c r="U39" s="7">
        <v>74</v>
      </c>
      <c r="V39" s="7">
        <v>47</v>
      </c>
      <c r="W39" s="7">
        <v>76</v>
      </c>
      <c r="X39" s="7">
        <v>51</v>
      </c>
      <c r="Y39" s="7">
        <v>45</v>
      </c>
      <c r="Z39" s="7">
        <v>40</v>
      </c>
      <c r="AA39" s="7">
        <v>41</v>
      </c>
      <c r="AB39" s="7">
        <v>2</v>
      </c>
      <c r="AC39" s="7">
        <v>2</v>
      </c>
      <c r="AD39" s="7">
        <v>2</v>
      </c>
      <c r="AE39" s="7">
        <v>2</v>
      </c>
      <c r="AF39" s="7">
        <v>2</v>
      </c>
      <c r="AG39" s="7">
        <v>2</v>
      </c>
      <c r="AH39" s="7">
        <v>3</v>
      </c>
      <c r="AI39" s="7">
        <v>3</v>
      </c>
      <c r="AJ39" s="7">
        <v>3</v>
      </c>
      <c r="AK39" s="12">
        <v>6</v>
      </c>
      <c r="AL39" s="12">
        <v>5</v>
      </c>
      <c r="AM39" s="28">
        <v>7</v>
      </c>
      <c r="AN39" s="12">
        <v>9</v>
      </c>
      <c r="AO39" s="26">
        <v>86.22</v>
      </c>
      <c r="AP39">
        <v>74.78</v>
      </c>
    </row>
    <row r="40" spans="1:42">
      <c r="A40" s="1" t="s">
        <v>62</v>
      </c>
      <c r="B40" s="7">
        <v>540601</v>
      </c>
      <c r="C40" s="7">
        <v>4242621</v>
      </c>
      <c r="D40" s="7">
        <v>105.1</v>
      </c>
      <c r="E40" s="7">
        <v>13.137499999999999</v>
      </c>
      <c r="F40" s="7">
        <v>105.1</v>
      </c>
      <c r="G40" s="7">
        <v>13.137499999999999</v>
      </c>
      <c r="H40" s="7">
        <v>119.5</v>
      </c>
      <c r="I40" s="7">
        <v>9.9583329999999997</v>
      </c>
      <c r="J40" s="7">
        <v>35</v>
      </c>
      <c r="K40" s="7">
        <v>29</v>
      </c>
      <c r="L40" s="7">
        <v>249</v>
      </c>
      <c r="M40" s="7">
        <v>265</v>
      </c>
      <c r="N40" s="7">
        <v>483</v>
      </c>
      <c r="O40" s="7">
        <v>525</v>
      </c>
      <c r="P40" s="7">
        <v>515</v>
      </c>
      <c r="Q40" s="7">
        <v>561</v>
      </c>
      <c r="R40" s="7">
        <v>500</v>
      </c>
      <c r="S40" s="7">
        <v>4</v>
      </c>
      <c r="T40" s="7">
        <v>3</v>
      </c>
      <c r="U40" s="7">
        <v>31</v>
      </c>
      <c r="V40" s="7">
        <v>33</v>
      </c>
      <c r="W40" s="7">
        <v>60</v>
      </c>
      <c r="X40" s="7">
        <v>58</v>
      </c>
      <c r="Y40" s="7">
        <v>51</v>
      </c>
      <c r="Z40" s="7">
        <v>56</v>
      </c>
      <c r="AA40" s="7">
        <v>41</v>
      </c>
      <c r="AB40" s="7">
        <v>8</v>
      </c>
      <c r="AC40" s="7">
        <v>8</v>
      </c>
      <c r="AD40" s="7">
        <v>8</v>
      </c>
      <c r="AE40" s="7">
        <v>8</v>
      </c>
      <c r="AF40" s="7">
        <v>8</v>
      </c>
      <c r="AG40" s="7">
        <v>9</v>
      </c>
      <c r="AH40" s="7">
        <v>10</v>
      </c>
      <c r="AI40" s="7">
        <v>10</v>
      </c>
      <c r="AJ40" s="7">
        <v>12</v>
      </c>
      <c r="AK40" s="12">
        <v>6</v>
      </c>
      <c r="AL40" s="12">
        <v>8</v>
      </c>
      <c r="AM40" s="28">
        <v>6</v>
      </c>
      <c r="AN40" s="12">
        <v>7</v>
      </c>
      <c r="AO40" s="26">
        <v>90.9</v>
      </c>
      <c r="AP40">
        <v>98.44</v>
      </c>
    </row>
    <row r="41" spans="1:42">
      <c r="A41" s="1" t="s">
        <v>63</v>
      </c>
      <c r="B41" s="7">
        <v>540417</v>
      </c>
      <c r="C41" s="7">
        <v>4241851</v>
      </c>
      <c r="D41" s="7">
        <v>236.49999800000001</v>
      </c>
      <c r="E41" s="7">
        <v>29.5625</v>
      </c>
      <c r="F41" s="7">
        <v>265.39999799999998</v>
      </c>
      <c r="G41" s="7">
        <v>29.488889</v>
      </c>
      <c r="H41" s="7">
        <v>297.89999999999998</v>
      </c>
      <c r="I41" s="7">
        <v>24.824999999999999</v>
      </c>
      <c r="J41" s="7">
        <v>727</v>
      </c>
      <c r="K41" s="7">
        <v>267</v>
      </c>
      <c r="L41" s="7">
        <v>681</v>
      </c>
      <c r="M41" s="7">
        <v>374</v>
      </c>
      <c r="N41" s="7">
        <v>411</v>
      </c>
      <c r="O41" s="7">
        <v>531</v>
      </c>
      <c r="P41" s="7">
        <v>482</v>
      </c>
      <c r="Q41" s="7">
        <v>1028</v>
      </c>
      <c r="R41" s="7">
        <v>1144</v>
      </c>
      <c r="S41" s="7">
        <v>90</v>
      </c>
      <c r="T41" s="7">
        <v>29</v>
      </c>
      <c r="U41" s="7">
        <v>75</v>
      </c>
      <c r="V41" s="7">
        <v>41</v>
      </c>
      <c r="W41" s="7">
        <v>45</v>
      </c>
      <c r="X41" s="7">
        <v>53</v>
      </c>
      <c r="Y41" s="7">
        <v>48</v>
      </c>
      <c r="Z41" s="7">
        <v>85</v>
      </c>
      <c r="AA41" s="7">
        <v>95</v>
      </c>
      <c r="AB41" s="7">
        <v>8</v>
      </c>
      <c r="AC41" s="7">
        <v>9</v>
      </c>
      <c r="AD41" s="7">
        <v>9</v>
      </c>
      <c r="AE41" s="7">
        <v>9</v>
      </c>
      <c r="AF41" s="7">
        <v>9</v>
      </c>
      <c r="AG41" s="7">
        <v>10</v>
      </c>
      <c r="AH41" s="7">
        <v>10</v>
      </c>
      <c r="AI41" s="7">
        <v>12</v>
      </c>
      <c r="AJ41" s="7">
        <v>12</v>
      </c>
      <c r="AK41" s="12">
        <v>3</v>
      </c>
      <c r="AL41" s="12">
        <v>5</v>
      </c>
      <c r="AM41" s="28">
        <v>2</v>
      </c>
      <c r="AN41" s="12">
        <v>3</v>
      </c>
      <c r="AO41" s="26">
        <v>93.24</v>
      </c>
      <c r="AP41">
        <v>95.58</v>
      </c>
    </row>
    <row r="42" spans="1:42">
      <c r="A42" s="1" t="s">
        <v>64</v>
      </c>
      <c r="B42" s="7">
        <v>539634</v>
      </c>
      <c r="C42" s="7">
        <v>4242210</v>
      </c>
      <c r="D42" s="7">
        <v>0</v>
      </c>
      <c r="E42" s="7">
        <v>0</v>
      </c>
      <c r="F42" s="7">
        <v>0</v>
      </c>
      <c r="G42" s="7">
        <v>0</v>
      </c>
      <c r="H42" s="7">
        <v>2.8</v>
      </c>
      <c r="I42" s="7">
        <v>2.8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52</v>
      </c>
      <c r="R42" s="7">
        <v>13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52</v>
      </c>
      <c r="AA42" s="7">
        <v>13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  <c r="AJ42" s="7">
        <v>1</v>
      </c>
      <c r="AK42" s="12">
        <v>4</v>
      </c>
      <c r="AL42" s="12">
        <v>2</v>
      </c>
      <c r="AM42" s="28">
        <v>3</v>
      </c>
      <c r="AN42" s="12">
        <v>6</v>
      </c>
      <c r="AO42" s="26">
        <v>65.94</v>
      </c>
      <c r="AP42">
        <v>91.68</v>
      </c>
    </row>
    <row r="43" spans="1:42">
      <c r="A43" s="1" t="s">
        <v>65</v>
      </c>
      <c r="B43" s="7">
        <v>540726</v>
      </c>
      <c r="C43" s="7">
        <v>4243304</v>
      </c>
      <c r="D43" s="7">
        <v>285.40000400000002</v>
      </c>
      <c r="E43" s="7">
        <v>19.026667</v>
      </c>
      <c r="F43" s="7">
        <v>285.40000400000002</v>
      </c>
      <c r="G43" s="7">
        <v>21.953845999999999</v>
      </c>
      <c r="H43" s="7">
        <v>320.39999999999998</v>
      </c>
      <c r="I43" s="7">
        <v>22.885714</v>
      </c>
      <c r="J43" s="7">
        <v>1718</v>
      </c>
      <c r="K43" s="7">
        <v>577</v>
      </c>
      <c r="L43" s="7">
        <v>1202</v>
      </c>
      <c r="M43" s="7">
        <v>644</v>
      </c>
      <c r="N43" s="7">
        <v>494</v>
      </c>
      <c r="O43" s="7">
        <v>458</v>
      </c>
      <c r="P43" s="7">
        <v>1258</v>
      </c>
      <c r="Q43" s="7">
        <v>2194</v>
      </c>
      <c r="R43" s="7">
        <v>1391</v>
      </c>
      <c r="S43" s="7">
        <v>114</v>
      </c>
      <c r="T43" s="7">
        <v>44</v>
      </c>
      <c r="U43" s="7">
        <v>80</v>
      </c>
      <c r="V43" s="7">
        <v>42</v>
      </c>
      <c r="W43" s="7">
        <v>35</v>
      </c>
      <c r="X43" s="7">
        <v>32</v>
      </c>
      <c r="Y43" s="7">
        <v>89</v>
      </c>
      <c r="Z43" s="7">
        <v>156</v>
      </c>
      <c r="AA43" s="7">
        <v>99</v>
      </c>
      <c r="AB43" s="7">
        <v>15</v>
      </c>
      <c r="AC43" s="7">
        <v>13</v>
      </c>
      <c r="AD43" s="7">
        <v>15</v>
      </c>
      <c r="AE43" s="7">
        <v>15</v>
      </c>
      <c r="AF43" s="7">
        <v>14</v>
      </c>
      <c r="AG43" s="7">
        <v>14</v>
      </c>
      <c r="AH43" s="7">
        <v>14</v>
      </c>
      <c r="AI43" s="7">
        <v>14</v>
      </c>
      <c r="AJ43" s="7">
        <v>14</v>
      </c>
      <c r="AK43" s="12">
        <v>5</v>
      </c>
      <c r="AL43" s="12">
        <v>5</v>
      </c>
      <c r="AM43" s="28">
        <v>5</v>
      </c>
      <c r="AN43" s="12">
        <v>5</v>
      </c>
      <c r="AO43" s="26">
        <v>79.98</v>
      </c>
      <c r="AP43">
        <v>96.36</v>
      </c>
    </row>
    <row r="44" spans="1:42">
      <c r="A44" s="1" t="s">
        <v>66</v>
      </c>
      <c r="B44" s="7">
        <v>539622</v>
      </c>
      <c r="C44" s="7">
        <v>4257516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12">
        <v>4</v>
      </c>
      <c r="AL44" s="12">
        <v>4</v>
      </c>
      <c r="AM44" s="28">
        <v>3</v>
      </c>
      <c r="AN44" s="12">
        <v>3</v>
      </c>
      <c r="AO44" s="26">
        <v>93.5</v>
      </c>
      <c r="AP44">
        <v>91.420000000000016</v>
      </c>
    </row>
    <row r="45" spans="1:42">
      <c r="A45" s="1" t="s">
        <v>67</v>
      </c>
      <c r="B45" s="7">
        <v>540381</v>
      </c>
      <c r="C45" s="7">
        <v>4257375</v>
      </c>
      <c r="D45" s="7">
        <v>689.50000299999999</v>
      </c>
      <c r="E45" s="7">
        <v>16.416667</v>
      </c>
      <c r="F45" s="7">
        <v>695.70000300000004</v>
      </c>
      <c r="G45" s="7">
        <v>16.179069999999999</v>
      </c>
      <c r="H45" s="7">
        <v>768.5</v>
      </c>
      <c r="I45" s="7">
        <v>17.077777999999999</v>
      </c>
      <c r="J45" s="7">
        <v>22</v>
      </c>
      <c r="K45" s="7">
        <v>7</v>
      </c>
      <c r="L45" s="7">
        <v>1622</v>
      </c>
      <c r="M45" s="7">
        <v>185</v>
      </c>
      <c r="N45" s="7">
        <v>783</v>
      </c>
      <c r="O45" s="7">
        <v>1014</v>
      </c>
      <c r="P45" s="7">
        <v>524</v>
      </c>
      <c r="Q45" s="7">
        <v>862</v>
      </c>
      <c r="R45" s="7">
        <v>489</v>
      </c>
      <c r="S45" s="7">
        <v>0</v>
      </c>
      <c r="T45" s="7">
        <v>0</v>
      </c>
      <c r="U45" s="7">
        <v>36</v>
      </c>
      <c r="V45" s="7">
        <v>4</v>
      </c>
      <c r="W45" s="7">
        <v>18</v>
      </c>
      <c r="X45" s="7">
        <v>24</v>
      </c>
      <c r="Y45" s="7">
        <v>12</v>
      </c>
      <c r="Z45" s="7">
        <v>20</v>
      </c>
      <c r="AA45" s="7">
        <v>10</v>
      </c>
      <c r="AB45" s="7">
        <v>42</v>
      </c>
      <c r="AC45" s="7">
        <v>43</v>
      </c>
      <c r="AD45" s="7">
        <v>44</v>
      </c>
      <c r="AE45" s="7">
        <v>43</v>
      </c>
      <c r="AF45" s="7">
        <v>43</v>
      </c>
      <c r="AG45" s="7">
        <v>41</v>
      </c>
      <c r="AH45" s="7">
        <v>42</v>
      </c>
      <c r="AI45" s="7">
        <v>42</v>
      </c>
      <c r="AJ45" s="7">
        <v>45</v>
      </c>
      <c r="AK45" s="12">
        <v>3</v>
      </c>
      <c r="AL45" s="12">
        <v>3</v>
      </c>
      <c r="AM45" s="28">
        <v>4</v>
      </c>
      <c r="AN45" s="12">
        <v>5</v>
      </c>
      <c r="AO45" s="26">
        <v>98.179999999999993</v>
      </c>
      <c r="AP45">
        <v>97.92</v>
      </c>
    </row>
    <row r="46" spans="1:42">
      <c r="A46" s="1" t="s">
        <v>68</v>
      </c>
      <c r="B46" s="7">
        <v>540842</v>
      </c>
      <c r="C46" s="7">
        <v>4257027</v>
      </c>
      <c r="D46" s="7">
        <v>136.50000199999999</v>
      </c>
      <c r="E46" s="7">
        <v>15.166667</v>
      </c>
      <c r="F46" s="7">
        <v>136.50000199999999</v>
      </c>
      <c r="G46" s="7">
        <v>15.166667</v>
      </c>
      <c r="H46" s="7">
        <v>141</v>
      </c>
      <c r="I46" s="7">
        <v>15.666667</v>
      </c>
      <c r="J46" s="7">
        <v>39</v>
      </c>
      <c r="K46" s="7">
        <v>16</v>
      </c>
      <c r="L46" s="7">
        <v>48</v>
      </c>
      <c r="M46" s="7">
        <v>22</v>
      </c>
      <c r="N46" s="7">
        <v>572</v>
      </c>
      <c r="O46" s="7">
        <v>279</v>
      </c>
      <c r="P46" s="7">
        <v>645</v>
      </c>
      <c r="Q46" s="7">
        <v>768</v>
      </c>
      <c r="R46" s="7">
        <v>682</v>
      </c>
      <c r="S46" s="7">
        <v>4</v>
      </c>
      <c r="T46" s="7">
        <v>1</v>
      </c>
      <c r="U46" s="7">
        <v>5</v>
      </c>
      <c r="V46" s="7">
        <v>2</v>
      </c>
      <c r="W46" s="7">
        <v>63</v>
      </c>
      <c r="X46" s="7">
        <v>31</v>
      </c>
      <c r="Y46" s="7">
        <v>71</v>
      </c>
      <c r="Z46" s="7">
        <v>85</v>
      </c>
      <c r="AA46" s="7">
        <v>75</v>
      </c>
      <c r="AB46" s="7">
        <v>9</v>
      </c>
      <c r="AC46" s="7">
        <v>9</v>
      </c>
      <c r="AD46" s="7">
        <v>9</v>
      </c>
      <c r="AE46" s="7">
        <v>9</v>
      </c>
      <c r="AF46" s="7">
        <v>9</v>
      </c>
      <c r="AG46" s="7">
        <v>9</v>
      </c>
      <c r="AH46" s="7">
        <v>9</v>
      </c>
      <c r="AI46" s="7">
        <v>9</v>
      </c>
      <c r="AJ46" s="7">
        <v>9</v>
      </c>
      <c r="AK46" s="12">
        <v>5</v>
      </c>
      <c r="AL46" s="12">
        <v>3</v>
      </c>
      <c r="AM46" s="28">
        <v>7</v>
      </c>
      <c r="AN46" s="12">
        <v>8</v>
      </c>
      <c r="AO46" s="26">
        <v>90.9</v>
      </c>
      <c r="AP46">
        <v>91.16</v>
      </c>
    </row>
    <row r="47" spans="1:42">
      <c r="A47" s="1" t="s">
        <v>69</v>
      </c>
      <c r="B47" s="7">
        <v>540224</v>
      </c>
      <c r="C47" s="7">
        <v>4257264</v>
      </c>
      <c r="D47" s="7">
        <v>449.8</v>
      </c>
      <c r="E47" s="7">
        <v>15.510344999999999</v>
      </c>
      <c r="F47" s="7">
        <v>449.8</v>
      </c>
      <c r="G47" s="7">
        <v>15.510344999999999</v>
      </c>
      <c r="H47" s="7">
        <v>566.4</v>
      </c>
      <c r="I47" s="7">
        <v>16.658823999999999</v>
      </c>
      <c r="J47" s="7">
        <v>259</v>
      </c>
      <c r="K47" s="7">
        <v>218</v>
      </c>
      <c r="L47" s="7">
        <v>2084</v>
      </c>
      <c r="M47" s="7">
        <v>377</v>
      </c>
      <c r="N47" s="7">
        <v>955</v>
      </c>
      <c r="O47" s="7">
        <v>862</v>
      </c>
      <c r="P47" s="7">
        <v>738</v>
      </c>
      <c r="Q47" s="7">
        <v>1245</v>
      </c>
      <c r="R47" s="7">
        <v>1564</v>
      </c>
      <c r="S47" s="7">
        <v>8</v>
      </c>
      <c r="T47" s="7">
        <v>7</v>
      </c>
      <c r="U47" s="7">
        <v>67</v>
      </c>
      <c r="V47" s="7">
        <v>12</v>
      </c>
      <c r="W47" s="7">
        <v>30</v>
      </c>
      <c r="X47" s="7">
        <v>28</v>
      </c>
      <c r="Y47" s="7">
        <v>24</v>
      </c>
      <c r="Z47" s="7">
        <v>38</v>
      </c>
      <c r="AA47" s="7">
        <v>46</v>
      </c>
      <c r="AB47" s="7">
        <v>29</v>
      </c>
      <c r="AC47" s="7">
        <v>29</v>
      </c>
      <c r="AD47" s="7">
        <v>31</v>
      </c>
      <c r="AE47" s="7">
        <v>31</v>
      </c>
      <c r="AF47" s="7">
        <v>31</v>
      </c>
      <c r="AG47" s="7">
        <v>30</v>
      </c>
      <c r="AH47" s="7">
        <v>30</v>
      </c>
      <c r="AI47" s="7">
        <v>32</v>
      </c>
      <c r="AJ47" s="7">
        <v>34</v>
      </c>
      <c r="AK47" s="12">
        <v>4</v>
      </c>
      <c r="AL47" s="12">
        <v>3</v>
      </c>
      <c r="AM47" s="28">
        <v>3</v>
      </c>
      <c r="AN47" s="12">
        <v>5</v>
      </c>
      <c r="AO47" s="26">
        <v>88.82</v>
      </c>
      <c r="AP47">
        <v>90.38</v>
      </c>
    </row>
    <row r="48" spans="1:42">
      <c r="A48" s="1" t="s">
        <v>70</v>
      </c>
      <c r="B48" s="7">
        <v>535402</v>
      </c>
      <c r="C48" s="7">
        <v>4256520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12">
        <v>4</v>
      </c>
      <c r="AL48" s="12">
        <v>4</v>
      </c>
      <c r="AM48" s="28">
        <v>8</v>
      </c>
      <c r="AN48" s="12">
        <v>7</v>
      </c>
      <c r="AO48" s="26">
        <v>95.320000000000007</v>
      </c>
      <c r="AP48">
        <v>88.300000000000011</v>
      </c>
    </row>
    <row r="49" spans="1:42">
      <c r="A49" s="1" t="s">
        <v>71</v>
      </c>
      <c r="B49" s="7">
        <v>543935</v>
      </c>
      <c r="C49" s="7">
        <v>4252405</v>
      </c>
      <c r="D49" s="7">
        <v>187.10000299999999</v>
      </c>
      <c r="E49" s="7">
        <v>18.71</v>
      </c>
      <c r="F49" s="7">
        <v>187.10000299999999</v>
      </c>
      <c r="G49" s="7">
        <v>18.71</v>
      </c>
      <c r="H49" s="7">
        <v>228.5</v>
      </c>
      <c r="I49" s="7">
        <v>19.041667</v>
      </c>
      <c r="J49" s="7">
        <v>526</v>
      </c>
      <c r="K49" s="7">
        <v>210</v>
      </c>
      <c r="L49" s="7">
        <v>638</v>
      </c>
      <c r="M49" s="7">
        <v>494</v>
      </c>
      <c r="N49" s="7">
        <v>431</v>
      </c>
      <c r="O49" s="7">
        <v>139</v>
      </c>
      <c r="P49" s="7">
        <v>291</v>
      </c>
      <c r="Q49" s="7">
        <v>1631</v>
      </c>
      <c r="R49" s="7">
        <v>1098</v>
      </c>
      <c r="S49" s="7">
        <v>52</v>
      </c>
      <c r="T49" s="7">
        <v>21</v>
      </c>
      <c r="U49" s="7">
        <v>58</v>
      </c>
      <c r="V49" s="7">
        <v>44</v>
      </c>
      <c r="W49" s="7">
        <v>39</v>
      </c>
      <c r="X49" s="7">
        <v>12</v>
      </c>
      <c r="Y49" s="7">
        <v>26</v>
      </c>
      <c r="Z49" s="7">
        <v>135</v>
      </c>
      <c r="AA49" s="7">
        <v>91</v>
      </c>
      <c r="AB49" s="7">
        <v>10</v>
      </c>
      <c r="AC49" s="7">
        <v>10</v>
      </c>
      <c r="AD49" s="7">
        <v>11</v>
      </c>
      <c r="AE49" s="7">
        <v>11</v>
      </c>
      <c r="AF49" s="7">
        <v>11</v>
      </c>
      <c r="AG49" s="7">
        <v>11</v>
      </c>
      <c r="AH49" s="7">
        <v>11</v>
      </c>
      <c r="AI49" s="7">
        <v>12</v>
      </c>
      <c r="AJ49" s="7">
        <v>12</v>
      </c>
      <c r="AK49" s="12">
        <v>2</v>
      </c>
      <c r="AL49" s="12">
        <v>3</v>
      </c>
      <c r="AM49" s="28">
        <v>7</v>
      </c>
      <c r="AN49" s="12">
        <v>8</v>
      </c>
      <c r="AO49" s="26">
        <v>98.96</v>
      </c>
      <c r="AP49">
        <v>97.4</v>
      </c>
    </row>
    <row r="50" spans="1:42">
      <c r="A50" s="1" t="s">
        <v>72</v>
      </c>
      <c r="B50" s="7">
        <v>544031</v>
      </c>
      <c r="C50" s="7">
        <v>4252022</v>
      </c>
      <c r="D50" s="7">
        <v>56.099997999999999</v>
      </c>
      <c r="E50" s="7">
        <v>56.099997999999999</v>
      </c>
      <c r="F50" s="7">
        <v>56.099997999999999</v>
      </c>
      <c r="G50" s="7">
        <v>56.099997999999999</v>
      </c>
      <c r="H50" s="7">
        <v>99</v>
      </c>
      <c r="I50" s="7">
        <v>99</v>
      </c>
      <c r="J50" s="7">
        <v>79</v>
      </c>
      <c r="K50" s="7">
        <v>107</v>
      </c>
      <c r="L50" s="7">
        <v>171</v>
      </c>
      <c r="M50" s="7">
        <v>74</v>
      </c>
      <c r="N50" s="7">
        <v>41</v>
      </c>
      <c r="O50" s="7">
        <v>121</v>
      </c>
      <c r="P50" s="7">
        <v>114</v>
      </c>
      <c r="Q50" s="7">
        <v>206</v>
      </c>
      <c r="R50" s="7">
        <v>216</v>
      </c>
      <c r="S50" s="7">
        <v>79</v>
      </c>
      <c r="T50" s="7">
        <v>107</v>
      </c>
      <c r="U50" s="7">
        <v>171</v>
      </c>
      <c r="V50" s="7">
        <v>74</v>
      </c>
      <c r="W50" s="7">
        <v>41</v>
      </c>
      <c r="X50" s="7">
        <v>121</v>
      </c>
      <c r="Y50" s="7">
        <v>114</v>
      </c>
      <c r="Z50" s="7">
        <v>206</v>
      </c>
      <c r="AA50" s="7">
        <v>216</v>
      </c>
      <c r="AB50" s="7">
        <v>1</v>
      </c>
      <c r="AC50" s="7">
        <v>1</v>
      </c>
      <c r="AD50" s="7">
        <v>1</v>
      </c>
      <c r="AE50" s="7">
        <v>1</v>
      </c>
      <c r="AF50" s="7">
        <v>1</v>
      </c>
      <c r="AG50" s="7">
        <v>1</v>
      </c>
      <c r="AH50" s="7">
        <v>1</v>
      </c>
      <c r="AI50" s="7">
        <v>1</v>
      </c>
      <c r="AJ50" s="7">
        <v>1</v>
      </c>
      <c r="AK50" s="12">
        <v>2</v>
      </c>
      <c r="AL50" s="12">
        <v>3</v>
      </c>
      <c r="AM50" s="28">
        <v>6</v>
      </c>
      <c r="AN50" s="12">
        <v>6</v>
      </c>
      <c r="AO50" s="26">
        <v>86.74</v>
      </c>
      <c r="AP50">
        <v>94.8</v>
      </c>
    </row>
    <row r="51" spans="1:42">
      <c r="A51" s="1" t="s">
        <v>73</v>
      </c>
      <c r="B51" s="7">
        <v>544333</v>
      </c>
      <c r="C51" s="7">
        <v>4251838</v>
      </c>
      <c r="D51" s="7">
        <v>57.7</v>
      </c>
      <c r="E51" s="7">
        <v>11.54</v>
      </c>
      <c r="F51" s="7">
        <v>57.7</v>
      </c>
      <c r="G51" s="7">
        <v>11.54</v>
      </c>
      <c r="H51" s="7">
        <v>65.8</v>
      </c>
      <c r="I51" s="7">
        <v>13.16</v>
      </c>
      <c r="J51" s="7">
        <v>67</v>
      </c>
      <c r="K51" s="7">
        <v>60</v>
      </c>
      <c r="L51" s="7">
        <v>379</v>
      </c>
      <c r="M51" s="7">
        <v>325</v>
      </c>
      <c r="N51" s="7">
        <v>118</v>
      </c>
      <c r="O51" s="7">
        <v>170</v>
      </c>
      <c r="P51" s="7">
        <v>102</v>
      </c>
      <c r="Q51" s="7">
        <v>90</v>
      </c>
      <c r="R51" s="7">
        <v>236</v>
      </c>
      <c r="S51" s="7">
        <v>13</v>
      </c>
      <c r="T51" s="7">
        <v>12</v>
      </c>
      <c r="U51" s="7">
        <v>75</v>
      </c>
      <c r="V51" s="7">
        <v>65</v>
      </c>
      <c r="W51" s="7">
        <v>23</v>
      </c>
      <c r="X51" s="7">
        <v>34</v>
      </c>
      <c r="Y51" s="7">
        <v>20</v>
      </c>
      <c r="Z51" s="7">
        <v>18</v>
      </c>
      <c r="AA51" s="7">
        <v>47</v>
      </c>
      <c r="AB51" s="7">
        <v>5</v>
      </c>
      <c r="AC51" s="7">
        <v>5</v>
      </c>
      <c r="AD51" s="7">
        <v>5</v>
      </c>
      <c r="AE51" s="7">
        <v>5</v>
      </c>
      <c r="AF51" s="7">
        <v>5</v>
      </c>
      <c r="AG51" s="7">
        <v>5</v>
      </c>
      <c r="AH51" s="7">
        <v>5</v>
      </c>
      <c r="AI51" s="7">
        <v>5</v>
      </c>
      <c r="AJ51" s="7">
        <v>5</v>
      </c>
      <c r="AK51" s="12">
        <v>3</v>
      </c>
      <c r="AL51" s="12">
        <v>2</v>
      </c>
      <c r="AM51" s="28">
        <v>5</v>
      </c>
      <c r="AN51" s="12">
        <v>6</v>
      </c>
      <c r="AO51" s="26">
        <v>89.08</v>
      </c>
      <c r="AP51">
        <v>94.28</v>
      </c>
    </row>
    <row r="52" spans="1:42">
      <c r="A52" s="1" t="s">
        <v>74</v>
      </c>
      <c r="B52" s="7">
        <v>544631</v>
      </c>
      <c r="C52" s="7">
        <v>4251425</v>
      </c>
      <c r="D52" s="7">
        <v>125.89999899999999</v>
      </c>
      <c r="E52" s="7">
        <v>8.3933330000000002</v>
      </c>
      <c r="F52" s="7">
        <v>125.89999899999999</v>
      </c>
      <c r="G52" s="7">
        <v>8.3933330000000002</v>
      </c>
      <c r="H52" s="7">
        <v>147</v>
      </c>
      <c r="I52" s="7">
        <v>8.1666670000000003</v>
      </c>
      <c r="J52" s="7">
        <v>829</v>
      </c>
      <c r="K52" s="7">
        <v>682</v>
      </c>
      <c r="L52" s="7">
        <v>1396</v>
      </c>
      <c r="M52" s="7">
        <v>653</v>
      </c>
      <c r="N52" s="7">
        <v>542</v>
      </c>
      <c r="O52" s="7">
        <v>587</v>
      </c>
      <c r="P52" s="7">
        <v>421</v>
      </c>
      <c r="Q52" s="7">
        <v>2201</v>
      </c>
      <c r="R52" s="7">
        <v>1594</v>
      </c>
      <c r="S52" s="7">
        <v>55</v>
      </c>
      <c r="T52" s="7">
        <v>45</v>
      </c>
      <c r="U52" s="7">
        <v>93</v>
      </c>
      <c r="V52" s="7">
        <v>43</v>
      </c>
      <c r="W52" s="7">
        <v>36</v>
      </c>
      <c r="X52" s="7">
        <v>39</v>
      </c>
      <c r="Y52" s="7">
        <v>30</v>
      </c>
      <c r="Z52" s="7">
        <v>146</v>
      </c>
      <c r="AA52" s="7">
        <v>88</v>
      </c>
      <c r="AB52" s="7">
        <v>15</v>
      </c>
      <c r="AC52" s="7">
        <v>15</v>
      </c>
      <c r="AD52" s="7">
        <v>15</v>
      </c>
      <c r="AE52" s="7">
        <v>15</v>
      </c>
      <c r="AF52" s="7">
        <v>15</v>
      </c>
      <c r="AG52" s="7">
        <v>15</v>
      </c>
      <c r="AH52" s="7">
        <v>14</v>
      </c>
      <c r="AI52" s="7">
        <v>15</v>
      </c>
      <c r="AJ52" s="7">
        <v>18</v>
      </c>
      <c r="AK52" s="12">
        <v>6</v>
      </c>
      <c r="AL52" s="12">
        <v>5</v>
      </c>
      <c r="AM52" s="28">
        <v>7</v>
      </c>
      <c r="AN52" s="12">
        <v>9</v>
      </c>
      <c r="AO52" s="26">
        <v>91.160000000000011</v>
      </c>
      <c r="AP52">
        <v>97.4</v>
      </c>
    </row>
    <row r="53" spans="1:42">
      <c r="A53" s="1" t="s">
        <v>75</v>
      </c>
      <c r="B53" s="7">
        <v>542726</v>
      </c>
      <c r="C53" s="7">
        <v>4251449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12">
        <v>6</v>
      </c>
      <c r="AL53" s="12">
        <v>6</v>
      </c>
      <c r="AM53" s="28">
        <v>8</v>
      </c>
      <c r="AN53" s="12">
        <v>7</v>
      </c>
      <c r="AO53" s="26">
        <v>95.06</v>
      </c>
      <c r="AP53">
        <v>81.540000000000006</v>
      </c>
    </row>
    <row r="54" spans="1:42">
      <c r="A54" s="1" t="s">
        <v>76</v>
      </c>
      <c r="B54" s="7">
        <v>543310</v>
      </c>
      <c r="C54" s="7">
        <v>4250510</v>
      </c>
      <c r="D54" s="7">
        <v>203.1</v>
      </c>
      <c r="E54" s="7">
        <v>6.77</v>
      </c>
      <c r="F54" s="7">
        <v>203.1</v>
      </c>
      <c r="G54" s="7">
        <v>6.77</v>
      </c>
      <c r="H54" s="7">
        <v>234.8</v>
      </c>
      <c r="I54" s="7">
        <v>7.8266669999999996</v>
      </c>
      <c r="J54" s="7">
        <v>1832</v>
      </c>
      <c r="K54" s="7">
        <v>1434</v>
      </c>
      <c r="L54" s="7">
        <v>1901</v>
      </c>
      <c r="M54" s="7">
        <v>1017</v>
      </c>
      <c r="N54" s="7">
        <v>575</v>
      </c>
      <c r="O54" s="7">
        <v>511</v>
      </c>
      <c r="P54" s="7">
        <v>1632</v>
      </c>
      <c r="Q54" s="7">
        <v>4138</v>
      </c>
      <c r="R54" s="7">
        <v>1870</v>
      </c>
      <c r="S54" s="7">
        <v>61</v>
      </c>
      <c r="T54" s="7">
        <v>47</v>
      </c>
      <c r="U54" s="7">
        <v>61</v>
      </c>
      <c r="V54" s="7">
        <v>33</v>
      </c>
      <c r="W54" s="7">
        <v>23</v>
      </c>
      <c r="X54" s="7">
        <v>17</v>
      </c>
      <c r="Y54" s="7">
        <v>54</v>
      </c>
      <c r="Z54" s="7">
        <v>142</v>
      </c>
      <c r="AA54" s="7">
        <v>62</v>
      </c>
      <c r="AB54" s="7">
        <v>30</v>
      </c>
      <c r="AC54" s="7">
        <v>30</v>
      </c>
      <c r="AD54" s="7">
        <v>31</v>
      </c>
      <c r="AE54" s="7">
        <v>30</v>
      </c>
      <c r="AF54" s="7">
        <v>25</v>
      </c>
      <c r="AG54" s="7">
        <v>30</v>
      </c>
      <c r="AH54" s="7">
        <v>30</v>
      </c>
      <c r="AI54" s="7">
        <v>29</v>
      </c>
      <c r="AJ54" s="7">
        <v>30</v>
      </c>
      <c r="AK54" s="12">
        <v>5</v>
      </c>
      <c r="AL54" s="12">
        <v>5</v>
      </c>
      <c r="AM54" s="28">
        <v>11</v>
      </c>
      <c r="AN54" s="12">
        <v>10</v>
      </c>
      <c r="AO54" s="26">
        <v>88.039999999999992</v>
      </c>
      <c r="AP54">
        <v>96.88</v>
      </c>
    </row>
    <row r="55" spans="1:42">
      <c r="A55" s="1" t="s">
        <v>77</v>
      </c>
      <c r="B55" s="7">
        <v>537633</v>
      </c>
      <c r="C55" s="7">
        <v>4246497</v>
      </c>
      <c r="D55" s="7">
        <v>428.9</v>
      </c>
      <c r="E55" s="7">
        <v>8.0924530000000008</v>
      </c>
      <c r="F55" s="7">
        <v>428.9</v>
      </c>
      <c r="G55" s="7">
        <v>8.0924530000000008</v>
      </c>
      <c r="H55" s="7">
        <v>469.7</v>
      </c>
      <c r="I55" s="7">
        <v>9.3940000000000001</v>
      </c>
      <c r="J55" s="7">
        <v>770</v>
      </c>
      <c r="K55" s="7">
        <v>894</v>
      </c>
      <c r="L55" s="7">
        <v>2156</v>
      </c>
      <c r="M55" s="7">
        <v>1480</v>
      </c>
      <c r="N55" s="7">
        <v>1590</v>
      </c>
      <c r="O55" s="7">
        <v>1773</v>
      </c>
      <c r="P55" s="7">
        <v>2168</v>
      </c>
      <c r="Q55" s="7">
        <v>3470</v>
      </c>
      <c r="R55" s="7">
        <v>2742</v>
      </c>
      <c r="S55" s="7">
        <v>14</v>
      </c>
      <c r="T55" s="7">
        <v>16</v>
      </c>
      <c r="U55" s="7">
        <v>40</v>
      </c>
      <c r="V55" s="7">
        <v>27</v>
      </c>
      <c r="W55" s="7">
        <v>31</v>
      </c>
      <c r="X55" s="7">
        <v>35</v>
      </c>
      <c r="Y55" s="7">
        <v>42</v>
      </c>
      <c r="Z55" s="7">
        <v>68</v>
      </c>
      <c r="AA55" s="7">
        <v>54</v>
      </c>
      <c r="AB55" s="7">
        <v>53</v>
      </c>
      <c r="AC55" s="7">
        <v>53</v>
      </c>
      <c r="AD55" s="7">
        <v>53</v>
      </c>
      <c r="AE55" s="7">
        <v>53</v>
      </c>
      <c r="AF55" s="7">
        <v>51</v>
      </c>
      <c r="AG55" s="7">
        <v>50</v>
      </c>
      <c r="AH55" s="7">
        <v>51</v>
      </c>
      <c r="AI55" s="7">
        <v>51</v>
      </c>
      <c r="AJ55" s="7">
        <v>50</v>
      </c>
      <c r="AK55" s="12">
        <v>6</v>
      </c>
      <c r="AL55" s="12">
        <v>5</v>
      </c>
      <c r="AM55" s="28">
        <v>5</v>
      </c>
      <c r="AN55" s="12">
        <v>6</v>
      </c>
      <c r="AO55" s="26">
        <v>94.02</v>
      </c>
      <c r="AP55">
        <v>96.100000000000009</v>
      </c>
    </row>
    <row r="56" spans="1:42">
      <c r="A56" s="1" t="s">
        <v>78</v>
      </c>
      <c r="B56" s="7">
        <v>543187</v>
      </c>
      <c r="C56" s="7">
        <v>4246863</v>
      </c>
      <c r="D56" s="7">
        <v>94</v>
      </c>
      <c r="E56" s="7">
        <v>31.333333</v>
      </c>
      <c r="F56" s="7">
        <v>113.700001</v>
      </c>
      <c r="G56" s="7">
        <v>28.425000000000001</v>
      </c>
      <c r="H56" s="7">
        <v>105.7</v>
      </c>
      <c r="I56" s="7">
        <v>26.425000000000001</v>
      </c>
      <c r="J56" s="7">
        <v>31</v>
      </c>
      <c r="K56" s="7">
        <v>0</v>
      </c>
      <c r="L56" s="7">
        <v>199</v>
      </c>
      <c r="M56" s="7">
        <v>84</v>
      </c>
      <c r="N56" s="7">
        <v>214</v>
      </c>
      <c r="O56" s="7">
        <v>28</v>
      </c>
      <c r="P56" s="7">
        <v>215</v>
      </c>
      <c r="Q56" s="7">
        <v>472</v>
      </c>
      <c r="R56" s="7">
        <v>242</v>
      </c>
      <c r="S56" s="7">
        <v>10</v>
      </c>
      <c r="T56" s="7">
        <v>0</v>
      </c>
      <c r="U56" s="7">
        <v>49</v>
      </c>
      <c r="V56" s="7">
        <v>21</v>
      </c>
      <c r="W56" s="7">
        <v>53</v>
      </c>
      <c r="X56" s="7">
        <v>7</v>
      </c>
      <c r="Y56" s="7">
        <v>53</v>
      </c>
      <c r="Z56" s="7">
        <v>118</v>
      </c>
      <c r="AA56" s="7">
        <v>60</v>
      </c>
      <c r="AB56" s="7">
        <v>3</v>
      </c>
      <c r="AC56" s="7">
        <v>4</v>
      </c>
      <c r="AD56" s="7">
        <v>4</v>
      </c>
      <c r="AE56" s="7">
        <v>4</v>
      </c>
      <c r="AF56" s="7">
        <v>4</v>
      </c>
      <c r="AG56" s="7">
        <v>4</v>
      </c>
      <c r="AH56" s="7">
        <v>4</v>
      </c>
      <c r="AI56" s="7">
        <v>4</v>
      </c>
      <c r="AJ56" s="7">
        <v>4</v>
      </c>
      <c r="AK56" s="12">
        <v>3</v>
      </c>
      <c r="AL56" s="12">
        <v>3</v>
      </c>
      <c r="AM56" s="28">
        <v>4</v>
      </c>
      <c r="AN56" s="12">
        <v>6</v>
      </c>
      <c r="AO56" s="26">
        <v>99.22</v>
      </c>
      <c r="AP56">
        <v>97.14</v>
      </c>
    </row>
    <row r="57" spans="1:42">
      <c r="A57" s="1" t="s">
        <v>79</v>
      </c>
      <c r="B57" s="7">
        <v>543486</v>
      </c>
      <c r="C57" s="7">
        <v>4246621</v>
      </c>
      <c r="D57" s="7">
        <v>316.25</v>
      </c>
      <c r="E57" s="7">
        <v>8.1089739999999999</v>
      </c>
      <c r="F57" s="7">
        <v>366.55000100000001</v>
      </c>
      <c r="G57" s="7">
        <v>8.3306819999999995</v>
      </c>
      <c r="H57" s="7">
        <v>466.8</v>
      </c>
      <c r="I57" s="7">
        <v>10.373333000000001</v>
      </c>
      <c r="J57" s="7">
        <v>586</v>
      </c>
      <c r="K57" s="7">
        <v>82</v>
      </c>
      <c r="L57" s="7">
        <v>6185</v>
      </c>
      <c r="M57" s="7">
        <v>1551</v>
      </c>
      <c r="N57" s="7">
        <v>1647</v>
      </c>
      <c r="O57" s="7">
        <v>1098</v>
      </c>
      <c r="P57" s="7">
        <v>1622</v>
      </c>
      <c r="Q57" s="7">
        <v>1976</v>
      </c>
      <c r="R57" s="7">
        <v>932</v>
      </c>
      <c r="S57" s="7">
        <v>15</v>
      </c>
      <c r="T57" s="7">
        <v>1</v>
      </c>
      <c r="U57" s="7">
        <v>140</v>
      </c>
      <c r="V57" s="7">
        <v>36</v>
      </c>
      <c r="W57" s="7">
        <v>39</v>
      </c>
      <c r="X57" s="7">
        <v>25</v>
      </c>
      <c r="Y57" s="7">
        <v>40</v>
      </c>
      <c r="Z57" s="7">
        <v>42</v>
      </c>
      <c r="AA57" s="7">
        <v>20</v>
      </c>
      <c r="AB57" s="7">
        <v>39</v>
      </c>
      <c r="AC57" s="7">
        <v>44</v>
      </c>
      <c r="AD57" s="7">
        <v>44</v>
      </c>
      <c r="AE57" s="7">
        <v>43</v>
      </c>
      <c r="AF57" s="7">
        <v>42</v>
      </c>
      <c r="AG57" s="7">
        <v>43</v>
      </c>
      <c r="AH57" s="7">
        <v>40</v>
      </c>
      <c r="AI57" s="7">
        <v>46</v>
      </c>
      <c r="AJ57" s="7">
        <v>45</v>
      </c>
      <c r="AK57" s="12">
        <v>5</v>
      </c>
      <c r="AL57" s="12">
        <v>6</v>
      </c>
      <c r="AM57" s="28">
        <v>7</v>
      </c>
      <c r="AN57" s="12">
        <v>8</v>
      </c>
      <c r="AO57" s="26">
        <v>99.22</v>
      </c>
      <c r="AP57">
        <v>98.44</v>
      </c>
    </row>
    <row r="58" spans="1:42">
      <c r="A58" s="1" t="s">
        <v>80</v>
      </c>
      <c r="B58" s="7">
        <v>543937</v>
      </c>
      <c r="C58" s="7">
        <v>4246578</v>
      </c>
      <c r="D58" s="7">
        <v>52.5</v>
      </c>
      <c r="E58" s="7">
        <v>4.038462</v>
      </c>
      <c r="F58" s="7">
        <v>79.400000000000006</v>
      </c>
      <c r="G58" s="7">
        <v>4.6705880000000004</v>
      </c>
      <c r="H58" s="7">
        <v>110</v>
      </c>
      <c r="I58" s="7">
        <v>6.1111110000000002</v>
      </c>
      <c r="J58" s="7">
        <v>64</v>
      </c>
      <c r="K58" s="7">
        <v>19</v>
      </c>
      <c r="L58" s="7">
        <v>517</v>
      </c>
      <c r="M58" s="7">
        <v>472</v>
      </c>
      <c r="N58" s="7">
        <v>961</v>
      </c>
      <c r="O58" s="7">
        <v>466</v>
      </c>
      <c r="P58" s="7">
        <v>1327</v>
      </c>
      <c r="Q58" s="7">
        <v>1885</v>
      </c>
      <c r="R58" s="7">
        <v>703</v>
      </c>
      <c r="S58" s="7">
        <v>4</v>
      </c>
      <c r="T58" s="7">
        <v>1</v>
      </c>
      <c r="U58" s="7">
        <v>28</v>
      </c>
      <c r="V58" s="7">
        <v>26</v>
      </c>
      <c r="W58" s="7">
        <v>53</v>
      </c>
      <c r="X58" s="7">
        <v>25</v>
      </c>
      <c r="Y58" s="7">
        <v>73</v>
      </c>
      <c r="Z58" s="7">
        <v>104</v>
      </c>
      <c r="AA58" s="7">
        <v>39</v>
      </c>
      <c r="AB58" s="7">
        <v>13</v>
      </c>
      <c r="AC58" s="7">
        <v>17</v>
      </c>
      <c r="AD58" s="7">
        <v>18</v>
      </c>
      <c r="AE58" s="7">
        <v>18</v>
      </c>
      <c r="AF58" s="7">
        <v>18</v>
      </c>
      <c r="AG58" s="7">
        <v>18</v>
      </c>
      <c r="AH58" s="7">
        <v>18</v>
      </c>
      <c r="AI58" s="7">
        <v>18</v>
      </c>
      <c r="AJ58" s="7">
        <v>18</v>
      </c>
      <c r="AK58" s="12">
        <v>6</v>
      </c>
      <c r="AL58" s="12">
        <v>6</v>
      </c>
      <c r="AM58" s="28">
        <v>9</v>
      </c>
      <c r="AN58" s="12">
        <v>11</v>
      </c>
      <c r="AO58" s="26">
        <v>91.419999999999987</v>
      </c>
      <c r="AP58">
        <v>96.360000000000014</v>
      </c>
    </row>
    <row r="59" spans="1:42">
      <c r="A59" s="1" t="s">
        <v>81</v>
      </c>
      <c r="B59" s="7">
        <v>544664</v>
      </c>
      <c r="C59" s="7">
        <v>4248242</v>
      </c>
      <c r="D59" s="7">
        <v>200.70000099999999</v>
      </c>
      <c r="E59" s="7">
        <v>9.1227269999999994</v>
      </c>
      <c r="F59" s="7">
        <v>314.8</v>
      </c>
      <c r="G59" s="7">
        <v>8.2842110000000009</v>
      </c>
      <c r="H59" s="7">
        <v>430.1</v>
      </c>
      <c r="I59" s="7">
        <v>10.7525</v>
      </c>
      <c r="J59" s="7">
        <v>96</v>
      </c>
      <c r="K59" s="7">
        <v>1698</v>
      </c>
      <c r="L59" s="7">
        <v>3157</v>
      </c>
      <c r="M59" s="7">
        <v>738</v>
      </c>
      <c r="N59" s="7">
        <v>801</v>
      </c>
      <c r="O59" s="7">
        <v>507</v>
      </c>
      <c r="P59" s="7">
        <v>1390</v>
      </c>
      <c r="Q59" s="7">
        <v>1587</v>
      </c>
      <c r="R59" s="7">
        <v>1559</v>
      </c>
      <c r="S59" s="7">
        <v>4</v>
      </c>
      <c r="T59" s="7">
        <v>44</v>
      </c>
      <c r="U59" s="7">
        <v>73</v>
      </c>
      <c r="V59" s="7">
        <v>17</v>
      </c>
      <c r="W59" s="7">
        <v>18</v>
      </c>
      <c r="X59" s="7">
        <v>15</v>
      </c>
      <c r="Y59" s="7">
        <v>37</v>
      </c>
      <c r="Z59" s="7">
        <v>40</v>
      </c>
      <c r="AA59" s="7">
        <v>38</v>
      </c>
      <c r="AB59" s="7">
        <v>22</v>
      </c>
      <c r="AC59" s="7">
        <v>38</v>
      </c>
      <c r="AD59" s="7">
        <v>43</v>
      </c>
      <c r="AE59" s="7">
        <v>42</v>
      </c>
      <c r="AF59" s="7">
        <v>43</v>
      </c>
      <c r="AG59" s="7">
        <v>33</v>
      </c>
      <c r="AH59" s="7">
        <v>37</v>
      </c>
      <c r="AI59" s="7">
        <v>39</v>
      </c>
      <c r="AJ59" s="7">
        <v>40</v>
      </c>
      <c r="AK59" s="12">
        <v>5</v>
      </c>
      <c r="AL59" s="12">
        <v>5</v>
      </c>
      <c r="AM59" s="28">
        <v>10</v>
      </c>
      <c r="AN59" s="12">
        <v>8</v>
      </c>
      <c r="AO59" s="26">
        <v>98.44</v>
      </c>
      <c r="AP59">
        <v>93.5</v>
      </c>
    </row>
    <row r="60" spans="1:42">
      <c r="A60" s="1" t="s">
        <v>82</v>
      </c>
      <c r="B60" s="7">
        <v>540971</v>
      </c>
      <c r="C60" s="7">
        <v>4241001</v>
      </c>
      <c r="D60" s="7">
        <v>188.5</v>
      </c>
      <c r="E60" s="7">
        <v>18.850000000000001</v>
      </c>
      <c r="F60" s="7">
        <v>188.5</v>
      </c>
      <c r="G60" s="7">
        <v>18.850000000000001</v>
      </c>
      <c r="H60" s="7">
        <v>192.5</v>
      </c>
      <c r="I60" s="7">
        <v>19.25</v>
      </c>
      <c r="J60" s="7">
        <v>746</v>
      </c>
      <c r="K60" s="7">
        <v>334</v>
      </c>
      <c r="L60" s="7">
        <v>1115</v>
      </c>
      <c r="M60" s="7">
        <v>707</v>
      </c>
      <c r="N60" s="7">
        <v>501</v>
      </c>
      <c r="O60" s="7">
        <v>407</v>
      </c>
      <c r="P60" s="7">
        <v>474</v>
      </c>
      <c r="Q60" s="7">
        <v>1180</v>
      </c>
      <c r="R60" s="7">
        <v>1006</v>
      </c>
      <c r="S60" s="7">
        <v>74</v>
      </c>
      <c r="T60" s="7">
        <v>33</v>
      </c>
      <c r="U60" s="7">
        <v>111</v>
      </c>
      <c r="V60" s="7">
        <v>70</v>
      </c>
      <c r="W60" s="7">
        <v>50</v>
      </c>
      <c r="X60" s="7">
        <v>40</v>
      </c>
      <c r="Y60" s="7">
        <v>47</v>
      </c>
      <c r="Z60" s="7">
        <v>118</v>
      </c>
      <c r="AA60" s="7">
        <v>100</v>
      </c>
      <c r="AB60" s="7">
        <v>10</v>
      </c>
      <c r="AC60" s="7">
        <v>10</v>
      </c>
      <c r="AD60" s="7">
        <v>10</v>
      </c>
      <c r="AE60" s="7">
        <v>10</v>
      </c>
      <c r="AF60" s="7">
        <v>10</v>
      </c>
      <c r="AG60" s="7">
        <v>10</v>
      </c>
      <c r="AH60" s="7">
        <v>10</v>
      </c>
      <c r="AI60" s="7">
        <v>10</v>
      </c>
      <c r="AJ60" s="7">
        <v>10</v>
      </c>
      <c r="AK60" s="12">
        <v>3</v>
      </c>
      <c r="AL60" s="12">
        <v>2</v>
      </c>
      <c r="AM60" s="28">
        <v>8</v>
      </c>
      <c r="AN60" s="12">
        <v>8</v>
      </c>
      <c r="AO60" s="26">
        <v>78.42</v>
      </c>
      <c r="AP60">
        <v>92.2</v>
      </c>
    </row>
    <row r="61" spans="1:42">
      <c r="A61" s="1" t="s">
        <v>83</v>
      </c>
      <c r="B61" s="7">
        <v>540521</v>
      </c>
      <c r="C61" s="7">
        <v>4240654</v>
      </c>
      <c r="D61" s="7">
        <v>369.59999800000003</v>
      </c>
      <c r="E61" s="7">
        <v>26.4</v>
      </c>
      <c r="F61" s="7">
        <v>369.59999800000003</v>
      </c>
      <c r="G61" s="7">
        <v>26.4</v>
      </c>
      <c r="H61" s="7">
        <v>372.3</v>
      </c>
      <c r="I61" s="7">
        <v>26.592856999999999</v>
      </c>
      <c r="J61" s="7">
        <v>957</v>
      </c>
      <c r="K61" s="7">
        <v>261</v>
      </c>
      <c r="L61" s="7">
        <v>1699</v>
      </c>
      <c r="M61" s="7">
        <v>802</v>
      </c>
      <c r="N61" s="7">
        <v>691</v>
      </c>
      <c r="O61" s="7">
        <v>458</v>
      </c>
      <c r="P61" s="7">
        <v>376</v>
      </c>
      <c r="Q61" s="7">
        <v>771</v>
      </c>
      <c r="R61" s="7">
        <v>651</v>
      </c>
      <c r="S61" s="7">
        <v>68</v>
      </c>
      <c r="T61" s="7">
        <v>18</v>
      </c>
      <c r="U61" s="7">
        <v>121</v>
      </c>
      <c r="V61" s="7">
        <v>57</v>
      </c>
      <c r="W61" s="7">
        <v>49</v>
      </c>
      <c r="X61" s="7">
        <v>32</v>
      </c>
      <c r="Y61" s="7">
        <v>26</v>
      </c>
      <c r="Z61" s="7">
        <v>55</v>
      </c>
      <c r="AA61" s="7">
        <v>46</v>
      </c>
      <c r="AB61" s="7">
        <v>14</v>
      </c>
      <c r="AC61" s="7">
        <v>14</v>
      </c>
      <c r="AD61" s="7">
        <v>14</v>
      </c>
      <c r="AE61" s="7">
        <v>14</v>
      </c>
      <c r="AF61" s="7">
        <v>14</v>
      </c>
      <c r="AG61" s="7">
        <v>14</v>
      </c>
      <c r="AH61" s="7">
        <v>14</v>
      </c>
      <c r="AI61" s="7">
        <v>14</v>
      </c>
      <c r="AJ61" s="7">
        <v>14</v>
      </c>
      <c r="AK61" s="12">
        <v>3</v>
      </c>
      <c r="AL61" s="12">
        <v>2</v>
      </c>
      <c r="AM61" s="28">
        <v>4</v>
      </c>
      <c r="AN61" s="12">
        <v>3</v>
      </c>
      <c r="AO61" s="26">
        <v>92.72</v>
      </c>
      <c r="AP61">
        <v>89.600000000000009</v>
      </c>
    </row>
    <row r="62" spans="1:42">
      <c r="A62" s="1" t="s">
        <v>84</v>
      </c>
      <c r="B62" s="7">
        <v>541624</v>
      </c>
      <c r="C62" s="7">
        <v>4240612</v>
      </c>
      <c r="D62" s="7">
        <v>140</v>
      </c>
      <c r="E62" s="7">
        <v>28</v>
      </c>
      <c r="F62" s="7">
        <v>140</v>
      </c>
      <c r="G62" s="7">
        <v>28</v>
      </c>
      <c r="H62" s="7">
        <v>145.19999999999999</v>
      </c>
      <c r="I62" s="7">
        <v>36.299999999999997</v>
      </c>
      <c r="J62" s="7">
        <v>272</v>
      </c>
      <c r="K62" s="7">
        <v>54</v>
      </c>
      <c r="L62" s="7">
        <v>350</v>
      </c>
      <c r="M62" s="7">
        <v>133</v>
      </c>
      <c r="N62" s="7">
        <v>111</v>
      </c>
      <c r="O62" s="7">
        <v>73</v>
      </c>
      <c r="P62" s="7">
        <v>136</v>
      </c>
      <c r="Q62" s="7">
        <v>370</v>
      </c>
      <c r="R62" s="7">
        <v>124</v>
      </c>
      <c r="S62" s="7">
        <v>54</v>
      </c>
      <c r="T62" s="7">
        <v>10</v>
      </c>
      <c r="U62" s="7">
        <v>70</v>
      </c>
      <c r="V62" s="7">
        <v>33</v>
      </c>
      <c r="W62" s="7">
        <v>27</v>
      </c>
      <c r="X62" s="7">
        <v>18</v>
      </c>
      <c r="Y62" s="7">
        <v>34</v>
      </c>
      <c r="Z62" s="7">
        <v>92</v>
      </c>
      <c r="AA62" s="7">
        <v>31</v>
      </c>
      <c r="AB62" s="7">
        <v>5</v>
      </c>
      <c r="AC62" s="7">
        <v>5</v>
      </c>
      <c r="AD62" s="7">
        <v>5</v>
      </c>
      <c r="AE62" s="7">
        <v>4</v>
      </c>
      <c r="AF62" s="7">
        <v>4</v>
      </c>
      <c r="AG62" s="7">
        <v>4</v>
      </c>
      <c r="AH62" s="7">
        <v>4</v>
      </c>
      <c r="AI62" s="7">
        <v>4</v>
      </c>
      <c r="AJ62" s="7">
        <v>4</v>
      </c>
      <c r="AK62" s="12">
        <v>5</v>
      </c>
      <c r="AL62" s="12">
        <v>4</v>
      </c>
      <c r="AM62" s="28">
        <v>9</v>
      </c>
      <c r="AN62" s="12">
        <v>11</v>
      </c>
      <c r="AO62" s="26">
        <v>91.42</v>
      </c>
      <c r="AP62">
        <v>82.84</v>
      </c>
    </row>
    <row r="63" spans="1:42">
      <c r="A63" s="1" t="s">
        <v>85</v>
      </c>
      <c r="B63" s="7">
        <v>537741</v>
      </c>
      <c r="C63" s="7">
        <v>4243788</v>
      </c>
      <c r="D63" s="7">
        <v>235.99999199999999</v>
      </c>
      <c r="E63" s="7">
        <v>78.666663999999997</v>
      </c>
      <c r="F63" s="7">
        <v>235.99999199999999</v>
      </c>
      <c r="G63" s="7">
        <v>78.666663999999997</v>
      </c>
      <c r="H63" s="7">
        <v>0</v>
      </c>
      <c r="I63" s="7">
        <v>0</v>
      </c>
      <c r="J63" s="7">
        <v>535</v>
      </c>
      <c r="K63" s="7">
        <v>126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178</v>
      </c>
      <c r="T63" s="7">
        <v>42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3</v>
      </c>
      <c r="AC63" s="7">
        <v>3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12">
        <v>3</v>
      </c>
      <c r="AL63" s="12" t="s">
        <v>267</v>
      </c>
      <c r="AM63" s="28">
        <v>3</v>
      </c>
      <c r="AN63" s="12" t="s">
        <v>267</v>
      </c>
      <c r="AO63" t="s">
        <v>267</v>
      </c>
      <c r="AP63" s="29" t="s">
        <v>267</v>
      </c>
    </row>
    <row r="64" spans="1:42">
      <c r="A64" s="1" t="s">
        <v>86</v>
      </c>
      <c r="B64" s="7">
        <v>543141</v>
      </c>
      <c r="C64" s="7">
        <v>4247150</v>
      </c>
      <c r="D64" s="7">
        <v>51</v>
      </c>
      <c r="E64" s="7">
        <v>6.375</v>
      </c>
      <c r="F64" s="7">
        <v>51</v>
      </c>
      <c r="G64" s="7">
        <v>6.375</v>
      </c>
      <c r="H64" s="7">
        <v>66.7</v>
      </c>
      <c r="I64" s="7">
        <v>7.411111</v>
      </c>
      <c r="J64" s="7">
        <v>9</v>
      </c>
      <c r="K64" s="7">
        <v>0</v>
      </c>
      <c r="L64" s="7">
        <v>0</v>
      </c>
      <c r="M64" s="7">
        <v>33</v>
      </c>
      <c r="N64" s="7">
        <v>346</v>
      </c>
      <c r="O64" s="7">
        <v>506</v>
      </c>
      <c r="P64" s="7">
        <v>278</v>
      </c>
      <c r="Q64" s="7">
        <v>410</v>
      </c>
      <c r="R64" s="7">
        <v>482</v>
      </c>
      <c r="S64" s="7">
        <v>1</v>
      </c>
      <c r="T64" s="7">
        <v>0</v>
      </c>
      <c r="U64" s="7">
        <v>0</v>
      </c>
      <c r="V64" s="7">
        <v>4</v>
      </c>
      <c r="W64" s="7">
        <v>49</v>
      </c>
      <c r="X64" s="7">
        <v>72</v>
      </c>
      <c r="Y64" s="7">
        <v>34</v>
      </c>
      <c r="Z64" s="7">
        <v>45</v>
      </c>
      <c r="AA64" s="7">
        <v>53</v>
      </c>
      <c r="AB64" s="7">
        <v>8</v>
      </c>
      <c r="AC64" s="7">
        <v>8</v>
      </c>
      <c r="AD64" s="7">
        <v>8</v>
      </c>
      <c r="AE64" s="7">
        <v>8</v>
      </c>
      <c r="AF64" s="7">
        <v>7</v>
      </c>
      <c r="AG64" s="7">
        <v>7</v>
      </c>
      <c r="AH64" s="7">
        <v>8</v>
      </c>
      <c r="AI64" s="7">
        <v>9</v>
      </c>
      <c r="AJ64" s="7">
        <v>9</v>
      </c>
      <c r="AK64" s="12">
        <v>4</v>
      </c>
      <c r="AL64" s="12">
        <v>3</v>
      </c>
      <c r="AM64" s="28">
        <v>4</v>
      </c>
      <c r="AN64" s="12">
        <v>4</v>
      </c>
      <c r="AO64" s="26">
        <v>72.959999999999994</v>
      </c>
      <c r="AP64">
        <v>80.239999999999995</v>
      </c>
    </row>
    <row r="65" spans="1:42">
      <c r="A65" s="1" t="s">
        <v>87</v>
      </c>
      <c r="B65" s="7">
        <v>533160</v>
      </c>
      <c r="C65" s="7">
        <v>4244516</v>
      </c>
      <c r="D65" s="7">
        <v>11.1</v>
      </c>
      <c r="E65" s="7">
        <v>3.7</v>
      </c>
      <c r="F65" s="7">
        <v>15.8</v>
      </c>
      <c r="G65" s="7">
        <v>3.95</v>
      </c>
      <c r="H65" s="7">
        <v>30.5</v>
      </c>
      <c r="I65" s="7">
        <v>6.1</v>
      </c>
      <c r="J65" s="7">
        <v>12</v>
      </c>
      <c r="K65" s="7">
        <v>17</v>
      </c>
      <c r="L65" s="7">
        <v>86</v>
      </c>
      <c r="M65" s="7">
        <v>133</v>
      </c>
      <c r="N65" s="7">
        <v>103</v>
      </c>
      <c r="O65" s="7">
        <v>169</v>
      </c>
      <c r="P65" s="7">
        <v>112</v>
      </c>
      <c r="Q65" s="7">
        <v>191</v>
      </c>
      <c r="R65" s="7">
        <v>83</v>
      </c>
      <c r="S65" s="7">
        <v>4</v>
      </c>
      <c r="T65" s="7">
        <v>4</v>
      </c>
      <c r="U65" s="7">
        <v>17</v>
      </c>
      <c r="V65" s="7">
        <v>26</v>
      </c>
      <c r="W65" s="7">
        <v>20</v>
      </c>
      <c r="X65" s="7">
        <v>33</v>
      </c>
      <c r="Y65" s="7">
        <v>22</v>
      </c>
      <c r="Z65" s="7">
        <v>38</v>
      </c>
      <c r="AA65" s="7">
        <v>16</v>
      </c>
      <c r="AB65" s="7">
        <v>3</v>
      </c>
      <c r="AC65" s="7">
        <v>4</v>
      </c>
      <c r="AD65" s="7">
        <v>5</v>
      </c>
      <c r="AE65" s="7">
        <v>5</v>
      </c>
      <c r="AF65" s="7">
        <v>5</v>
      </c>
      <c r="AG65" s="7">
        <v>5</v>
      </c>
      <c r="AH65" s="7">
        <v>5</v>
      </c>
      <c r="AI65" s="7">
        <v>5</v>
      </c>
      <c r="AJ65" s="7">
        <v>5</v>
      </c>
      <c r="AK65" s="12">
        <v>2</v>
      </c>
      <c r="AL65" s="12">
        <v>2</v>
      </c>
      <c r="AM65" s="28">
        <v>3</v>
      </c>
      <c r="AN65" s="12">
        <v>3</v>
      </c>
      <c r="AO65" s="26">
        <v>95.06</v>
      </c>
      <c r="AP65">
        <v>91.16</v>
      </c>
    </row>
    <row r="66" spans="1:42">
      <c r="A66" s="1" t="s">
        <v>88</v>
      </c>
      <c r="B66" s="7">
        <v>533526</v>
      </c>
      <c r="C66" s="7">
        <v>4244088</v>
      </c>
      <c r="D66" s="7">
        <v>23.7</v>
      </c>
      <c r="E66" s="7">
        <v>11.85</v>
      </c>
      <c r="F66" s="7">
        <v>39.799999999999997</v>
      </c>
      <c r="G66" s="7">
        <v>13.266667</v>
      </c>
      <c r="H66" s="7">
        <v>151.6</v>
      </c>
      <c r="I66" s="7">
        <v>13.781817999999999</v>
      </c>
      <c r="J66" s="7">
        <v>26</v>
      </c>
      <c r="K66" s="7">
        <v>13</v>
      </c>
      <c r="L66" s="7">
        <v>463</v>
      </c>
      <c r="M66" s="7">
        <v>305</v>
      </c>
      <c r="N66" s="7">
        <v>135</v>
      </c>
      <c r="O66" s="7">
        <v>205</v>
      </c>
      <c r="P66" s="7">
        <v>105</v>
      </c>
      <c r="Q66" s="7">
        <v>610</v>
      </c>
      <c r="R66" s="7">
        <v>1348</v>
      </c>
      <c r="S66" s="7">
        <v>13</v>
      </c>
      <c r="T66" s="7">
        <v>4</v>
      </c>
      <c r="U66" s="7">
        <v>66</v>
      </c>
      <c r="V66" s="7">
        <v>50</v>
      </c>
      <c r="W66" s="7">
        <v>19</v>
      </c>
      <c r="X66" s="7">
        <v>29</v>
      </c>
      <c r="Y66" s="7">
        <v>13</v>
      </c>
      <c r="Z66" s="7">
        <v>61</v>
      </c>
      <c r="AA66" s="7">
        <v>122</v>
      </c>
      <c r="AB66" s="7">
        <v>2</v>
      </c>
      <c r="AC66" s="7">
        <v>3</v>
      </c>
      <c r="AD66" s="7">
        <v>7</v>
      </c>
      <c r="AE66" s="7">
        <v>6</v>
      </c>
      <c r="AF66" s="7">
        <v>7</v>
      </c>
      <c r="AG66" s="7">
        <v>7</v>
      </c>
      <c r="AH66" s="7">
        <v>8</v>
      </c>
      <c r="AI66" s="7">
        <v>10</v>
      </c>
      <c r="AJ66" s="7">
        <v>11</v>
      </c>
      <c r="AK66" s="12">
        <v>4</v>
      </c>
      <c r="AL66" s="12">
        <v>4</v>
      </c>
      <c r="AM66" s="28">
        <v>6</v>
      </c>
      <c r="AN66" s="12">
        <v>5</v>
      </c>
      <c r="AO66" s="26">
        <v>55.019999999999996</v>
      </c>
      <c r="AP66">
        <v>86.22</v>
      </c>
    </row>
    <row r="67" spans="1:42">
      <c r="A67" s="1" t="s">
        <v>89</v>
      </c>
      <c r="B67" s="7">
        <v>537569</v>
      </c>
      <c r="C67" s="7">
        <v>4246106</v>
      </c>
      <c r="D67" s="7">
        <v>19.8</v>
      </c>
      <c r="E67" s="7">
        <v>1.523077</v>
      </c>
      <c r="F67" s="7">
        <v>19.8</v>
      </c>
      <c r="G67" s="7">
        <v>1.65</v>
      </c>
      <c r="H67" s="7">
        <v>110.6</v>
      </c>
      <c r="I67" s="7">
        <v>5.266667</v>
      </c>
      <c r="J67" s="7">
        <v>0</v>
      </c>
      <c r="K67" s="7">
        <v>0</v>
      </c>
      <c r="L67" s="7">
        <v>408</v>
      </c>
      <c r="M67" s="7">
        <v>360</v>
      </c>
      <c r="N67" s="7">
        <v>468</v>
      </c>
      <c r="O67" s="7">
        <v>423</v>
      </c>
      <c r="P67" s="7">
        <v>471</v>
      </c>
      <c r="Q67" s="7">
        <v>1520</v>
      </c>
      <c r="R67" s="7">
        <v>1269</v>
      </c>
      <c r="S67" s="7">
        <v>0</v>
      </c>
      <c r="T67" s="7">
        <v>0</v>
      </c>
      <c r="U67" s="7">
        <v>31</v>
      </c>
      <c r="V67" s="7">
        <v>27</v>
      </c>
      <c r="W67" s="7">
        <v>33</v>
      </c>
      <c r="X67" s="7">
        <v>32</v>
      </c>
      <c r="Y67" s="7">
        <v>31</v>
      </c>
      <c r="Z67" s="7">
        <v>101</v>
      </c>
      <c r="AA67" s="7">
        <v>60</v>
      </c>
      <c r="AB67" s="7">
        <v>13</v>
      </c>
      <c r="AC67" s="7">
        <v>12</v>
      </c>
      <c r="AD67" s="7">
        <v>13</v>
      </c>
      <c r="AE67" s="7">
        <v>13</v>
      </c>
      <c r="AF67" s="7">
        <v>14</v>
      </c>
      <c r="AG67" s="7">
        <v>13</v>
      </c>
      <c r="AH67" s="7">
        <v>15</v>
      </c>
      <c r="AI67" s="7">
        <v>15</v>
      </c>
      <c r="AJ67" s="7">
        <v>21</v>
      </c>
      <c r="AK67" s="12">
        <v>6</v>
      </c>
      <c r="AL67" s="12">
        <v>7</v>
      </c>
      <c r="AM67" s="28">
        <v>8</v>
      </c>
      <c r="AN67" s="12">
        <v>13</v>
      </c>
      <c r="AO67" s="26">
        <v>43.58</v>
      </c>
      <c r="AP67">
        <v>81.539999999999992</v>
      </c>
    </row>
    <row r="68" spans="1:42">
      <c r="A68" s="1" t="s">
        <v>90</v>
      </c>
      <c r="B68" s="7">
        <v>539162</v>
      </c>
      <c r="C68" s="7">
        <v>4241404</v>
      </c>
      <c r="D68" s="7">
        <v>363.79999900000001</v>
      </c>
      <c r="E68" s="7">
        <v>24.253333000000001</v>
      </c>
      <c r="F68" s="7">
        <v>363.79999900000001</v>
      </c>
      <c r="G68" s="7">
        <v>24.253333000000001</v>
      </c>
      <c r="H68" s="7">
        <v>375.5</v>
      </c>
      <c r="I68" s="7">
        <v>25.033332999999999</v>
      </c>
      <c r="J68" s="7">
        <v>881</v>
      </c>
      <c r="K68" s="7">
        <v>876</v>
      </c>
      <c r="L68" s="7">
        <v>1187</v>
      </c>
      <c r="M68" s="7">
        <v>378</v>
      </c>
      <c r="N68" s="7">
        <v>357</v>
      </c>
      <c r="O68" s="7">
        <v>830</v>
      </c>
      <c r="P68" s="7">
        <v>1729</v>
      </c>
      <c r="Q68" s="7">
        <v>2416</v>
      </c>
      <c r="R68" s="7">
        <v>1720</v>
      </c>
      <c r="S68" s="7">
        <v>58</v>
      </c>
      <c r="T68" s="7">
        <v>58</v>
      </c>
      <c r="U68" s="7">
        <v>79</v>
      </c>
      <c r="V68" s="7">
        <v>25</v>
      </c>
      <c r="W68" s="7">
        <v>23</v>
      </c>
      <c r="X68" s="7">
        <v>55</v>
      </c>
      <c r="Y68" s="7">
        <v>115</v>
      </c>
      <c r="Z68" s="7">
        <v>161</v>
      </c>
      <c r="AA68" s="7">
        <v>114</v>
      </c>
      <c r="AB68" s="7">
        <v>15</v>
      </c>
      <c r="AC68" s="7">
        <v>15</v>
      </c>
      <c r="AD68" s="7">
        <v>15</v>
      </c>
      <c r="AE68" s="7">
        <v>15</v>
      </c>
      <c r="AF68" s="7">
        <v>15</v>
      </c>
      <c r="AG68" s="7">
        <v>15</v>
      </c>
      <c r="AH68" s="7">
        <v>15</v>
      </c>
      <c r="AI68" s="7">
        <v>15</v>
      </c>
      <c r="AJ68" s="7">
        <v>15</v>
      </c>
      <c r="AK68" s="12">
        <v>9</v>
      </c>
      <c r="AL68" s="12">
        <v>7</v>
      </c>
      <c r="AM68" s="28">
        <v>12</v>
      </c>
      <c r="AN68" s="12">
        <v>11</v>
      </c>
      <c r="AO68" s="26">
        <v>93.499999999999986</v>
      </c>
      <c r="AP68">
        <v>88.56</v>
      </c>
    </row>
    <row r="69" spans="1:42">
      <c r="A69" s="1" t="s">
        <v>91</v>
      </c>
      <c r="B69" s="7">
        <v>546236</v>
      </c>
      <c r="C69" s="7">
        <v>4244249</v>
      </c>
      <c r="D69" s="7">
        <v>409.90000099999997</v>
      </c>
      <c r="E69" s="7">
        <v>7.5907410000000004</v>
      </c>
      <c r="F69" s="7">
        <v>409.90000099999997</v>
      </c>
      <c r="G69" s="7">
        <v>7.5907410000000004</v>
      </c>
      <c r="H69" s="7">
        <v>414.1</v>
      </c>
      <c r="I69" s="7">
        <v>8.1196079999999995</v>
      </c>
      <c r="J69" s="7">
        <v>180</v>
      </c>
      <c r="K69" s="7">
        <v>48</v>
      </c>
      <c r="L69" s="7">
        <v>5273</v>
      </c>
      <c r="M69" s="7">
        <v>2464</v>
      </c>
      <c r="N69" s="7">
        <v>1373</v>
      </c>
      <c r="O69" s="7">
        <v>1675</v>
      </c>
      <c r="P69" s="7">
        <v>1144</v>
      </c>
      <c r="Q69" s="7">
        <v>2646</v>
      </c>
      <c r="R69" s="7">
        <v>1708</v>
      </c>
      <c r="S69" s="7">
        <v>3</v>
      </c>
      <c r="T69" s="7">
        <v>0</v>
      </c>
      <c r="U69" s="7">
        <v>95</v>
      </c>
      <c r="V69" s="7">
        <v>44</v>
      </c>
      <c r="W69" s="7">
        <v>26</v>
      </c>
      <c r="X69" s="7">
        <v>32</v>
      </c>
      <c r="Y69" s="7">
        <v>21</v>
      </c>
      <c r="Z69" s="7">
        <v>49</v>
      </c>
      <c r="AA69" s="7">
        <v>33</v>
      </c>
      <c r="AB69" s="7">
        <v>54</v>
      </c>
      <c r="AC69" s="7">
        <v>54</v>
      </c>
      <c r="AD69" s="7">
        <v>55</v>
      </c>
      <c r="AE69" s="7">
        <v>55</v>
      </c>
      <c r="AF69" s="7">
        <v>52</v>
      </c>
      <c r="AG69" s="7">
        <v>52</v>
      </c>
      <c r="AH69" s="7">
        <v>54</v>
      </c>
      <c r="AI69" s="7">
        <v>54</v>
      </c>
      <c r="AJ69" s="7">
        <v>51</v>
      </c>
      <c r="AK69" s="12">
        <v>5</v>
      </c>
      <c r="AL69" s="12">
        <v>4</v>
      </c>
      <c r="AM69" s="28">
        <v>10</v>
      </c>
      <c r="AN69" s="12">
        <v>9</v>
      </c>
      <c r="AO69" s="26">
        <v>88.04</v>
      </c>
      <c r="AP69">
        <v>92.98</v>
      </c>
    </row>
    <row r="70" spans="1:42">
      <c r="A70" s="1" t="s">
        <v>92</v>
      </c>
      <c r="B70" s="7">
        <v>535934</v>
      </c>
      <c r="C70" s="7">
        <v>4244657</v>
      </c>
      <c r="D70" s="7">
        <v>558.95000100000004</v>
      </c>
      <c r="E70" s="7">
        <v>25.406818000000001</v>
      </c>
      <c r="F70" s="7">
        <v>558.95000100000004</v>
      </c>
      <c r="G70" s="7">
        <v>25.406818000000001</v>
      </c>
      <c r="H70" s="7">
        <v>604.20000000000005</v>
      </c>
      <c r="I70" s="7">
        <v>25.175000000000001</v>
      </c>
      <c r="J70" s="7">
        <v>489</v>
      </c>
      <c r="K70" s="7">
        <v>331</v>
      </c>
      <c r="L70" s="7">
        <v>666</v>
      </c>
      <c r="M70" s="7">
        <v>456</v>
      </c>
      <c r="N70" s="7">
        <v>329</v>
      </c>
      <c r="O70" s="7">
        <v>171</v>
      </c>
      <c r="P70" s="7">
        <v>1621</v>
      </c>
      <c r="Q70" s="7">
        <v>2496</v>
      </c>
      <c r="R70" s="7">
        <v>1638</v>
      </c>
      <c r="S70" s="7">
        <v>22</v>
      </c>
      <c r="T70" s="7">
        <v>15</v>
      </c>
      <c r="U70" s="7">
        <v>30</v>
      </c>
      <c r="V70" s="7">
        <v>20</v>
      </c>
      <c r="W70" s="7">
        <v>14</v>
      </c>
      <c r="X70" s="7">
        <v>7</v>
      </c>
      <c r="Y70" s="7">
        <v>67</v>
      </c>
      <c r="Z70" s="7">
        <v>104</v>
      </c>
      <c r="AA70" s="7">
        <v>68</v>
      </c>
      <c r="AB70" s="7">
        <v>22</v>
      </c>
      <c r="AC70" s="7">
        <v>22</v>
      </c>
      <c r="AD70" s="7">
        <v>22</v>
      </c>
      <c r="AE70" s="7">
        <v>22</v>
      </c>
      <c r="AF70" s="7">
        <v>22</v>
      </c>
      <c r="AG70" s="7">
        <v>22</v>
      </c>
      <c r="AH70" s="7">
        <v>24</v>
      </c>
      <c r="AI70" s="7">
        <v>24</v>
      </c>
      <c r="AJ70" s="7">
        <v>24</v>
      </c>
      <c r="AK70" s="12">
        <v>4</v>
      </c>
      <c r="AL70" s="12">
        <v>3</v>
      </c>
      <c r="AM70" s="28">
        <v>4</v>
      </c>
      <c r="AN70" s="12">
        <v>5</v>
      </c>
      <c r="AO70" s="26">
        <v>85.44</v>
      </c>
      <c r="AP70">
        <v>92.98</v>
      </c>
    </row>
    <row r="71" spans="1:42">
      <c r="A71" s="1" t="s">
        <v>93</v>
      </c>
      <c r="B71" s="7">
        <v>535599</v>
      </c>
      <c r="C71" s="7">
        <v>4244208</v>
      </c>
      <c r="D71" s="7">
        <v>526.47999900000002</v>
      </c>
      <c r="E71" s="7">
        <v>15.953939</v>
      </c>
      <c r="F71" s="7">
        <v>533.47999900000002</v>
      </c>
      <c r="G71" s="7">
        <v>17.209032000000001</v>
      </c>
      <c r="H71" s="7">
        <v>541.5</v>
      </c>
      <c r="I71" s="7">
        <v>16.921875</v>
      </c>
      <c r="J71" s="7">
        <v>817</v>
      </c>
      <c r="K71" s="7">
        <v>505</v>
      </c>
      <c r="L71" s="7">
        <v>1583</v>
      </c>
      <c r="M71" s="7">
        <v>1181</v>
      </c>
      <c r="N71" s="7">
        <v>953</v>
      </c>
      <c r="O71" s="7">
        <v>224</v>
      </c>
      <c r="P71" s="7">
        <v>1241</v>
      </c>
      <c r="Q71" s="7">
        <v>3485</v>
      </c>
      <c r="R71" s="7">
        <v>2720</v>
      </c>
      <c r="S71" s="7">
        <v>24</v>
      </c>
      <c r="T71" s="7">
        <v>16</v>
      </c>
      <c r="U71" s="7">
        <v>51</v>
      </c>
      <c r="V71" s="7">
        <v>38</v>
      </c>
      <c r="W71" s="7">
        <v>30</v>
      </c>
      <c r="X71" s="7">
        <v>7</v>
      </c>
      <c r="Y71" s="7">
        <v>38</v>
      </c>
      <c r="Z71" s="7">
        <v>105</v>
      </c>
      <c r="AA71" s="7">
        <v>85</v>
      </c>
      <c r="AB71" s="7">
        <v>33</v>
      </c>
      <c r="AC71" s="7">
        <v>31</v>
      </c>
      <c r="AD71" s="7">
        <v>31</v>
      </c>
      <c r="AE71" s="7">
        <v>31</v>
      </c>
      <c r="AF71" s="7">
        <v>31</v>
      </c>
      <c r="AG71" s="7">
        <v>32</v>
      </c>
      <c r="AH71" s="7">
        <v>32</v>
      </c>
      <c r="AI71" s="7">
        <v>33</v>
      </c>
      <c r="AJ71" s="7">
        <v>32</v>
      </c>
      <c r="AK71" s="12">
        <v>4</v>
      </c>
      <c r="AL71" s="12">
        <v>3</v>
      </c>
      <c r="AM71" s="28">
        <v>6</v>
      </c>
      <c r="AN71" s="12">
        <v>8</v>
      </c>
      <c r="AO71" s="26">
        <v>80.240000000000009</v>
      </c>
      <c r="AP71">
        <v>88.039999999999992</v>
      </c>
    </row>
    <row r="72" spans="1:42">
      <c r="A72" s="1" t="s">
        <v>94</v>
      </c>
      <c r="B72" s="7">
        <v>535539</v>
      </c>
      <c r="C72" s="7">
        <v>4243772</v>
      </c>
      <c r="D72" s="7">
        <v>705.15000099999997</v>
      </c>
      <c r="E72" s="7">
        <v>22.035938000000002</v>
      </c>
      <c r="F72" s="7">
        <v>749.80000099999995</v>
      </c>
      <c r="G72" s="7">
        <v>22.721212000000001</v>
      </c>
      <c r="H72" s="7">
        <v>780.5</v>
      </c>
      <c r="I72" s="7">
        <v>22.955881999999999</v>
      </c>
      <c r="J72" s="7">
        <v>848</v>
      </c>
      <c r="K72" s="7">
        <v>869</v>
      </c>
      <c r="L72" s="7">
        <v>474</v>
      </c>
      <c r="M72" s="7">
        <v>440</v>
      </c>
      <c r="N72" s="7">
        <v>313</v>
      </c>
      <c r="O72" s="7">
        <v>52</v>
      </c>
      <c r="P72" s="7">
        <v>792</v>
      </c>
      <c r="Q72" s="7">
        <v>2395</v>
      </c>
      <c r="R72" s="7">
        <v>2659</v>
      </c>
      <c r="S72" s="7">
        <v>26</v>
      </c>
      <c r="T72" s="7">
        <v>26</v>
      </c>
      <c r="U72" s="7">
        <v>14</v>
      </c>
      <c r="V72" s="7">
        <v>13</v>
      </c>
      <c r="W72" s="7">
        <v>9</v>
      </c>
      <c r="X72" s="7">
        <v>1</v>
      </c>
      <c r="Y72" s="7">
        <v>24</v>
      </c>
      <c r="Z72" s="7">
        <v>72</v>
      </c>
      <c r="AA72" s="7">
        <v>78</v>
      </c>
      <c r="AB72" s="7">
        <v>32</v>
      </c>
      <c r="AC72" s="7">
        <v>33</v>
      </c>
      <c r="AD72" s="7">
        <v>33</v>
      </c>
      <c r="AE72" s="7">
        <v>33</v>
      </c>
      <c r="AF72" s="7">
        <v>33</v>
      </c>
      <c r="AG72" s="7">
        <v>33</v>
      </c>
      <c r="AH72" s="7">
        <v>33</v>
      </c>
      <c r="AI72" s="7">
        <v>33</v>
      </c>
      <c r="AJ72" s="7">
        <v>34</v>
      </c>
      <c r="AK72" s="12">
        <v>2</v>
      </c>
      <c r="AL72" s="12">
        <v>2</v>
      </c>
      <c r="AM72" s="28">
        <v>4</v>
      </c>
      <c r="AN72" s="12">
        <v>3</v>
      </c>
      <c r="AO72" s="26">
        <v>82.58</v>
      </c>
      <c r="AP72">
        <v>81.02</v>
      </c>
    </row>
    <row r="73" spans="1:42">
      <c r="A73" s="1" t="s">
        <v>95</v>
      </c>
      <c r="B73" s="7">
        <v>535006</v>
      </c>
      <c r="C73" s="7">
        <v>4243430</v>
      </c>
      <c r="D73" s="7">
        <v>27</v>
      </c>
      <c r="E73" s="7">
        <v>9</v>
      </c>
      <c r="F73" s="7">
        <v>27</v>
      </c>
      <c r="G73" s="7">
        <v>9</v>
      </c>
      <c r="H73" s="7">
        <v>68.400000000000006</v>
      </c>
      <c r="I73" s="7">
        <v>13.68</v>
      </c>
      <c r="J73" s="7">
        <v>19</v>
      </c>
      <c r="K73" s="7">
        <v>50</v>
      </c>
      <c r="L73" s="7">
        <v>39</v>
      </c>
      <c r="M73" s="7">
        <v>137</v>
      </c>
      <c r="N73" s="7">
        <v>152</v>
      </c>
      <c r="O73" s="7">
        <v>58</v>
      </c>
      <c r="P73" s="7">
        <v>218</v>
      </c>
      <c r="Q73" s="7">
        <v>199</v>
      </c>
      <c r="R73" s="7">
        <v>513</v>
      </c>
      <c r="S73" s="7">
        <v>6</v>
      </c>
      <c r="T73" s="7">
        <v>16</v>
      </c>
      <c r="U73" s="7">
        <v>13</v>
      </c>
      <c r="V73" s="7">
        <v>45</v>
      </c>
      <c r="W73" s="7">
        <v>50</v>
      </c>
      <c r="X73" s="7">
        <v>11</v>
      </c>
      <c r="Y73" s="7">
        <v>43</v>
      </c>
      <c r="Z73" s="7">
        <v>39</v>
      </c>
      <c r="AA73" s="7">
        <v>102</v>
      </c>
      <c r="AB73" s="7">
        <v>3</v>
      </c>
      <c r="AC73" s="7">
        <v>3</v>
      </c>
      <c r="AD73" s="7">
        <v>3</v>
      </c>
      <c r="AE73" s="7">
        <v>3</v>
      </c>
      <c r="AF73" s="7">
        <v>3</v>
      </c>
      <c r="AG73" s="7">
        <v>5</v>
      </c>
      <c r="AH73" s="7">
        <v>5</v>
      </c>
      <c r="AI73" s="7">
        <v>5</v>
      </c>
      <c r="AJ73" s="7">
        <v>5</v>
      </c>
      <c r="AK73" s="12">
        <v>3</v>
      </c>
      <c r="AL73" s="12">
        <v>3</v>
      </c>
      <c r="AM73" s="28">
        <v>3</v>
      </c>
      <c r="AN73" s="12">
        <v>5</v>
      </c>
      <c r="AO73" s="26">
        <v>88.04</v>
      </c>
      <c r="AP73">
        <v>92.980000000000018</v>
      </c>
    </row>
    <row r="74" spans="1:42">
      <c r="A74" s="1" t="s">
        <v>96</v>
      </c>
      <c r="B74" s="7">
        <v>538233</v>
      </c>
      <c r="C74" s="7">
        <v>4249518</v>
      </c>
      <c r="D74" s="7">
        <v>6.2</v>
      </c>
      <c r="E74" s="7">
        <v>2.0666669999999998</v>
      </c>
      <c r="F74" s="7">
        <v>6.2</v>
      </c>
      <c r="G74" s="7">
        <v>2.0666669999999998</v>
      </c>
      <c r="H74" s="7">
        <v>11.3</v>
      </c>
      <c r="I74" s="7">
        <v>3.766667</v>
      </c>
      <c r="J74" s="7">
        <v>44</v>
      </c>
      <c r="K74" s="7">
        <v>1</v>
      </c>
      <c r="L74" s="7">
        <v>0</v>
      </c>
      <c r="M74" s="7">
        <v>54</v>
      </c>
      <c r="N74" s="7">
        <v>74</v>
      </c>
      <c r="O74" s="7">
        <v>79</v>
      </c>
      <c r="P74" s="7">
        <v>39</v>
      </c>
      <c r="Q74" s="7">
        <v>183</v>
      </c>
      <c r="R74" s="7">
        <v>102</v>
      </c>
      <c r="S74" s="7">
        <v>14</v>
      </c>
      <c r="T74" s="7">
        <v>0</v>
      </c>
      <c r="U74" s="7">
        <v>0</v>
      </c>
      <c r="V74" s="7">
        <v>18</v>
      </c>
      <c r="W74" s="7">
        <v>24</v>
      </c>
      <c r="X74" s="7">
        <v>26</v>
      </c>
      <c r="Y74" s="7">
        <v>13</v>
      </c>
      <c r="Z74" s="7">
        <v>61</v>
      </c>
      <c r="AA74" s="7">
        <v>34</v>
      </c>
      <c r="AB74" s="7">
        <v>3</v>
      </c>
      <c r="AC74" s="7">
        <v>3</v>
      </c>
      <c r="AD74" s="7">
        <v>3</v>
      </c>
      <c r="AE74" s="7">
        <v>3</v>
      </c>
      <c r="AF74" s="7">
        <v>3</v>
      </c>
      <c r="AG74" s="7">
        <v>3</v>
      </c>
      <c r="AH74" s="7">
        <v>3</v>
      </c>
      <c r="AI74" s="7">
        <v>3</v>
      </c>
      <c r="AJ74" s="7">
        <v>3</v>
      </c>
      <c r="AK74" s="12">
        <v>4</v>
      </c>
      <c r="AL74" s="12">
        <v>6</v>
      </c>
      <c r="AM74" s="28">
        <v>7</v>
      </c>
      <c r="AN74" s="12">
        <v>7</v>
      </c>
      <c r="AO74" s="26">
        <v>72.44</v>
      </c>
      <c r="AP74">
        <v>87.52</v>
      </c>
    </row>
    <row r="75" spans="1:42">
      <c r="A75" s="1" t="s">
        <v>97</v>
      </c>
      <c r="B75" s="7">
        <v>545430</v>
      </c>
      <c r="C75" s="7">
        <v>4249219</v>
      </c>
      <c r="D75" s="7">
        <v>2.1</v>
      </c>
      <c r="E75" s="7">
        <v>2.1</v>
      </c>
      <c r="F75" s="7">
        <v>2.1</v>
      </c>
      <c r="G75" s="7">
        <v>2.1</v>
      </c>
      <c r="H75" s="7">
        <v>2.5</v>
      </c>
      <c r="I75" s="7">
        <v>2.5</v>
      </c>
      <c r="J75" s="7">
        <v>48</v>
      </c>
      <c r="K75" s="7">
        <v>24</v>
      </c>
      <c r="L75" s="7">
        <v>20</v>
      </c>
      <c r="M75" s="7">
        <v>35</v>
      </c>
      <c r="N75" s="7">
        <v>30</v>
      </c>
      <c r="O75" s="7">
        <v>63</v>
      </c>
      <c r="P75" s="7">
        <v>48</v>
      </c>
      <c r="Q75" s="7">
        <v>18</v>
      </c>
      <c r="R75" s="7">
        <v>44</v>
      </c>
      <c r="S75" s="7">
        <v>48</v>
      </c>
      <c r="T75" s="7">
        <v>24</v>
      </c>
      <c r="U75" s="7">
        <v>20</v>
      </c>
      <c r="V75" s="7">
        <v>35</v>
      </c>
      <c r="W75" s="7">
        <v>30</v>
      </c>
      <c r="X75" s="7">
        <v>63</v>
      </c>
      <c r="Y75" s="7">
        <v>48</v>
      </c>
      <c r="Z75" s="7">
        <v>18</v>
      </c>
      <c r="AA75" s="7">
        <v>44</v>
      </c>
      <c r="AB75" s="7">
        <v>1</v>
      </c>
      <c r="AC75" s="7">
        <v>1</v>
      </c>
      <c r="AD75" s="7">
        <v>1</v>
      </c>
      <c r="AE75" s="7">
        <v>1</v>
      </c>
      <c r="AF75" s="7">
        <v>1</v>
      </c>
      <c r="AG75" s="7">
        <v>1</v>
      </c>
      <c r="AH75" s="7">
        <v>1</v>
      </c>
      <c r="AI75" s="7">
        <v>1</v>
      </c>
      <c r="AJ75" s="7">
        <v>1</v>
      </c>
      <c r="AK75" s="12">
        <v>3</v>
      </c>
      <c r="AL75" s="12">
        <v>3</v>
      </c>
      <c r="AM75" s="28">
        <v>8</v>
      </c>
      <c r="AN75" s="12">
        <v>7</v>
      </c>
      <c r="AO75" s="26">
        <v>78.16</v>
      </c>
      <c r="AP75">
        <v>96.359999999999985</v>
      </c>
    </row>
    <row r="76" spans="1:42">
      <c r="A76" s="1" t="s">
        <v>98</v>
      </c>
      <c r="B76" s="7">
        <v>545669</v>
      </c>
      <c r="C76" s="7">
        <v>4248943</v>
      </c>
      <c r="D76" s="7">
        <v>100.80000099999999</v>
      </c>
      <c r="E76" s="7">
        <v>10.08</v>
      </c>
      <c r="F76" s="7">
        <v>100.80000099999999</v>
      </c>
      <c r="G76" s="7">
        <v>10.08</v>
      </c>
      <c r="H76" s="7">
        <v>102.2</v>
      </c>
      <c r="I76" s="7">
        <v>12.775</v>
      </c>
      <c r="J76" s="7">
        <v>36</v>
      </c>
      <c r="K76" s="7">
        <v>14</v>
      </c>
      <c r="L76" s="7">
        <v>154</v>
      </c>
      <c r="M76" s="7">
        <v>158</v>
      </c>
      <c r="N76" s="7">
        <v>109</v>
      </c>
      <c r="O76" s="7">
        <v>241</v>
      </c>
      <c r="P76" s="7">
        <v>248</v>
      </c>
      <c r="Q76" s="7">
        <v>165</v>
      </c>
      <c r="R76" s="7">
        <v>381</v>
      </c>
      <c r="S76" s="7">
        <v>3</v>
      </c>
      <c r="T76" s="7">
        <v>1</v>
      </c>
      <c r="U76" s="7">
        <v>17</v>
      </c>
      <c r="V76" s="7">
        <v>19</v>
      </c>
      <c r="W76" s="7">
        <v>13</v>
      </c>
      <c r="X76" s="7">
        <v>30</v>
      </c>
      <c r="Y76" s="7">
        <v>31</v>
      </c>
      <c r="Z76" s="7">
        <v>20</v>
      </c>
      <c r="AA76" s="7">
        <v>47</v>
      </c>
      <c r="AB76" s="7">
        <v>10</v>
      </c>
      <c r="AC76" s="7">
        <v>10</v>
      </c>
      <c r="AD76" s="7">
        <v>9</v>
      </c>
      <c r="AE76" s="7">
        <v>8</v>
      </c>
      <c r="AF76" s="7">
        <v>8</v>
      </c>
      <c r="AG76" s="7">
        <v>8</v>
      </c>
      <c r="AH76" s="7">
        <v>8</v>
      </c>
      <c r="AI76" s="7">
        <v>8</v>
      </c>
      <c r="AJ76" s="7">
        <v>8</v>
      </c>
      <c r="AK76" s="12">
        <v>4</v>
      </c>
      <c r="AL76" s="12">
        <v>4</v>
      </c>
      <c r="AM76" s="28">
        <v>6</v>
      </c>
      <c r="AN76" s="12">
        <v>6</v>
      </c>
      <c r="AO76" s="26">
        <v>95.06</v>
      </c>
      <c r="AP76">
        <v>97.919999999999987</v>
      </c>
    </row>
    <row r="77" spans="1:42">
      <c r="A77" s="1" t="s">
        <v>99</v>
      </c>
      <c r="B77" s="7">
        <v>547446</v>
      </c>
      <c r="C77" s="7">
        <v>4247641</v>
      </c>
      <c r="D77" s="7">
        <v>182.2</v>
      </c>
      <c r="E77" s="7">
        <v>7.5916670000000002</v>
      </c>
      <c r="F77" s="7">
        <v>182.2</v>
      </c>
      <c r="G77" s="7">
        <v>7.5916670000000002</v>
      </c>
      <c r="H77" s="7">
        <v>207.9</v>
      </c>
      <c r="I77" s="7">
        <v>8.6624999999999996</v>
      </c>
      <c r="J77" s="7">
        <v>0</v>
      </c>
      <c r="K77" s="7">
        <v>0</v>
      </c>
      <c r="L77" s="7">
        <v>0</v>
      </c>
      <c r="M77" s="7">
        <v>0</v>
      </c>
      <c r="N77" s="7">
        <v>515</v>
      </c>
      <c r="O77" s="7">
        <v>435</v>
      </c>
      <c r="P77" s="7">
        <v>445</v>
      </c>
      <c r="Q77" s="7">
        <v>672</v>
      </c>
      <c r="R77" s="7">
        <v>624</v>
      </c>
      <c r="S77" s="7">
        <v>0</v>
      </c>
      <c r="T77" s="7">
        <v>0</v>
      </c>
      <c r="U77" s="7">
        <v>0</v>
      </c>
      <c r="V77" s="7">
        <v>0</v>
      </c>
      <c r="W77" s="7">
        <v>23</v>
      </c>
      <c r="X77" s="7">
        <v>19</v>
      </c>
      <c r="Y77" s="7">
        <v>20</v>
      </c>
      <c r="Z77" s="7">
        <v>29</v>
      </c>
      <c r="AA77" s="7">
        <v>26</v>
      </c>
      <c r="AB77" s="7">
        <v>24</v>
      </c>
      <c r="AC77" s="7">
        <v>24</v>
      </c>
      <c r="AD77" s="7">
        <v>23</v>
      </c>
      <c r="AE77" s="7">
        <v>24</v>
      </c>
      <c r="AF77" s="7">
        <v>22</v>
      </c>
      <c r="AG77" s="7">
        <v>22</v>
      </c>
      <c r="AH77" s="7">
        <v>22</v>
      </c>
      <c r="AI77" s="7">
        <v>23</v>
      </c>
      <c r="AJ77" s="7">
        <v>24</v>
      </c>
      <c r="AK77" s="12">
        <v>6</v>
      </c>
      <c r="AL77" s="12">
        <v>6</v>
      </c>
      <c r="AM77" s="28">
        <v>8</v>
      </c>
      <c r="AN77" s="12">
        <v>7</v>
      </c>
      <c r="AO77" s="26">
        <v>100</v>
      </c>
      <c r="AP77">
        <v>96.36</v>
      </c>
    </row>
    <row r="78" spans="1:42">
      <c r="A78" s="1" t="s">
        <v>100</v>
      </c>
      <c r="B78" s="7">
        <v>545142</v>
      </c>
      <c r="C78" s="7">
        <v>4249407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12">
        <v>6</v>
      </c>
      <c r="AL78" s="12">
        <v>8</v>
      </c>
      <c r="AM78" s="28">
        <v>12</v>
      </c>
      <c r="AN78" s="12">
        <v>9</v>
      </c>
      <c r="AO78" s="26">
        <v>77.64</v>
      </c>
      <c r="AP78">
        <v>98.96</v>
      </c>
    </row>
    <row r="79" spans="1:42">
      <c r="A79" s="1" t="s">
        <v>101</v>
      </c>
      <c r="B79" s="7">
        <v>540498</v>
      </c>
      <c r="C79" s="7">
        <v>4240201</v>
      </c>
      <c r="D79" s="7">
        <v>310.69999799999999</v>
      </c>
      <c r="E79" s="7">
        <v>19.418749999999999</v>
      </c>
      <c r="F79" s="7">
        <v>310.69999799999999</v>
      </c>
      <c r="G79" s="7">
        <v>19.418749999999999</v>
      </c>
      <c r="H79" s="7">
        <v>354.3</v>
      </c>
      <c r="I79" s="7">
        <v>18.647368</v>
      </c>
      <c r="J79" s="7">
        <v>742</v>
      </c>
      <c r="K79" s="7">
        <v>572</v>
      </c>
      <c r="L79" s="7">
        <v>1398</v>
      </c>
      <c r="M79" s="7">
        <v>514</v>
      </c>
      <c r="N79" s="7">
        <v>499</v>
      </c>
      <c r="O79" s="7">
        <v>429</v>
      </c>
      <c r="P79" s="7">
        <v>609</v>
      </c>
      <c r="Q79" s="7">
        <v>2109</v>
      </c>
      <c r="R79" s="7">
        <v>1072</v>
      </c>
      <c r="S79" s="7">
        <v>46</v>
      </c>
      <c r="T79" s="7">
        <v>35</v>
      </c>
      <c r="U79" s="7">
        <v>87</v>
      </c>
      <c r="V79" s="7">
        <v>32</v>
      </c>
      <c r="W79" s="7">
        <v>31</v>
      </c>
      <c r="X79" s="7">
        <v>26</v>
      </c>
      <c r="Y79" s="7">
        <v>35</v>
      </c>
      <c r="Z79" s="7">
        <v>124</v>
      </c>
      <c r="AA79" s="7">
        <v>56</v>
      </c>
      <c r="AB79" s="7">
        <v>16</v>
      </c>
      <c r="AC79" s="7">
        <v>16</v>
      </c>
      <c r="AD79" s="7">
        <v>16</v>
      </c>
      <c r="AE79" s="7">
        <v>16</v>
      </c>
      <c r="AF79" s="7">
        <v>16</v>
      </c>
      <c r="AG79" s="7">
        <v>16</v>
      </c>
      <c r="AH79" s="7">
        <v>17</v>
      </c>
      <c r="AI79" s="7">
        <v>17</v>
      </c>
      <c r="AJ79" s="7">
        <v>19</v>
      </c>
      <c r="AK79" s="12">
        <v>2</v>
      </c>
      <c r="AL79" s="12">
        <v>3</v>
      </c>
      <c r="AM79" s="28">
        <v>5</v>
      </c>
      <c r="AN79" s="12">
        <v>6</v>
      </c>
      <c r="AO79" s="26">
        <v>91.42</v>
      </c>
      <c r="AP79">
        <v>97.399999999999991</v>
      </c>
    </row>
    <row r="80" spans="1:42">
      <c r="A80" s="1" t="s">
        <v>102</v>
      </c>
      <c r="B80" s="7">
        <v>537419</v>
      </c>
      <c r="C80" s="7">
        <v>4258560</v>
      </c>
      <c r="D80" s="7">
        <v>572.70000000000005</v>
      </c>
      <c r="E80" s="7">
        <v>8.5477609999999995</v>
      </c>
      <c r="F80" s="7">
        <v>557.95000000000005</v>
      </c>
      <c r="G80" s="7">
        <v>9.619828</v>
      </c>
      <c r="H80" s="7">
        <v>706.3</v>
      </c>
      <c r="I80" s="7">
        <v>9.8097220000000007</v>
      </c>
      <c r="J80" s="7">
        <v>801</v>
      </c>
      <c r="K80" s="7">
        <v>167</v>
      </c>
      <c r="L80" s="7">
        <v>4943</v>
      </c>
      <c r="M80" s="7">
        <v>1675</v>
      </c>
      <c r="N80" s="7">
        <v>1672</v>
      </c>
      <c r="O80" s="7">
        <v>2471</v>
      </c>
      <c r="P80" s="7">
        <v>1737</v>
      </c>
      <c r="Q80" s="7">
        <v>6807</v>
      </c>
      <c r="R80" s="7">
        <v>2445</v>
      </c>
      <c r="S80" s="7">
        <v>11</v>
      </c>
      <c r="T80" s="7">
        <v>2</v>
      </c>
      <c r="U80" s="7">
        <v>72</v>
      </c>
      <c r="V80" s="7">
        <v>23</v>
      </c>
      <c r="W80" s="7">
        <v>24</v>
      </c>
      <c r="X80" s="7">
        <v>35</v>
      </c>
      <c r="Y80" s="7">
        <v>24</v>
      </c>
      <c r="Z80" s="7">
        <v>95</v>
      </c>
      <c r="AA80" s="7">
        <v>33</v>
      </c>
      <c r="AB80" s="7">
        <v>67</v>
      </c>
      <c r="AC80" s="7">
        <v>58</v>
      </c>
      <c r="AD80" s="7">
        <v>68</v>
      </c>
      <c r="AE80" s="7">
        <v>72</v>
      </c>
      <c r="AF80" s="7">
        <v>69</v>
      </c>
      <c r="AG80" s="7">
        <v>70</v>
      </c>
      <c r="AH80" s="7">
        <v>71</v>
      </c>
      <c r="AI80" s="7">
        <v>71</v>
      </c>
      <c r="AJ80" s="7">
        <v>72</v>
      </c>
      <c r="AK80" s="12">
        <v>3</v>
      </c>
      <c r="AL80" s="12">
        <v>2</v>
      </c>
      <c r="AM80" s="28">
        <v>7</v>
      </c>
      <c r="AN80" s="12">
        <v>8</v>
      </c>
      <c r="AO80" s="26">
        <v>87.78</v>
      </c>
      <c r="AP80">
        <v>89.339999999999989</v>
      </c>
    </row>
    <row r="81" spans="1:42">
      <c r="A81" s="1" t="s">
        <v>103</v>
      </c>
      <c r="B81" s="7">
        <v>537413</v>
      </c>
      <c r="C81" s="7">
        <v>4258105</v>
      </c>
      <c r="D81" s="7">
        <v>426.8</v>
      </c>
      <c r="E81" s="7">
        <v>5.6906670000000004</v>
      </c>
      <c r="F81" s="7">
        <v>426.8</v>
      </c>
      <c r="G81" s="7">
        <v>5.6906670000000004</v>
      </c>
      <c r="H81" s="7">
        <v>460.8</v>
      </c>
      <c r="I81" s="7">
        <v>6.8776120000000001</v>
      </c>
      <c r="J81" s="7">
        <v>42</v>
      </c>
      <c r="K81" s="7">
        <v>14</v>
      </c>
      <c r="L81" s="7">
        <v>523</v>
      </c>
      <c r="M81" s="7">
        <v>731</v>
      </c>
      <c r="N81" s="7">
        <v>1072</v>
      </c>
      <c r="O81" s="7">
        <v>2003</v>
      </c>
      <c r="P81" s="7">
        <v>1263</v>
      </c>
      <c r="Q81" s="7">
        <v>1667</v>
      </c>
      <c r="R81" s="7">
        <v>1473</v>
      </c>
      <c r="S81" s="7">
        <v>0</v>
      </c>
      <c r="T81" s="7">
        <v>0</v>
      </c>
      <c r="U81" s="7">
        <v>7</v>
      </c>
      <c r="V81" s="7">
        <v>10</v>
      </c>
      <c r="W81" s="7">
        <v>15</v>
      </c>
      <c r="X81" s="7">
        <v>28</v>
      </c>
      <c r="Y81" s="7">
        <v>19</v>
      </c>
      <c r="Z81" s="7">
        <v>25</v>
      </c>
      <c r="AA81" s="7">
        <v>21</v>
      </c>
      <c r="AB81" s="7">
        <v>75</v>
      </c>
      <c r="AC81" s="7">
        <v>75</v>
      </c>
      <c r="AD81" s="7">
        <v>72</v>
      </c>
      <c r="AE81" s="7">
        <v>73</v>
      </c>
      <c r="AF81" s="7">
        <v>69</v>
      </c>
      <c r="AG81" s="7">
        <v>71</v>
      </c>
      <c r="AH81" s="7">
        <v>66</v>
      </c>
      <c r="AI81" s="7">
        <v>66</v>
      </c>
      <c r="AJ81" s="7">
        <v>67</v>
      </c>
      <c r="AK81" s="12">
        <v>6</v>
      </c>
      <c r="AL81" s="12">
        <v>8</v>
      </c>
      <c r="AM81" s="28">
        <v>8</v>
      </c>
      <c r="AN81" s="12">
        <v>10</v>
      </c>
      <c r="AO81" s="26">
        <v>89.6</v>
      </c>
      <c r="AP81">
        <v>93.24</v>
      </c>
    </row>
    <row r="82" spans="1:42">
      <c r="A82" s="1" t="s">
        <v>104</v>
      </c>
      <c r="B82" s="7">
        <v>539143</v>
      </c>
      <c r="C82" s="7">
        <v>4257030</v>
      </c>
      <c r="D82" s="7">
        <v>82.9</v>
      </c>
      <c r="E82" s="7">
        <v>13.816667000000001</v>
      </c>
      <c r="F82" s="7">
        <v>82.9</v>
      </c>
      <c r="G82" s="7">
        <v>13.816667000000001</v>
      </c>
      <c r="H82" s="7">
        <v>115.2</v>
      </c>
      <c r="I82" s="7">
        <v>14.4</v>
      </c>
      <c r="J82" s="7">
        <v>0</v>
      </c>
      <c r="K82" s="7">
        <v>13</v>
      </c>
      <c r="L82" s="7">
        <v>420</v>
      </c>
      <c r="M82" s="7">
        <v>349</v>
      </c>
      <c r="N82" s="7">
        <v>250</v>
      </c>
      <c r="O82" s="7">
        <v>59</v>
      </c>
      <c r="P82" s="7">
        <v>103</v>
      </c>
      <c r="Q82" s="7">
        <v>352</v>
      </c>
      <c r="R82" s="7">
        <v>216</v>
      </c>
      <c r="S82" s="7">
        <v>0</v>
      </c>
      <c r="T82" s="7">
        <v>2</v>
      </c>
      <c r="U82" s="7">
        <v>52</v>
      </c>
      <c r="V82" s="7">
        <v>43</v>
      </c>
      <c r="W82" s="7">
        <v>31</v>
      </c>
      <c r="X82" s="7">
        <v>7</v>
      </c>
      <c r="Y82" s="7">
        <v>14</v>
      </c>
      <c r="Z82" s="7">
        <v>50</v>
      </c>
      <c r="AA82" s="7">
        <v>27</v>
      </c>
      <c r="AB82" s="7">
        <v>6</v>
      </c>
      <c r="AC82" s="7">
        <v>6</v>
      </c>
      <c r="AD82" s="7">
        <v>8</v>
      </c>
      <c r="AE82" s="7">
        <v>8</v>
      </c>
      <c r="AF82" s="7">
        <v>8</v>
      </c>
      <c r="AG82" s="7">
        <v>8</v>
      </c>
      <c r="AH82" s="7">
        <v>7</v>
      </c>
      <c r="AI82" s="7">
        <v>7</v>
      </c>
      <c r="AJ82" s="7">
        <v>8</v>
      </c>
      <c r="AK82" s="12">
        <v>5</v>
      </c>
      <c r="AL82" s="12">
        <v>3</v>
      </c>
      <c r="AM82" s="28">
        <v>7</v>
      </c>
      <c r="AN82" s="12">
        <v>8</v>
      </c>
      <c r="AO82" s="26">
        <v>92.72</v>
      </c>
      <c r="AP82">
        <v>97.14</v>
      </c>
    </row>
    <row r="83" spans="1:42">
      <c r="A83" s="1" t="s">
        <v>105</v>
      </c>
      <c r="B83" s="7">
        <v>538682</v>
      </c>
      <c r="C83" s="7">
        <v>4257182</v>
      </c>
      <c r="D83" s="7">
        <v>71.900001000000003</v>
      </c>
      <c r="E83" s="7">
        <v>11.983333</v>
      </c>
      <c r="F83" s="7">
        <v>71.900001000000003</v>
      </c>
      <c r="G83" s="7">
        <v>10.271428999999999</v>
      </c>
      <c r="H83" s="7">
        <v>130.4</v>
      </c>
      <c r="I83" s="7">
        <v>16.3</v>
      </c>
      <c r="J83" s="7">
        <v>221</v>
      </c>
      <c r="K83" s="7">
        <v>291</v>
      </c>
      <c r="L83" s="7">
        <v>490</v>
      </c>
      <c r="M83" s="7">
        <v>505</v>
      </c>
      <c r="N83" s="7">
        <v>212</v>
      </c>
      <c r="O83" s="7">
        <v>376</v>
      </c>
      <c r="P83" s="7">
        <v>955</v>
      </c>
      <c r="Q83" s="7">
        <v>1341</v>
      </c>
      <c r="R83" s="7">
        <v>871</v>
      </c>
      <c r="S83" s="7">
        <v>36</v>
      </c>
      <c r="T83" s="7">
        <v>41</v>
      </c>
      <c r="U83" s="7">
        <v>61</v>
      </c>
      <c r="V83" s="7">
        <v>72</v>
      </c>
      <c r="W83" s="7">
        <v>30</v>
      </c>
      <c r="X83" s="7">
        <v>47</v>
      </c>
      <c r="Y83" s="7">
        <v>119</v>
      </c>
      <c r="Z83" s="7">
        <v>167</v>
      </c>
      <c r="AA83" s="7">
        <v>108</v>
      </c>
      <c r="AB83" s="7">
        <v>6</v>
      </c>
      <c r="AC83" s="7">
        <v>7</v>
      </c>
      <c r="AD83" s="7">
        <v>8</v>
      </c>
      <c r="AE83" s="7">
        <v>7</v>
      </c>
      <c r="AF83" s="7">
        <v>7</v>
      </c>
      <c r="AG83" s="7">
        <v>8</v>
      </c>
      <c r="AH83" s="7">
        <v>8</v>
      </c>
      <c r="AI83" s="7">
        <v>8</v>
      </c>
      <c r="AJ83" s="7">
        <v>8</v>
      </c>
      <c r="AK83" s="12">
        <v>3</v>
      </c>
      <c r="AL83" s="12">
        <v>3</v>
      </c>
      <c r="AM83" s="28">
        <v>1</v>
      </c>
      <c r="AN83" s="12">
        <v>6</v>
      </c>
      <c r="AO83" s="26">
        <v>94.8</v>
      </c>
      <c r="AP83">
        <v>96.1</v>
      </c>
    </row>
    <row r="84" spans="1:42">
      <c r="A84" s="1" t="s">
        <v>106</v>
      </c>
      <c r="B84" s="7">
        <v>538687</v>
      </c>
      <c r="C84" s="7">
        <v>4256610</v>
      </c>
      <c r="D84" s="7">
        <v>332</v>
      </c>
      <c r="E84" s="7">
        <v>6.1481479999999999</v>
      </c>
      <c r="F84" s="7">
        <v>332</v>
      </c>
      <c r="G84" s="7">
        <v>6.3846150000000002</v>
      </c>
      <c r="H84" s="7">
        <v>396.3</v>
      </c>
      <c r="I84" s="7">
        <v>7.338889</v>
      </c>
      <c r="J84" s="7">
        <v>214</v>
      </c>
      <c r="K84" s="7">
        <v>170</v>
      </c>
      <c r="L84" s="7">
        <v>345</v>
      </c>
      <c r="M84" s="7">
        <v>411</v>
      </c>
      <c r="N84" s="7">
        <v>693</v>
      </c>
      <c r="O84" s="7">
        <v>272</v>
      </c>
      <c r="P84" s="7">
        <v>701</v>
      </c>
      <c r="Q84" s="7">
        <v>1330</v>
      </c>
      <c r="R84" s="7">
        <v>985</v>
      </c>
      <c r="S84" s="7">
        <v>3</v>
      </c>
      <c r="T84" s="7">
        <v>3</v>
      </c>
      <c r="U84" s="7">
        <v>6</v>
      </c>
      <c r="V84" s="7">
        <v>7</v>
      </c>
      <c r="W84" s="7">
        <v>12</v>
      </c>
      <c r="X84" s="7">
        <v>4</v>
      </c>
      <c r="Y84" s="7">
        <v>12</v>
      </c>
      <c r="Z84" s="7">
        <v>26</v>
      </c>
      <c r="AA84" s="7">
        <v>18</v>
      </c>
      <c r="AB84" s="7">
        <v>54</v>
      </c>
      <c r="AC84" s="7">
        <v>52</v>
      </c>
      <c r="AD84" s="7">
        <v>57</v>
      </c>
      <c r="AE84" s="7">
        <v>57</v>
      </c>
      <c r="AF84" s="7">
        <v>57</v>
      </c>
      <c r="AG84" s="7">
        <v>55</v>
      </c>
      <c r="AH84" s="7">
        <v>57</v>
      </c>
      <c r="AI84" s="7">
        <v>50</v>
      </c>
      <c r="AJ84" s="7">
        <v>54</v>
      </c>
      <c r="AK84" s="12">
        <v>5</v>
      </c>
      <c r="AL84" s="12">
        <v>4</v>
      </c>
      <c r="AM84" s="28">
        <v>7</v>
      </c>
      <c r="AN84" s="12">
        <v>7</v>
      </c>
      <c r="AO84" s="26">
        <v>93.5</v>
      </c>
      <c r="AP84">
        <v>94.02</v>
      </c>
    </row>
    <row r="85" spans="1:42">
      <c r="A85" s="1" t="s">
        <v>107</v>
      </c>
      <c r="B85" s="7">
        <v>539549</v>
      </c>
      <c r="C85" s="7">
        <v>4255867</v>
      </c>
      <c r="D85" s="7">
        <v>39</v>
      </c>
      <c r="E85" s="7">
        <v>3.9</v>
      </c>
      <c r="F85" s="7">
        <v>39</v>
      </c>
      <c r="G85" s="7">
        <v>4.3333329999999997</v>
      </c>
      <c r="H85" s="7">
        <v>62.9</v>
      </c>
      <c r="I85" s="7">
        <v>7.8624999999999998</v>
      </c>
      <c r="J85" s="7">
        <v>0</v>
      </c>
      <c r="K85" s="7">
        <v>1</v>
      </c>
      <c r="L85" s="7">
        <v>34</v>
      </c>
      <c r="M85" s="7">
        <v>29</v>
      </c>
      <c r="N85" s="7">
        <v>282</v>
      </c>
      <c r="O85" s="7">
        <v>142</v>
      </c>
      <c r="P85" s="7">
        <v>418</v>
      </c>
      <c r="Q85" s="7">
        <v>554</v>
      </c>
      <c r="R85" s="7">
        <v>501</v>
      </c>
      <c r="S85" s="7">
        <v>0</v>
      </c>
      <c r="T85" s="7">
        <v>0</v>
      </c>
      <c r="U85" s="7">
        <v>3</v>
      </c>
      <c r="V85" s="7">
        <v>3</v>
      </c>
      <c r="W85" s="7">
        <v>28</v>
      </c>
      <c r="X85" s="7">
        <v>15</v>
      </c>
      <c r="Y85" s="7">
        <v>41</v>
      </c>
      <c r="Z85" s="7">
        <v>69</v>
      </c>
      <c r="AA85" s="7">
        <v>62</v>
      </c>
      <c r="AB85" s="7">
        <v>10</v>
      </c>
      <c r="AC85" s="7">
        <v>9</v>
      </c>
      <c r="AD85" s="7">
        <v>9</v>
      </c>
      <c r="AE85" s="7">
        <v>9</v>
      </c>
      <c r="AF85" s="7">
        <v>10</v>
      </c>
      <c r="AG85" s="7">
        <v>9</v>
      </c>
      <c r="AH85" s="7">
        <v>10</v>
      </c>
      <c r="AI85" s="7">
        <v>8</v>
      </c>
      <c r="AJ85" s="7">
        <v>8</v>
      </c>
      <c r="AK85" s="12">
        <v>4</v>
      </c>
      <c r="AL85" s="12">
        <v>5</v>
      </c>
      <c r="AM85" s="28">
        <v>7</v>
      </c>
      <c r="AN85" s="12">
        <v>8</v>
      </c>
      <c r="AO85" s="26">
        <v>96.62</v>
      </c>
      <c r="AP85">
        <v>96.100000000000009</v>
      </c>
    </row>
    <row r="86" spans="1:42">
      <c r="A86" s="1" t="s">
        <v>108</v>
      </c>
      <c r="B86" s="7">
        <v>540340</v>
      </c>
      <c r="C86" s="7">
        <v>4244942</v>
      </c>
      <c r="D86" s="7">
        <v>39.100000999999999</v>
      </c>
      <c r="E86" s="7">
        <v>6.516667</v>
      </c>
      <c r="F86" s="7">
        <v>39.100000999999999</v>
      </c>
      <c r="G86" s="7">
        <v>6.516667</v>
      </c>
      <c r="H86" s="7">
        <v>53.6</v>
      </c>
      <c r="I86" s="7">
        <v>7.6571429999999996</v>
      </c>
      <c r="J86" s="7">
        <v>728</v>
      </c>
      <c r="K86" s="7">
        <v>502</v>
      </c>
      <c r="L86" s="7">
        <v>447</v>
      </c>
      <c r="M86" s="7">
        <v>408</v>
      </c>
      <c r="N86" s="7">
        <v>283</v>
      </c>
      <c r="O86" s="7">
        <v>287</v>
      </c>
      <c r="P86" s="7">
        <v>645</v>
      </c>
      <c r="Q86" s="7">
        <v>871</v>
      </c>
      <c r="R86" s="7">
        <v>603</v>
      </c>
      <c r="S86" s="7">
        <v>121</v>
      </c>
      <c r="T86" s="7">
        <v>83</v>
      </c>
      <c r="U86" s="7">
        <v>74</v>
      </c>
      <c r="V86" s="7">
        <v>68</v>
      </c>
      <c r="W86" s="7">
        <v>47</v>
      </c>
      <c r="X86" s="7">
        <v>47</v>
      </c>
      <c r="Y86" s="7">
        <v>107</v>
      </c>
      <c r="Z86" s="7">
        <v>145</v>
      </c>
      <c r="AA86" s="7">
        <v>86</v>
      </c>
      <c r="AB86" s="7">
        <v>6</v>
      </c>
      <c r="AC86" s="7">
        <v>6</v>
      </c>
      <c r="AD86" s="7">
        <v>6</v>
      </c>
      <c r="AE86" s="7">
        <v>6</v>
      </c>
      <c r="AF86" s="7">
        <v>6</v>
      </c>
      <c r="AG86" s="7">
        <v>6</v>
      </c>
      <c r="AH86" s="7">
        <v>6</v>
      </c>
      <c r="AI86" s="7">
        <v>6</v>
      </c>
      <c r="AJ86" s="7">
        <v>7</v>
      </c>
      <c r="AK86" s="12">
        <v>3</v>
      </c>
      <c r="AL86" s="12">
        <v>3</v>
      </c>
      <c r="AM86" s="28">
        <v>6</v>
      </c>
      <c r="AN86" s="12">
        <v>5</v>
      </c>
      <c r="AO86" s="26">
        <v>67.5</v>
      </c>
      <c r="AP86">
        <v>79.460000000000008</v>
      </c>
    </row>
    <row r="87" spans="1:42">
      <c r="A87" s="1" t="s">
        <v>109</v>
      </c>
      <c r="B87" s="7">
        <v>540211</v>
      </c>
      <c r="C87" s="7">
        <v>4245241</v>
      </c>
      <c r="D87" s="7">
        <v>0</v>
      </c>
      <c r="E87" s="7">
        <v>0</v>
      </c>
      <c r="F87" s="7">
        <v>0</v>
      </c>
      <c r="G87" s="7">
        <v>0</v>
      </c>
      <c r="H87" s="7">
        <v>5.4</v>
      </c>
      <c r="I87" s="7">
        <v>2.7</v>
      </c>
      <c r="J87" s="7">
        <v>13</v>
      </c>
      <c r="K87" s="7">
        <v>18</v>
      </c>
      <c r="L87" s="7">
        <v>10</v>
      </c>
      <c r="M87" s="7">
        <v>41</v>
      </c>
      <c r="N87" s="7">
        <v>13</v>
      </c>
      <c r="O87" s="7">
        <v>18</v>
      </c>
      <c r="P87" s="7">
        <v>56</v>
      </c>
      <c r="Q87" s="7">
        <v>132</v>
      </c>
      <c r="R87" s="7">
        <v>190</v>
      </c>
      <c r="S87" s="7">
        <v>13</v>
      </c>
      <c r="T87" s="7">
        <v>18</v>
      </c>
      <c r="U87" s="7">
        <v>10</v>
      </c>
      <c r="V87" s="7">
        <v>41</v>
      </c>
      <c r="W87" s="7">
        <v>13</v>
      </c>
      <c r="X87" s="7">
        <v>18</v>
      </c>
      <c r="Y87" s="7">
        <v>28</v>
      </c>
      <c r="Z87" s="7">
        <v>66</v>
      </c>
      <c r="AA87" s="7">
        <v>95</v>
      </c>
      <c r="AB87" s="7">
        <v>1</v>
      </c>
      <c r="AC87" s="7">
        <v>1</v>
      </c>
      <c r="AD87" s="7">
        <v>1</v>
      </c>
      <c r="AE87" s="7">
        <v>1</v>
      </c>
      <c r="AF87" s="7">
        <v>1</v>
      </c>
      <c r="AG87" s="7">
        <v>1</v>
      </c>
      <c r="AH87" s="7">
        <v>2</v>
      </c>
      <c r="AI87" s="7">
        <v>2</v>
      </c>
      <c r="AJ87" s="7">
        <v>2</v>
      </c>
      <c r="AK87" s="12">
        <v>6</v>
      </c>
      <c r="AL87" s="12">
        <v>9</v>
      </c>
      <c r="AM87" s="28">
        <v>7</v>
      </c>
      <c r="AN87" s="12">
        <v>9</v>
      </c>
      <c r="AO87" s="26">
        <v>74.260000000000005</v>
      </c>
      <c r="AP87">
        <v>84.92</v>
      </c>
    </row>
    <row r="88" spans="1:42">
      <c r="A88" s="1" t="s">
        <v>110</v>
      </c>
      <c r="B88" s="7">
        <v>538940</v>
      </c>
      <c r="C88" s="7">
        <v>4244790</v>
      </c>
      <c r="D88" s="7">
        <v>436.59999699999997</v>
      </c>
      <c r="E88" s="7">
        <v>17.463999999999999</v>
      </c>
      <c r="F88" s="7">
        <v>447.79999700000002</v>
      </c>
      <c r="G88" s="7">
        <v>17.223077</v>
      </c>
      <c r="H88" s="7">
        <v>396.7</v>
      </c>
      <c r="I88" s="7">
        <v>14.167857</v>
      </c>
      <c r="J88" s="7">
        <v>2745</v>
      </c>
      <c r="K88" s="7">
        <v>1968</v>
      </c>
      <c r="L88" s="7">
        <v>2505</v>
      </c>
      <c r="M88" s="7">
        <v>1776</v>
      </c>
      <c r="N88" s="7">
        <v>1219</v>
      </c>
      <c r="O88" s="7">
        <v>1176</v>
      </c>
      <c r="P88" s="7">
        <v>1925</v>
      </c>
      <c r="Q88" s="7">
        <v>4238</v>
      </c>
      <c r="R88" s="7">
        <v>3417</v>
      </c>
      <c r="S88" s="7">
        <v>109</v>
      </c>
      <c r="T88" s="7">
        <v>75</v>
      </c>
      <c r="U88" s="7">
        <v>92</v>
      </c>
      <c r="V88" s="7">
        <v>65</v>
      </c>
      <c r="W88" s="7">
        <v>45</v>
      </c>
      <c r="X88" s="7">
        <v>43</v>
      </c>
      <c r="Y88" s="7">
        <v>68</v>
      </c>
      <c r="Z88" s="7">
        <v>156</v>
      </c>
      <c r="AA88" s="7">
        <v>122</v>
      </c>
      <c r="AB88" s="7">
        <v>25</v>
      </c>
      <c r="AC88" s="7">
        <v>26</v>
      </c>
      <c r="AD88" s="7">
        <v>27</v>
      </c>
      <c r="AE88" s="7">
        <v>27</v>
      </c>
      <c r="AF88" s="7">
        <v>27</v>
      </c>
      <c r="AG88" s="7">
        <v>27</v>
      </c>
      <c r="AH88" s="7">
        <v>28</v>
      </c>
      <c r="AI88" s="7">
        <v>27</v>
      </c>
      <c r="AJ88" s="7">
        <v>28</v>
      </c>
      <c r="AK88" s="12">
        <v>6</v>
      </c>
      <c r="AL88" s="12">
        <v>6</v>
      </c>
      <c r="AM88" s="28">
        <v>7</v>
      </c>
      <c r="AN88" s="12">
        <v>11</v>
      </c>
      <c r="AO88" s="26">
        <v>92.460000000000008</v>
      </c>
      <c r="AP88">
        <v>88.300000000000011</v>
      </c>
    </row>
    <row r="89" spans="1:42">
      <c r="A89" s="1" t="s">
        <v>111</v>
      </c>
      <c r="B89" s="7">
        <v>539803</v>
      </c>
      <c r="C89" s="7">
        <v>4244462</v>
      </c>
      <c r="D89" s="7">
        <v>198.099998</v>
      </c>
      <c r="E89" s="7">
        <v>22.011111</v>
      </c>
      <c r="F89" s="7">
        <v>206.49999800000001</v>
      </c>
      <c r="G89" s="7">
        <v>20.65</v>
      </c>
      <c r="H89" s="7">
        <v>225.5</v>
      </c>
      <c r="I89" s="7">
        <v>22.55</v>
      </c>
      <c r="J89" s="7">
        <v>457</v>
      </c>
      <c r="K89" s="7">
        <v>371</v>
      </c>
      <c r="L89" s="7">
        <v>266</v>
      </c>
      <c r="M89" s="7">
        <v>452</v>
      </c>
      <c r="N89" s="7">
        <v>242</v>
      </c>
      <c r="O89" s="7">
        <v>135</v>
      </c>
      <c r="P89" s="7">
        <v>540</v>
      </c>
      <c r="Q89" s="7">
        <v>919</v>
      </c>
      <c r="R89" s="7">
        <v>788</v>
      </c>
      <c r="S89" s="7">
        <v>50</v>
      </c>
      <c r="T89" s="7">
        <v>37</v>
      </c>
      <c r="U89" s="7">
        <v>26</v>
      </c>
      <c r="V89" s="7">
        <v>45</v>
      </c>
      <c r="W89" s="7">
        <v>26</v>
      </c>
      <c r="X89" s="7">
        <v>16</v>
      </c>
      <c r="Y89" s="7">
        <v>67</v>
      </c>
      <c r="Z89" s="7">
        <v>102</v>
      </c>
      <c r="AA89" s="7">
        <v>78</v>
      </c>
      <c r="AB89" s="7">
        <v>9</v>
      </c>
      <c r="AC89" s="7">
        <v>10</v>
      </c>
      <c r="AD89" s="7">
        <v>10</v>
      </c>
      <c r="AE89" s="7">
        <v>10</v>
      </c>
      <c r="AF89" s="7">
        <v>9</v>
      </c>
      <c r="AG89" s="7">
        <v>8</v>
      </c>
      <c r="AH89" s="7">
        <v>8</v>
      </c>
      <c r="AI89" s="7">
        <v>9</v>
      </c>
      <c r="AJ89" s="7">
        <v>10</v>
      </c>
      <c r="AK89" s="12">
        <v>6</v>
      </c>
      <c r="AL89" s="12">
        <v>8</v>
      </c>
      <c r="AM89" s="28">
        <v>7</v>
      </c>
      <c r="AN89" s="12">
        <v>9</v>
      </c>
      <c r="AO89" s="26">
        <v>87.52000000000001</v>
      </c>
      <c r="AP89">
        <v>95.58</v>
      </c>
    </row>
    <row r="90" spans="1:42">
      <c r="A90" s="1" t="s">
        <v>112</v>
      </c>
      <c r="B90" s="7">
        <v>540335</v>
      </c>
      <c r="C90" s="7">
        <v>4244058</v>
      </c>
      <c r="D90" s="7">
        <v>809.30000099999995</v>
      </c>
      <c r="E90" s="7">
        <v>32.372</v>
      </c>
      <c r="F90" s="7">
        <v>809.30000099999995</v>
      </c>
      <c r="G90" s="7">
        <v>32.372</v>
      </c>
      <c r="H90" s="7">
        <v>840.4</v>
      </c>
      <c r="I90" s="7">
        <v>36.53913</v>
      </c>
      <c r="J90" s="7">
        <v>2097</v>
      </c>
      <c r="K90" s="7">
        <v>1558</v>
      </c>
      <c r="L90" s="7">
        <v>1567</v>
      </c>
      <c r="M90" s="7">
        <v>1035</v>
      </c>
      <c r="N90" s="7">
        <v>1068</v>
      </c>
      <c r="O90" s="7">
        <v>1066</v>
      </c>
      <c r="P90" s="7">
        <v>1892</v>
      </c>
      <c r="Q90" s="7">
        <v>2623</v>
      </c>
      <c r="R90" s="7">
        <v>1085</v>
      </c>
      <c r="S90" s="7">
        <v>83</v>
      </c>
      <c r="T90" s="7">
        <v>62</v>
      </c>
      <c r="U90" s="7">
        <v>62</v>
      </c>
      <c r="V90" s="7">
        <v>43</v>
      </c>
      <c r="W90" s="7">
        <v>44</v>
      </c>
      <c r="X90" s="7">
        <v>53</v>
      </c>
      <c r="Y90" s="7">
        <v>78</v>
      </c>
      <c r="Z90" s="7">
        <v>104</v>
      </c>
      <c r="AA90" s="7">
        <v>47</v>
      </c>
      <c r="AB90" s="7">
        <v>25</v>
      </c>
      <c r="AC90" s="7">
        <v>25</v>
      </c>
      <c r="AD90" s="7">
        <v>25</v>
      </c>
      <c r="AE90" s="7">
        <v>24</v>
      </c>
      <c r="AF90" s="7">
        <v>24</v>
      </c>
      <c r="AG90" s="7">
        <v>20</v>
      </c>
      <c r="AH90" s="7">
        <v>24</v>
      </c>
      <c r="AI90" s="7">
        <v>25</v>
      </c>
      <c r="AJ90" s="7">
        <v>23</v>
      </c>
      <c r="AK90" s="12">
        <v>2</v>
      </c>
      <c r="AL90" s="12">
        <v>2</v>
      </c>
      <c r="AM90" s="28">
        <v>0</v>
      </c>
      <c r="AN90" s="12">
        <v>2</v>
      </c>
      <c r="AO90" s="26">
        <v>90.38000000000001</v>
      </c>
      <c r="AP90">
        <v>98.18</v>
      </c>
    </row>
    <row r="91" spans="1:42">
      <c r="A91" s="1" t="s">
        <v>113</v>
      </c>
      <c r="B91" s="7">
        <v>539861</v>
      </c>
      <c r="C91" s="7">
        <v>4243884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12">
        <v>5</v>
      </c>
      <c r="AL91" s="12">
        <v>6</v>
      </c>
      <c r="AM91" s="28">
        <v>8</v>
      </c>
      <c r="AN91" s="12">
        <v>9</v>
      </c>
      <c r="AO91">
        <v>87.26</v>
      </c>
      <c r="AP91">
        <v>93.5</v>
      </c>
    </row>
    <row r="92" spans="1:42">
      <c r="A92" s="1" t="s">
        <v>114</v>
      </c>
      <c r="B92" s="7">
        <v>540018</v>
      </c>
      <c r="C92" s="7">
        <v>4243338</v>
      </c>
      <c r="D92" s="7">
        <v>110.399998</v>
      </c>
      <c r="E92" s="7">
        <v>18.399999999999999</v>
      </c>
      <c r="F92" s="7">
        <v>110.399998</v>
      </c>
      <c r="G92" s="7">
        <v>18.399999999999999</v>
      </c>
      <c r="H92" s="7">
        <v>137.4</v>
      </c>
      <c r="I92" s="7">
        <v>27.48</v>
      </c>
      <c r="J92" s="7">
        <v>646</v>
      </c>
      <c r="K92" s="7">
        <v>161</v>
      </c>
      <c r="L92" s="7">
        <v>616</v>
      </c>
      <c r="M92" s="7">
        <v>372</v>
      </c>
      <c r="N92" s="7">
        <v>421</v>
      </c>
      <c r="O92" s="7">
        <v>504</v>
      </c>
      <c r="P92" s="7">
        <v>736</v>
      </c>
      <c r="Q92" s="7">
        <v>643</v>
      </c>
      <c r="R92" s="7">
        <v>671</v>
      </c>
      <c r="S92" s="7">
        <v>107</v>
      </c>
      <c r="T92" s="7">
        <v>26</v>
      </c>
      <c r="U92" s="7">
        <v>102</v>
      </c>
      <c r="V92" s="7">
        <v>62</v>
      </c>
      <c r="W92" s="7">
        <v>70</v>
      </c>
      <c r="X92" s="7">
        <v>84</v>
      </c>
      <c r="Y92" s="7">
        <v>122</v>
      </c>
      <c r="Z92" s="7">
        <v>128</v>
      </c>
      <c r="AA92" s="7">
        <v>134</v>
      </c>
      <c r="AB92" s="7">
        <v>6</v>
      </c>
      <c r="AC92" s="7">
        <v>6</v>
      </c>
      <c r="AD92" s="7">
        <v>6</v>
      </c>
      <c r="AE92" s="7">
        <v>6</v>
      </c>
      <c r="AF92" s="7">
        <v>6</v>
      </c>
      <c r="AG92" s="7">
        <v>6</v>
      </c>
      <c r="AH92" s="7">
        <v>6</v>
      </c>
      <c r="AI92" s="7">
        <v>5</v>
      </c>
      <c r="AJ92" s="7">
        <v>5</v>
      </c>
      <c r="AK92" s="12">
        <v>6</v>
      </c>
      <c r="AL92" s="12">
        <v>6</v>
      </c>
      <c r="AM92" s="28">
        <v>3</v>
      </c>
      <c r="AN92" s="12">
        <v>2</v>
      </c>
      <c r="AO92" s="26">
        <v>86.74</v>
      </c>
      <c r="AP92">
        <v>82.84</v>
      </c>
    </row>
    <row r="93" spans="1:42">
      <c r="A93" s="1" t="s">
        <v>115</v>
      </c>
      <c r="B93" s="7">
        <v>539632</v>
      </c>
      <c r="C93" s="7">
        <v>4243555</v>
      </c>
      <c r="D93" s="7">
        <v>353.70000199999998</v>
      </c>
      <c r="E93" s="7">
        <v>29.475000000000001</v>
      </c>
      <c r="F93" s="7">
        <v>353.70000199999998</v>
      </c>
      <c r="G93" s="7">
        <v>29.475000000000001</v>
      </c>
      <c r="H93" s="7">
        <v>325</v>
      </c>
      <c r="I93" s="7">
        <v>27.083333</v>
      </c>
      <c r="J93" s="7">
        <v>740</v>
      </c>
      <c r="K93" s="7">
        <v>483</v>
      </c>
      <c r="L93" s="7">
        <v>687</v>
      </c>
      <c r="M93" s="7">
        <v>443</v>
      </c>
      <c r="N93" s="7">
        <v>465</v>
      </c>
      <c r="O93" s="7">
        <v>414</v>
      </c>
      <c r="P93" s="7">
        <v>1082</v>
      </c>
      <c r="Q93" s="7">
        <v>1520</v>
      </c>
      <c r="R93" s="7">
        <v>908</v>
      </c>
      <c r="S93" s="7">
        <v>61</v>
      </c>
      <c r="T93" s="7">
        <v>40</v>
      </c>
      <c r="U93" s="7">
        <v>57</v>
      </c>
      <c r="V93" s="7">
        <v>36</v>
      </c>
      <c r="W93" s="7">
        <v>35</v>
      </c>
      <c r="X93" s="7">
        <v>34</v>
      </c>
      <c r="Y93" s="7">
        <v>90</v>
      </c>
      <c r="Z93" s="7">
        <v>138</v>
      </c>
      <c r="AA93" s="7">
        <v>75</v>
      </c>
      <c r="AB93" s="7">
        <v>12</v>
      </c>
      <c r="AC93" s="7">
        <v>12</v>
      </c>
      <c r="AD93" s="7">
        <v>12</v>
      </c>
      <c r="AE93" s="7">
        <v>12</v>
      </c>
      <c r="AF93" s="7">
        <v>13</v>
      </c>
      <c r="AG93" s="7">
        <v>12</v>
      </c>
      <c r="AH93" s="7">
        <v>12</v>
      </c>
      <c r="AI93" s="7">
        <v>11</v>
      </c>
      <c r="AJ93" s="7">
        <v>12</v>
      </c>
      <c r="AK93" s="12">
        <v>5</v>
      </c>
      <c r="AL93" s="12">
        <v>4</v>
      </c>
      <c r="AM93" s="28">
        <v>6</v>
      </c>
      <c r="AN93" s="12">
        <v>2</v>
      </c>
      <c r="AO93" s="26">
        <v>91.94</v>
      </c>
      <c r="AP93">
        <v>99.22</v>
      </c>
    </row>
    <row r="94" spans="1:42">
      <c r="A94" s="1" t="s">
        <v>116</v>
      </c>
      <c r="B94" s="7">
        <v>539312</v>
      </c>
      <c r="C94" s="7">
        <v>4243911</v>
      </c>
      <c r="D94" s="7">
        <v>246.89999499999999</v>
      </c>
      <c r="E94" s="7">
        <v>16.46</v>
      </c>
      <c r="F94" s="7">
        <v>246.89999499999999</v>
      </c>
      <c r="G94" s="7">
        <v>16.46</v>
      </c>
      <c r="H94" s="7">
        <v>298.8</v>
      </c>
      <c r="I94" s="7">
        <v>15.726316000000001</v>
      </c>
      <c r="J94" s="7">
        <v>873</v>
      </c>
      <c r="K94" s="7">
        <v>324</v>
      </c>
      <c r="L94" s="7">
        <v>1094</v>
      </c>
      <c r="M94" s="7">
        <v>650</v>
      </c>
      <c r="N94" s="7">
        <v>537</v>
      </c>
      <c r="O94" s="7">
        <v>632</v>
      </c>
      <c r="P94" s="7">
        <v>1318</v>
      </c>
      <c r="Q94" s="7">
        <v>1894</v>
      </c>
      <c r="R94" s="7">
        <v>1511</v>
      </c>
      <c r="S94" s="7">
        <v>58</v>
      </c>
      <c r="T94" s="7">
        <v>21</v>
      </c>
      <c r="U94" s="7">
        <v>72</v>
      </c>
      <c r="V94" s="7">
        <v>40</v>
      </c>
      <c r="W94" s="7">
        <v>33</v>
      </c>
      <c r="X94" s="7">
        <v>39</v>
      </c>
      <c r="Y94" s="7">
        <v>87</v>
      </c>
      <c r="Z94" s="7">
        <v>118</v>
      </c>
      <c r="AA94" s="7">
        <v>79</v>
      </c>
      <c r="AB94" s="7">
        <v>15</v>
      </c>
      <c r="AC94" s="7">
        <v>15</v>
      </c>
      <c r="AD94" s="7">
        <v>15</v>
      </c>
      <c r="AE94" s="7">
        <v>16</v>
      </c>
      <c r="AF94" s="7">
        <v>16</v>
      </c>
      <c r="AG94" s="7">
        <v>16</v>
      </c>
      <c r="AH94" s="7">
        <v>15</v>
      </c>
      <c r="AI94" s="7">
        <v>16</v>
      </c>
      <c r="AJ94" s="7">
        <v>19</v>
      </c>
      <c r="AK94" s="12">
        <v>6</v>
      </c>
      <c r="AL94" s="12">
        <v>3</v>
      </c>
      <c r="AM94" s="28">
        <v>6</v>
      </c>
      <c r="AN94" s="12">
        <v>6</v>
      </c>
      <c r="AO94" s="26">
        <v>79.97999999999999</v>
      </c>
      <c r="AP94">
        <v>97.14</v>
      </c>
    </row>
    <row r="95" spans="1:42">
      <c r="A95" s="1" t="s">
        <v>117</v>
      </c>
      <c r="B95" s="7">
        <v>538232</v>
      </c>
      <c r="C95" s="7">
        <v>4244705</v>
      </c>
      <c r="D95" s="7">
        <v>142.39999900000001</v>
      </c>
      <c r="E95" s="7">
        <v>28.48</v>
      </c>
      <c r="F95" s="7">
        <v>142.39999900000001</v>
      </c>
      <c r="G95" s="7">
        <v>28.48</v>
      </c>
      <c r="H95" s="7">
        <v>171.5</v>
      </c>
      <c r="I95" s="7">
        <v>21.4375</v>
      </c>
      <c r="J95" s="7">
        <v>431</v>
      </c>
      <c r="K95" s="7">
        <v>233</v>
      </c>
      <c r="L95" s="7">
        <v>249</v>
      </c>
      <c r="M95" s="7">
        <v>130</v>
      </c>
      <c r="N95" s="7">
        <v>141</v>
      </c>
      <c r="O95" s="7">
        <v>172</v>
      </c>
      <c r="P95" s="7">
        <v>706</v>
      </c>
      <c r="Q95" s="7">
        <v>839</v>
      </c>
      <c r="R95" s="7">
        <v>598</v>
      </c>
      <c r="S95" s="7">
        <v>86</v>
      </c>
      <c r="T95" s="7">
        <v>46</v>
      </c>
      <c r="U95" s="7">
        <v>41</v>
      </c>
      <c r="V95" s="7">
        <v>26</v>
      </c>
      <c r="W95" s="7">
        <v>23</v>
      </c>
      <c r="X95" s="7">
        <v>34</v>
      </c>
      <c r="Y95" s="7">
        <v>88</v>
      </c>
      <c r="Z95" s="7">
        <v>104</v>
      </c>
      <c r="AA95" s="7">
        <v>74</v>
      </c>
      <c r="AB95" s="7">
        <v>5</v>
      </c>
      <c r="AC95" s="7">
        <v>5</v>
      </c>
      <c r="AD95" s="7">
        <v>6</v>
      </c>
      <c r="AE95" s="7">
        <v>5</v>
      </c>
      <c r="AF95" s="7">
        <v>6</v>
      </c>
      <c r="AG95" s="7">
        <v>5</v>
      </c>
      <c r="AH95" s="7">
        <v>8</v>
      </c>
      <c r="AI95" s="7">
        <v>8</v>
      </c>
      <c r="AJ95" s="7">
        <v>8</v>
      </c>
      <c r="AK95" s="12">
        <v>6</v>
      </c>
      <c r="AL95" s="12">
        <v>5</v>
      </c>
      <c r="AM95" s="28">
        <v>5</v>
      </c>
      <c r="AN95" s="12">
        <v>7</v>
      </c>
      <c r="AO95" s="26">
        <v>90.9</v>
      </c>
      <c r="AP95">
        <v>99.22</v>
      </c>
    </row>
    <row r="96" spans="1:42">
      <c r="A96" s="1" t="s">
        <v>118</v>
      </c>
      <c r="B96" s="7">
        <v>538172</v>
      </c>
      <c r="C96" s="7">
        <v>4244484</v>
      </c>
      <c r="D96" s="7">
        <v>85.2</v>
      </c>
      <c r="E96" s="7">
        <v>21.3</v>
      </c>
      <c r="F96" s="7">
        <v>85.2</v>
      </c>
      <c r="G96" s="7">
        <v>21.3</v>
      </c>
      <c r="H96" s="7">
        <v>121</v>
      </c>
      <c r="I96" s="7">
        <v>24.2</v>
      </c>
      <c r="J96" s="7">
        <v>326</v>
      </c>
      <c r="K96" s="7">
        <v>286</v>
      </c>
      <c r="L96" s="7">
        <v>420</v>
      </c>
      <c r="M96" s="7">
        <v>256</v>
      </c>
      <c r="N96" s="7">
        <v>193</v>
      </c>
      <c r="O96" s="7">
        <v>282</v>
      </c>
      <c r="P96" s="7">
        <v>410</v>
      </c>
      <c r="Q96" s="7">
        <v>578</v>
      </c>
      <c r="R96" s="7">
        <v>489</v>
      </c>
      <c r="S96" s="7">
        <v>81</v>
      </c>
      <c r="T96" s="7">
        <v>71</v>
      </c>
      <c r="U96" s="7">
        <v>105</v>
      </c>
      <c r="V96" s="7">
        <v>64</v>
      </c>
      <c r="W96" s="7">
        <v>48</v>
      </c>
      <c r="X96" s="7">
        <v>70</v>
      </c>
      <c r="Y96" s="7">
        <v>82</v>
      </c>
      <c r="Z96" s="7">
        <v>115</v>
      </c>
      <c r="AA96" s="7">
        <v>97</v>
      </c>
      <c r="AB96" s="7">
        <v>4</v>
      </c>
      <c r="AC96" s="7">
        <v>4</v>
      </c>
      <c r="AD96" s="7">
        <v>4</v>
      </c>
      <c r="AE96" s="7">
        <v>4</v>
      </c>
      <c r="AF96" s="7">
        <v>4</v>
      </c>
      <c r="AG96" s="7">
        <v>4</v>
      </c>
      <c r="AH96" s="7">
        <v>5</v>
      </c>
      <c r="AI96" s="7">
        <v>5</v>
      </c>
      <c r="AJ96" s="7">
        <v>5</v>
      </c>
      <c r="AK96" s="12">
        <v>5</v>
      </c>
      <c r="AL96" s="12">
        <v>4</v>
      </c>
      <c r="AM96" s="28">
        <v>7</v>
      </c>
      <c r="AN96" s="12">
        <v>6</v>
      </c>
      <c r="AO96" s="26">
        <v>64.12</v>
      </c>
      <c r="AP96">
        <v>93.240000000000009</v>
      </c>
    </row>
    <row r="97" spans="1:42">
      <c r="A97" s="1" t="s">
        <v>119</v>
      </c>
      <c r="B97" s="7">
        <v>537631</v>
      </c>
      <c r="C97" s="7">
        <v>4244882</v>
      </c>
      <c r="D97" s="7">
        <v>186.500001</v>
      </c>
      <c r="E97" s="7">
        <v>20.722221999999999</v>
      </c>
      <c r="F97" s="7">
        <v>186.500001</v>
      </c>
      <c r="G97" s="7">
        <v>20.722221999999999</v>
      </c>
      <c r="H97" s="7">
        <v>209.4</v>
      </c>
      <c r="I97" s="7">
        <v>20.94</v>
      </c>
      <c r="J97" s="7">
        <v>645</v>
      </c>
      <c r="K97" s="7">
        <v>467</v>
      </c>
      <c r="L97" s="7">
        <v>1133</v>
      </c>
      <c r="M97" s="7">
        <v>387</v>
      </c>
      <c r="N97" s="7">
        <v>250</v>
      </c>
      <c r="O97" s="7">
        <v>229</v>
      </c>
      <c r="P97" s="7">
        <v>422</v>
      </c>
      <c r="Q97" s="7">
        <v>836</v>
      </c>
      <c r="R97" s="7">
        <v>799</v>
      </c>
      <c r="S97" s="7">
        <v>71</v>
      </c>
      <c r="T97" s="7">
        <v>51</v>
      </c>
      <c r="U97" s="7">
        <v>125</v>
      </c>
      <c r="V97" s="7">
        <v>43</v>
      </c>
      <c r="W97" s="7">
        <v>27</v>
      </c>
      <c r="X97" s="7">
        <v>25</v>
      </c>
      <c r="Y97" s="7">
        <v>46</v>
      </c>
      <c r="Z97" s="7">
        <v>92</v>
      </c>
      <c r="AA97" s="7">
        <v>79</v>
      </c>
      <c r="AB97" s="7">
        <v>9</v>
      </c>
      <c r="AC97" s="7">
        <v>9</v>
      </c>
      <c r="AD97" s="7">
        <v>9</v>
      </c>
      <c r="AE97" s="7">
        <v>9</v>
      </c>
      <c r="AF97" s="7">
        <v>9</v>
      </c>
      <c r="AG97" s="7">
        <v>9</v>
      </c>
      <c r="AH97" s="7">
        <v>9</v>
      </c>
      <c r="AI97" s="7">
        <v>9</v>
      </c>
      <c r="AJ97" s="7">
        <v>10</v>
      </c>
      <c r="AK97" s="12">
        <v>4</v>
      </c>
      <c r="AL97" s="12">
        <v>5</v>
      </c>
      <c r="AM97" s="28">
        <v>2</v>
      </c>
      <c r="AN97" s="12">
        <v>4</v>
      </c>
      <c r="AO97" s="26">
        <v>87.52</v>
      </c>
      <c r="AP97">
        <v>93.24</v>
      </c>
    </row>
    <row r="98" spans="1:42">
      <c r="A98" s="1" t="s">
        <v>120</v>
      </c>
      <c r="B98" s="7">
        <v>537905</v>
      </c>
      <c r="C98" s="7">
        <v>4245554</v>
      </c>
      <c r="D98" s="7">
        <v>45.5</v>
      </c>
      <c r="E98" s="7">
        <v>15.166667</v>
      </c>
      <c r="F98" s="7">
        <v>45.5</v>
      </c>
      <c r="G98" s="7">
        <v>15.166667</v>
      </c>
      <c r="H98" s="7">
        <v>60.8</v>
      </c>
      <c r="I98" s="7">
        <v>10.133333</v>
      </c>
      <c r="J98" s="7">
        <v>195</v>
      </c>
      <c r="K98" s="7">
        <v>124</v>
      </c>
      <c r="L98" s="7">
        <v>299</v>
      </c>
      <c r="M98" s="7">
        <v>107</v>
      </c>
      <c r="N98" s="7">
        <v>147</v>
      </c>
      <c r="O98" s="7">
        <v>114</v>
      </c>
      <c r="P98" s="7">
        <v>194</v>
      </c>
      <c r="Q98" s="7">
        <v>302</v>
      </c>
      <c r="R98" s="7">
        <v>730</v>
      </c>
      <c r="S98" s="7">
        <v>65</v>
      </c>
      <c r="T98" s="7">
        <v>41</v>
      </c>
      <c r="U98" s="7">
        <v>99</v>
      </c>
      <c r="V98" s="7">
        <v>26</v>
      </c>
      <c r="W98" s="7">
        <v>36</v>
      </c>
      <c r="X98" s="7">
        <v>28</v>
      </c>
      <c r="Y98" s="7">
        <v>48</v>
      </c>
      <c r="Z98" s="7">
        <v>75</v>
      </c>
      <c r="AA98" s="7">
        <v>121</v>
      </c>
      <c r="AB98" s="7">
        <v>3</v>
      </c>
      <c r="AC98" s="7">
        <v>3</v>
      </c>
      <c r="AD98" s="7">
        <v>3</v>
      </c>
      <c r="AE98" s="7">
        <v>4</v>
      </c>
      <c r="AF98" s="7">
        <v>4</v>
      </c>
      <c r="AG98" s="7">
        <v>4</v>
      </c>
      <c r="AH98" s="7">
        <v>4</v>
      </c>
      <c r="AI98" s="7">
        <v>4</v>
      </c>
      <c r="AJ98" s="7">
        <v>6</v>
      </c>
      <c r="AK98" s="12">
        <v>6</v>
      </c>
      <c r="AL98" s="12">
        <v>9</v>
      </c>
      <c r="AM98" s="28">
        <v>11</v>
      </c>
      <c r="AN98" s="12">
        <v>10</v>
      </c>
      <c r="AO98" s="26">
        <v>88.56</v>
      </c>
      <c r="AP98">
        <v>98.960000000000008</v>
      </c>
    </row>
    <row r="99" spans="1:42">
      <c r="A99" s="1" t="s">
        <v>121</v>
      </c>
      <c r="B99" s="7">
        <v>537229</v>
      </c>
      <c r="C99" s="7">
        <v>4245436</v>
      </c>
      <c r="D99" s="7">
        <v>280.79999800000002</v>
      </c>
      <c r="E99" s="7">
        <v>20.057143</v>
      </c>
      <c r="F99" s="7">
        <v>280.79999800000002</v>
      </c>
      <c r="G99" s="7">
        <v>20.057143</v>
      </c>
      <c r="H99" s="7">
        <v>284.3</v>
      </c>
      <c r="I99" s="7">
        <v>20.307143</v>
      </c>
      <c r="J99" s="7">
        <v>458</v>
      </c>
      <c r="K99" s="7">
        <v>234</v>
      </c>
      <c r="L99" s="7">
        <v>910</v>
      </c>
      <c r="M99" s="7">
        <v>546</v>
      </c>
      <c r="N99" s="7">
        <v>546</v>
      </c>
      <c r="O99" s="7">
        <v>580</v>
      </c>
      <c r="P99" s="7">
        <v>616</v>
      </c>
      <c r="Q99" s="7">
        <v>1233</v>
      </c>
      <c r="R99" s="7">
        <v>1181</v>
      </c>
      <c r="S99" s="7">
        <v>32</v>
      </c>
      <c r="T99" s="7">
        <v>16</v>
      </c>
      <c r="U99" s="7">
        <v>65</v>
      </c>
      <c r="V99" s="7">
        <v>39</v>
      </c>
      <c r="W99" s="7">
        <v>39</v>
      </c>
      <c r="X99" s="7">
        <v>41</v>
      </c>
      <c r="Y99" s="7">
        <v>44</v>
      </c>
      <c r="Z99" s="7">
        <v>88</v>
      </c>
      <c r="AA99" s="7">
        <v>84</v>
      </c>
      <c r="AB99" s="7">
        <v>14</v>
      </c>
      <c r="AC99" s="7">
        <v>14</v>
      </c>
      <c r="AD99" s="7">
        <v>14</v>
      </c>
      <c r="AE99" s="7">
        <v>14</v>
      </c>
      <c r="AF99" s="7">
        <v>14</v>
      </c>
      <c r="AG99" s="7">
        <v>14</v>
      </c>
      <c r="AH99" s="7">
        <v>14</v>
      </c>
      <c r="AI99" s="7">
        <v>14</v>
      </c>
      <c r="AJ99" s="7">
        <v>14</v>
      </c>
      <c r="AK99" s="12">
        <v>4</v>
      </c>
      <c r="AL99" s="12">
        <v>3</v>
      </c>
      <c r="AM99" s="28">
        <v>4</v>
      </c>
      <c r="AN99" s="12">
        <v>3</v>
      </c>
      <c r="AO99" s="26">
        <v>79.199999999999989</v>
      </c>
      <c r="AP99">
        <v>97.14</v>
      </c>
    </row>
    <row r="100" spans="1:42">
      <c r="A100" s="1" t="s">
        <v>122</v>
      </c>
      <c r="B100" s="7">
        <v>537319</v>
      </c>
      <c r="C100" s="7">
        <v>4256725</v>
      </c>
      <c r="D100" s="7">
        <v>236.20000099999999</v>
      </c>
      <c r="E100" s="7">
        <v>21.472726999999999</v>
      </c>
      <c r="F100" s="7">
        <v>236.20000099999999</v>
      </c>
      <c r="G100" s="7">
        <v>21.472726999999999</v>
      </c>
      <c r="H100" s="7">
        <v>321.89999999999998</v>
      </c>
      <c r="I100" s="7">
        <v>18.935293999999999</v>
      </c>
      <c r="J100" s="7">
        <v>727</v>
      </c>
      <c r="K100" s="7">
        <v>203</v>
      </c>
      <c r="L100" s="7">
        <v>791</v>
      </c>
      <c r="M100" s="7">
        <v>712</v>
      </c>
      <c r="N100" s="7">
        <v>452</v>
      </c>
      <c r="O100" s="7">
        <v>503</v>
      </c>
      <c r="P100" s="7">
        <v>913</v>
      </c>
      <c r="Q100" s="7">
        <v>1975</v>
      </c>
      <c r="R100" s="7">
        <v>1592</v>
      </c>
      <c r="S100" s="7">
        <v>66</v>
      </c>
      <c r="T100" s="7">
        <v>18</v>
      </c>
      <c r="U100" s="7">
        <v>65</v>
      </c>
      <c r="V100" s="7">
        <v>59</v>
      </c>
      <c r="W100" s="7">
        <v>37</v>
      </c>
      <c r="X100" s="7">
        <v>45</v>
      </c>
      <c r="Y100" s="7">
        <v>60</v>
      </c>
      <c r="Z100" s="7">
        <v>131</v>
      </c>
      <c r="AA100" s="7">
        <v>93</v>
      </c>
      <c r="AB100" s="7">
        <v>11</v>
      </c>
      <c r="AC100" s="7">
        <v>11</v>
      </c>
      <c r="AD100" s="7">
        <v>12</v>
      </c>
      <c r="AE100" s="7">
        <v>12</v>
      </c>
      <c r="AF100" s="7">
        <v>12</v>
      </c>
      <c r="AG100" s="7">
        <v>11</v>
      </c>
      <c r="AH100" s="7">
        <v>15</v>
      </c>
      <c r="AI100" s="7">
        <v>15</v>
      </c>
      <c r="AJ100" s="7">
        <v>17</v>
      </c>
      <c r="AK100" s="12">
        <v>3</v>
      </c>
      <c r="AL100" s="12">
        <v>3</v>
      </c>
      <c r="AM100" s="28">
        <v>3</v>
      </c>
      <c r="AN100" s="12">
        <v>5</v>
      </c>
      <c r="AO100" s="26">
        <v>89.08</v>
      </c>
      <c r="AP100">
        <v>97.399999999999991</v>
      </c>
    </row>
    <row r="101" spans="1:42">
      <c r="A101" s="1" t="s">
        <v>123</v>
      </c>
      <c r="B101" s="7">
        <v>538022</v>
      </c>
      <c r="C101" s="7">
        <v>4256732</v>
      </c>
      <c r="D101" s="7">
        <v>23.200001</v>
      </c>
      <c r="E101" s="7">
        <v>23.200001</v>
      </c>
      <c r="F101" s="7">
        <v>23.200001</v>
      </c>
      <c r="G101" s="7">
        <v>23.200001</v>
      </c>
      <c r="H101" s="7">
        <v>30.7</v>
      </c>
      <c r="I101" s="7">
        <v>15.35</v>
      </c>
      <c r="J101" s="7">
        <v>0</v>
      </c>
      <c r="K101" s="7">
        <v>0</v>
      </c>
      <c r="L101" s="7">
        <v>77</v>
      </c>
      <c r="M101" s="7">
        <v>47</v>
      </c>
      <c r="N101" s="7">
        <v>97</v>
      </c>
      <c r="O101" s="7">
        <v>163</v>
      </c>
      <c r="P101" s="7">
        <v>346</v>
      </c>
      <c r="Q101" s="7">
        <v>343</v>
      </c>
      <c r="R101" s="7">
        <v>308</v>
      </c>
      <c r="S101" s="7">
        <v>0</v>
      </c>
      <c r="T101" s="7">
        <v>0</v>
      </c>
      <c r="U101" s="7">
        <v>77</v>
      </c>
      <c r="V101" s="7">
        <v>47</v>
      </c>
      <c r="W101" s="7">
        <v>97</v>
      </c>
      <c r="X101" s="7">
        <v>163</v>
      </c>
      <c r="Y101" s="7">
        <v>173</v>
      </c>
      <c r="Z101" s="7">
        <v>171</v>
      </c>
      <c r="AA101" s="7">
        <v>154</v>
      </c>
      <c r="AB101" s="7">
        <v>1</v>
      </c>
      <c r="AC101" s="7">
        <v>1</v>
      </c>
      <c r="AD101" s="7">
        <v>1</v>
      </c>
      <c r="AE101" s="7">
        <v>1</v>
      </c>
      <c r="AF101" s="7">
        <v>1</v>
      </c>
      <c r="AG101" s="7">
        <v>1</v>
      </c>
      <c r="AH101" s="7">
        <v>2</v>
      </c>
      <c r="AI101" s="7">
        <v>2</v>
      </c>
      <c r="AJ101" s="7">
        <v>2</v>
      </c>
      <c r="AK101" s="12">
        <v>5</v>
      </c>
      <c r="AL101" s="12">
        <v>5</v>
      </c>
      <c r="AM101" s="28">
        <v>4</v>
      </c>
      <c r="AN101" s="12">
        <v>4</v>
      </c>
      <c r="AO101" s="26">
        <v>99.74</v>
      </c>
      <c r="AP101">
        <v>98.699999999999989</v>
      </c>
    </row>
    <row r="102" spans="1:42">
      <c r="A102" s="1" t="s">
        <v>124</v>
      </c>
      <c r="B102" s="7">
        <v>535957</v>
      </c>
      <c r="C102" s="7">
        <v>4245360</v>
      </c>
      <c r="D102" s="7">
        <v>287.44999899999999</v>
      </c>
      <c r="E102" s="7">
        <v>20.532143000000001</v>
      </c>
      <c r="F102" s="7">
        <v>287.44999899999999</v>
      </c>
      <c r="G102" s="7">
        <v>20.532143000000001</v>
      </c>
      <c r="H102" s="7">
        <v>317.60000000000002</v>
      </c>
      <c r="I102" s="7">
        <v>21.173333</v>
      </c>
      <c r="J102" s="7">
        <v>795</v>
      </c>
      <c r="K102" s="7">
        <v>477</v>
      </c>
      <c r="L102" s="7">
        <v>574</v>
      </c>
      <c r="M102" s="7">
        <v>501</v>
      </c>
      <c r="N102" s="7">
        <v>382</v>
      </c>
      <c r="O102" s="7">
        <v>194</v>
      </c>
      <c r="P102" s="7">
        <v>776</v>
      </c>
      <c r="Q102" s="7">
        <v>954</v>
      </c>
      <c r="R102" s="7">
        <v>1415</v>
      </c>
      <c r="S102" s="7">
        <v>56</v>
      </c>
      <c r="T102" s="7">
        <v>34</v>
      </c>
      <c r="U102" s="7">
        <v>41</v>
      </c>
      <c r="V102" s="7">
        <v>33</v>
      </c>
      <c r="W102" s="7">
        <v>25</v>
      </c>
      <c r="X102" s="7">
        <v>12</v>
      </c>
      <c r="Y102" s="7">
        <v>51</v>
      </c>
      <c r="Z102" s="7">
        <v>63</v>
      </c>
      <c r="AA102" s="7">
        <v>94</v>
      </c>
      <c r="AB102" s="7">
        <v>14</v>
      </c>
      <c r="AC102" s="7">
        <v>14</v>
      </c>
      <c r="AD102" s="7">
        <v>14</v>
      </c>
      <c r="AE102" s="7">
        <v>15</v>
      </c>
      <c r="AF102" s="7">
        <v>15</v>
      </c>
      <c r="AG102" s="7">
        <v>15</v>
      </c>
      <c r="AH102" s="7">
        <v>15</v>
      </c>
      <c r="AI102" s="7">
        <v>15</v>
      </c>
      <c r="AJ102" s="7">
        <v>15</v>
      </c>
      <c r="AK102" s="12">
        <v>3</v>
      </c>
      <c r="AL102" s="12">
        <v>3</v>
      </c>
      <c r="AM102" s="28">
        <v>3</v>
      </c>
      <c r="AN102" s="12">
        <v>3</v>
      </c>
      <c r="AO102" s="26">
        <v>82.06</v>
      </c>
      <c r="AP102">
        <v>77.38</v>
      </c>
    </row>
    <row r="103" spans="1:42">
      <c r="A103" s="1" t="s">
        <v>125</v>
      </c>
      <c r="B103" s="7">
        <v>536265</v>
      </c>
      <c r="C103" s="7">
        <v>4245454</v>
      </c>
      <c r="D103" s="7">
        <v>492.30000100000001</v>
      </c>
      <c r="E103" s="7">
        <v>25.910526000000001</v>
      </c>
      <c r="F103" s="7">
        <v>518.80000099999995</v>
      </c>
      <c r="G103" s="7">
        <v>25.94</v>
      </c>
      <c r="H103" s="7">
        <v>563.9</v>
      </c>
      <c r="I103" s="7">
        <v>28.195</v>
      </c>
      <c r="J103" s="7">
        <v>520</v>
      </c>
      <c r="K103" s="7">
        <v>453</v>
      </c>
      <c r="L103" s="7">
        <v>460</v>
      </c>
      <c r="M103" s="7">
        <v>410</v>
      </c>
      <c r="N103" s="7">
        <v>567</v>
      </c>
      <c r="O103" s="7">
        <v>668</v>
      </c>
      <c r="P103" s="7">
        <v>1276</v>
      </c>
      <c r="Q103" s="7">
        <v>836</v>
      </c>
      <c r="R103" s="7">
        <v>1861</v>
      </c>
      <c r="S103" s="7">
        <v>27</v>
      </c>
      <c r="T103" s="7">
        <v>22</v>
      </c>
      <c r="U103" s="7">
        <v>23</v>
      </c>
      <c r="V103" s="7">
        <v>20</v>
      </c>
      <c r="W103" s="7">
        <v>28</v>
      </c>
      <c r="X103" s="7">
        <v>35</v>
      </c>
      <c r="Y103" s="7">
        <v>63</v>
      </c>
      <c r="Z103" s="7">
        <v>41</v>
      </c>
      <c r="AA103" s="7">
        <v>93</v>
      </c>
      <c r="AB103" s="7">
        <v>19</v>
      </c>
      <c r="AC103" s="7">
        <v>20</v>
      </c>
      <c r="AD103" s="7">
        <v>20</v>
      </c>
      <c r="AE103" s="7">
        <v>20</v>
      </c>
      <c r="AF103" s="7">
        <v>20</v>
      </c>
      <c r="AG103" s="7">
        <v>19</v>
      </c>
      <c r="AH103" s="7">
        <v>20</v>
      </c>
      <c r="AI103" s="7">
        <v>20</v>
      </c>
      <c r="AJ103" s="7">
        <v>20</v>
      </c>
      <c r="AK103" s="12">
        <v>2</v>
      </c>
      <c r="AL103" s="12">
        <v>1</v>
      </c>
      <c r="AM103" s="28">
        <v>2</v>
      </c>
      <c r="AN103" s="12">
        <v>2</v>
      </c>
      <c r="AO103" t="s">
        <v>267</v>
      </c>
      <c r="AP103">
        <v>63.599999999999994</v>
      </c>
    </row>
    <row r="104" spans="1:42">
      <c r="A104" s="1" t="s">
        <v>126</v>
      </c>
      <c r="B104" s="7">
        <v>536353</v>
      </c>
      <c r="C104" s="7">
        <v>4244964</v>
      </c>
      <c r="D104" s="7">
        <v>728.09999900000003</v>
      </c>
      <c r="E104" s="7">
        <v>26.966667000000001</v>
      </c>
      <c r="F104" s="7">
        <v>728.09999900000003</v>
      </c>
      <c r="G104" s="7">
        <v>26.966667000000001</v>
      </c>
      <c r="H104" s="7">
        <v>748.6</v>
      </c>
      <c r="I104" s="7">
        <v>22.684847999999999</v>
      </c>
      <c r="J104" s="7">
        <v>668</v>
      </c>
      <c r="K104" s="7">
        <v>641</v>
      </c>
      <c r="L104" s="7">
        <v>362</v>
      </c>
      <c r="M104" s="7">
        <v>970</v>
      </c>
      <c r="N104" s="7">
        <v>619</v>
      </c>
      <c r="O104" s="7">
        <v>1092</v>
      </c>
      <c r="P104" s="7">
        <v>1189</v>
      </c>
      <c r="Q104" s="7">
        <v>1538</v>
      </c>
      <c r="R104" s="7">
        <v>2995</v>
      </c>
      <c r="S104" s="7">
        <v>24</v>
      </c>
      <c r="T104" s="7">
        <v>23</v>
      </c>
      <c r="U104" s="7">
        <v>13</v>
      </c>
      <c r="V104" s="7">
        <v>27</v>
      </c>
      <c r="W104" s="7">
        <v>18</v>
      </c>
      <c r="X104" s="7">
        <v>33</v>
      </c>
      <c r="Y104" s="7">
        <v>37</v>
      </c>
      <c r="Z104" s="7">
        <v>48</v>
      </c>
      <c r="AA104" s="7">
        <v>90</v>
      </c>
      <c r="AB104" s="7">
        <v>27</v>
      </c>
      <c r="AC104" s="7">
        <v>27</v>
      </c>
      <c r="AD104" s="7">
        <v>27</v>
      </c>
      <c r="AE104" s="7">
        <v>35</v>
      </c>
      <c r="AF104" s="7">
        <v>34</v>
      </c>
      <c r="AG104" s="7">
        <v>33</v>
      </c>
      <c r="AH104" s="7">
        <v>32</v>
      </c>
      <c r="AI104" s="7">
        <v>32</v>
      </c>
      <c r="AJ104" s="7">
        <v>33</v>
      </c>
      <c r="AK104" s="12">
        <v>2</v>
      </c>
      <c r="AL104" s="12">
        <v>3</v>
      </c>
      <c r="AM104" s="28">
        <v>3</v>
      </c>
      <c r="AN104" s="12">
        <v>4</v>
      </c>
      <c r="AO104" s="26">
        <v>82.58</v>
      </c>
      <c r="AP104">
        <v>81.539999999999992</v>
      </c>
    </row>
    <row r="105" spans="1:42">
      <c r="A105" s="1" t="s">
        <v>127</v>
      </c>
      <c r="B105" s="7">
        <v>536242</v>
      </c>
      <c r="C105" s="7">
        <v>4244457</v>
      </c>
      <c r="D105" s="7">
        <v>45.3</v>
      </c>
      <c r="E105" s="7">
        <v>11.324999999999999</v>
      </c>
      <c r="F105" s="7">
        <v>45.3</v>
      </c>
      <c r="G105" s="7">
        <v>11.324999999999999</v>
      </c>
      <c r="H105" s="7">
        <v>47.5</v>
      </c>
      <c r="I105" s="7">
        <v>15.833333</v>
      </c>
      <c r="J105" s="7">
        <v>114</v>
      </c>
      <c r="K105" s="7">
        <v>142</v>
      </c>
      <c r="L105" s="7">
        <v>48</v>
      </c>
      <c r="M105" s="7">
        <v>44</v>
      </c>
      <c r="N105" s="7">
        <v>30</v>
      </c>
      <c r="O105" s="7">
        <v>58</v>
      </c>
      <c r="P105" s="7">
        <v>64</v>
      </c>
      <c r="Q105" s="7">
        <v>181</v>
      </c>
      <c r="R105" s="7">
        <v>222</v>
      </c>
      <c r="S105" s="7">
        <v>28</v>
      </c>
      <c r="T105" s="7">
        <v>35</v>
      </c>
      <c r="U105" s="7">
        <v>12</v>
      </c>
      <c r="V105" s="7">
        <v>11</v>
      </c>
      <c r="W105" s="7">
        <v>10</v>
      </c>
      <c r="X105" s="7">
        <v>19</v>
      </c>
      <c r="Y105" s="7">
        <v>21</v>
      </c>
      <c r="Z105" s="7">
        <v>60</v>
      </c>
      <c r="AA105" s="7">
        <v>74</v>
      </c>
      <c r="AB105" s="7">
        <v>4</v>
      </c>
      <c r="AC105" s="7">
        <v>4</v>
      </c>
      <c r="AD105" s="7">
        <v>4</v>
      </c>
      <c r="AE105" s="7">
        <v>4</v>
      </c>
      <c r="AF105" s="7">
        <v>3</v>
      </c>
      <c r="AG105" s="7">
        <v>3</v>
      </c>
      <c r="AH105" s="7">
        <v>3</v>
      </c>
      <c r="AI105" s="7">
        <v>3</v>
      </c>
      <c r="AJ105" s="7">
        <v>3</v>
      </c>
      <c r="AK105" s="12">
        <v>3</v>
      </c>
      <c r="AL105" s="12">
        <v>2</v>
      </c>
      <c r="AM105" s="28">
        <v>6</v>
      </c>
      <c r="AN105" s="12">
        <v>5</v>
      </c>
      <c r="AO105" s="26">
        <v>30.579999999999995</v>
      </c>
      <c r="AP105">
        <v>71.400000000000006</v>
      </c>
    </row>
    <row r="106" spans="1:42">
      <c r="A106" s="1" t="s">
        <v>128</v>
      </c>
      <c r="B106" s="7">
        <v>535897</v>
      </c>
      <c r="C106" s="7">
        <v>4243994</v>
      </c>
      <c r="D106" s="7">
        <v>779.00000199999999</v>
      </c>
      <c r="E106" s="7">
        <v>17.311111</v>
      </c>
      <c r="F106" s="7">
        <v>782.20000200000004</v>
      </c>
      <c r="G106" s="7">
        <v>17.382221999999999</v>
      </c>
      <c r="H106" s="7">
        <v>773.4</v>
      </c>
      <c r="I106" s="7">
        <v>17.986046999999999</v>
      </c>
      <c r="J106" s="7">
        <v>1181</v>
      </c>
      <c r="K106" s="7">
        <v>1864</v>
      </c>
      <c r="L106" s="7">
        <v>1641</v>
      </c>
      <c r="M106" s="7">
        <v>1278</v>
      </c>
      <c r="N106" s="7">
        <v>959</v>
      </c>
      <c r="O106" s="7">
        <v>437</v>
      </c>
      <c r="P106" s="7">
        <v>2558</v>
      </c>
      <c r="Q106" s="7">
        <v>4615</v>
      </c>
      <c r="R106" s="7">
        <v>3209</v>
      </c>
      <c r="S106" s="7">
        <v>26</v>
      </c>
      <c r="T106" s="7">
        <v>41</v>
      </c>
      <c r="U106" s="7">
        <v>37</v>
      </c>
      <c r="V106" s="7">
        <v>29</v>
      </c>
      <c r="W106" s="7">
        <v>22</v>
      </c>
      <c r="X106" s="7">
        <v>10</v>
      </c>
      <c r="Y106" s="7">
        <v>58</v>
      </c>
      <c r="Z106" s="7">
        <v>109</v>
      </c>
      <c r="AA106" s="7">
        <v>74</v>
      </c>
      <c r="AB106" s="7">
        <v>45</v>
      </c>
      <c r="AC106" s="7">
        <v>45</v>
      </c>
      <c r="AD106" s="7">
        <v>44</v>
      </c>
      <c r="AE106" s="7">
        <v>43</v>
      </c>
      <c r="AF106" s="7">
        <v>43</v>
      </c>
      <c r="AG106" s="7">
        <v>42</v>
      </c>
      <c r="AH106" s="7">
        <v>44</v>
      </c>
      <c r="AI106" s="7">
        <v>42</v>
      </c>
      <c r="AJ106" s="7">
        <v>43</v>
      </c>
      <c r="AK106" s="12">
        <v>2</v>
      </c>
      <c r="AL106" s="12">
        <v>2</v>
      </c>
      <c r="AM106" s="28">
        <v>3</v>
      </c>
      <c r="AN106" s="12">
        <v>2</v>
      </c>
      <c r="AO106" s="26">
        <v>77.640000000000015</v>
      </c>
      <c r="AP106">
        <v>94.02</v>
      </c>
    </row>
    <row r="107" spans="1:42">
      <c r="A107" s="1" t="s">
        <v>129</v>
      </c>
      <c r="B107" s="7">
        <v>539286</v>
      </c>
      <c r="C107" s="7">
        <v>4240856</v>
      </c>
      <c r="D107" s="7">
        <v>20</v>
      </c>
      <c r="E107" s="7">
        <v>20</v>
      </c>
      <c r="F107" s="7">
        <v>20</v>
      </c>
      <c r="G107" s="7">
        <v>20</v>
      </c>
      <c r="H107" s="7">
        <v>22.2</v>
      </c>
      <c r="I107" s="7">
        <v>22.2</v>
      </c>
      <c r="J107" s="7">
        <v>0</v>
      </c>
      <c r="K107" s="7">
        <v>0</v>
      </c>
      <c r="L107" s="7">
        <v>27</v>
      </c>
      <c r="M107" s="7">
        <v>34</v>
      </c>
      <c r="N107" s="7">
        <v>49</v>
      </c>
      <c r="O107" s="7">
        <v>35</v>
      </c>
      <c r="P107" s="7">
        <v>47</v>
      </c>
      <c r="Q107" s="7">
        <v>33</v>
      </c>
      <c r="R107" s="7">
        <v>45</v>
      </c>
      <c r="S107" s="7">
        <v>0</v>
      </c>
      <c r="T107" s="7">
        <v>0</v>
      </c>
      <c r="U107" s="7">
        <v>27</v>
      </c>
      <c r="V107" s="7">
        <v>34</v>
      </c>
      <c r="W107" s="7">
        <v>49</v>
      </c>
      <c r="X107" s="7">
        <v>35</v>
      </c>
      <c r="Y107" s="7">
        <v>47</v>
      </c>
      <c r="Z107" s="7">
        <v>33</v>
      </c>
      <c r="AA107" s="7">
        <v>45</v>
      </c>
      <c r="AB107" s="7">
        <v>1</v>
      </c>
      <c r="AC107" s="7">
        <v>1</v>
      </c>
      <c r="AD107" s="7">
        <v>1</v>
      </c>
      <c r="AE107" s="7">
        <v>1</v>
      </c>
      <c r="AF107" s="7">
        <v>1</v>
      </c>
      <c r="AG107" s="7">
        <v>1</v>
      </c>
      <c r="AH107" s="7">
        <v>1</v>
      </c>
      <c r="AI107" s="7">
        <v>1</v>
      </c>
      <c r="AJ107" s="7">
        <v>1</v>
      </c>
      <c r="AK107" s="12">
        <v>5</v>
      </c>
      <c r="AL107" s="12">
        <v>5</v>
      </c>
      <c r="AM107" s="28">
        <v>4</v>
      </c>
      <c r="AN107" s="12">
        <v>4</v>
      </c>
      <c r="AO107" s="26">
        <v>75.56</v>
      </c>
      <c r="AP107">
        <v>65.16</v>
      </c>
    </row>
    <row r="108" spans="1:42">
      <c r="A108" s="1" t="s">
        <v>130</v>
      </c>
      <c r="B108" s="7">
        <v>539093</v>
      </c>
      <c r="C108" s="7">
        <v>4240567</v>
      </c>
      <c r="D108" s="7">
        <v>149.30000100000001</v>
      </c>
      <c r="E108" s="7">
        <v>12.441667000000001</v>
      </c>
      <c r="F108" s="7">
        <v>149.30000100000001</v>
      </c>
      <c r="G108" s="7">
        <v>12.441667000000001</v>
      </c>
      <c r="H108" s="7">
        <v>165.4</v>
      </c>
      <c r="I108" s="7">
        <v>12.723077</v>
      </c>
      <c r="J108" s="7">
        <v>640</v>
      </c>
      <c r="K108" s="7">
        <v>448</v>
      </c>
      <c r="L108" s="7">
        <v>543</v>
      </c>
      <c r="M108" s="7">
        <v>525</v>
      </c>
      <c r="N108" s="7">
        <v>393</v>
      </c>
      <c r="O108" s="7">
        <v>607</v>
      </c>
      <c r="P108" s="7">
        <v>885</v>
      </c>
      <c r="Q108" s="7">
        <v>1626</v>
      </c>
      <c r="R108" s="7">
        <v>967</v>
      </c>
      <c r="S108" s="7">
        <v>53</v>
      </c>
      <c r="T108" s="7">
        <v>37</v>
      </c>
      <c r="U108" s="7">
        <v>45</v>
      </c>
      <c r="V108" s="7">
        <v>43</v>
      </c>
      <c r="W108" s="7">
        <v>35</v>
      </c>
      <c r="X108" s="7">
        <v>50</v>
      </c>
      <c r="Y108" s="7">
        <v>73</v>
      </c>
      <c r="Z108" s="7">
        <v>135</v>
      </c>
      <c r="AA108" s="7">
        <v>74</v>
      </c>
      <c r="AB108" s="7">
        <v>12</v>
      </c>
      <c r="AC108" s="7">
        <v>12</v>
      </c>
      <c r="AD108" s="7">
        <v>12</v>
      </c>
      <c r="AE108" s="7">
        <v>12</v>
      </c>
      <c r="AF108" s="7">
        <v>11</v>
      </c>
      <c r="AG108" s="7">
        <v>12</v>
      </c>
      <c r="AH108" s="7">
        <v>12</v>
      </c>
      <c r="AI108" s="7">
        <v>12</v>
      </c>
      <c r="AJ108" s="7">
        <v>13</v>
      </c>
      <c r="AK108" s="12">
        <v>3</v>
      </c>
      <c r="AL108" s="12">
        <v>4</v>
      </c>
      <c r="AM108" s="28">
        <v>6</v>
      </c>
      <c r="AN108" s="12">
        <v>5</v>
      </c>
      <c r="AO108" s="26">
        <v>88.300000000000011</v>
      </c>
      <c r="AP108">
        <v>89.08</v>
      </c>
    </row>
    <row r="109" spans="1:42">
      <c r="A109" s="1" t="s">
        <v>131</v>
      </c>
      <c r="B109" s="7">
        <v>540727</v>
      </c>
      <c r="C109" s="7">
        <v>4252409</v>
      </c>
      <c r="D109" s="7">
        <v>31.200001</v>
      </c>
      <c r="E109" s="7">
        <v>6.24</v>
      </c>
      <c r="F109" s="7">
        <v>31.200001</v>
      </c>
      <c r="G109" s="7">
        <v>6.24</v>
      </c>
      <c r="H109" s="7">
        <v>46</v>
      </c>
      <c r="I109" s="7">
        <v>7.6666670000000003</v>
      </c>
      <c r="J109" s="7">
        <v>8</v>
      </c>
      <c r="K109" s="7">
        <v>0</v>
      </c>
      <c r="L109" s="7">
        <v>23</v>
      </c>
      <c r="M109" s="7">
        <v>368</v>
      </c>
      <c r="N109" s="7">
        <v>218</v>
      </c>
      <c r="O109" s="7">
        <v>250</v>
      </c>
      <c r="P109" s="7">
        <v>301</v>
      </c>
      <c r="Q109" s="7">
        <v>377</v>
      </c>
      <c r="R109" s="7">
        <v>298</v>
      </c>
      <c r="S109" s="7">
        <v>1</v>
      </c>
      <c r="T109" s="7">
        <v>0</v>
      </c>
      <c r="U109" s="7">
        <v>4</v>
      </c>
      <c r="V109" s="7">
        <v>73</v>
      </c>
      <c r="W109" s="7">
        <v>43</v>
      </c>
      <c r="X109" s="7">
        <v>50</v>
      </c>
      <c r="Y109" s="7">
        <v>60</v>
      </c>
      <c r="Z109" s="7">
        <v>75</v>
      </c>
      <c r="AA109" s="7">
        <v>49</v>
      </c>
      <c r="AB109" s="7">
        <v>5</v>
      </c>
      <c r="AC109" s="7">
        <v>5</v>
      </c>
      <c r="AD109" s="7">
        <v>5</v>
      </c>
      <c r="AE109" s="7">
        <v>5</v>
      </c>
      <c r="AF109" s="7">
        <v>5</v>
      </c>
      <c r="AG109" s="7">
        <v>5</v>
      </c>
      <c r="AH109" s="7">
        <v>5</v>
      </c>
      <c r="AI109" s="7">
        <v>5</v>
      </c>
      <c r="AJ109" s="7">
        <v>6</v>
      </c>
      <c r="AK109" s="12">
        <v>4</v>
      </c>
      <c r="AL109" s="12">
        <v>2</v>
      </c>
      <c r="AM109" s="28">
        <v>3</v>
      </c>
      <c r="AN109" s="12">
        <v>2</v>
      </c>
      <c r="AO109" s="26">
        <v>79.2</v>
      </c>
      <c r="AP109">
        <v>88.04</v>
      </c>
    </row>
    <row r="110" spans="1:42">
      <c r="A110" s="1" t="s">
        <v>132</v>
      </c>
      <c r="B110" s="7">
        <v>540932</v>
      </c>
      <c r="C110" s="7">
        <v>4252254</v>
      </c>
      <c r="D110" s="7">
        <v>20</v>
      </c>
      <c r="E110" s="7">
        <v>4</v>
      </c>
      <c r="F110" s="7">
        <v>20</v>
      </c>
      <c r="G110" s="7">
        <v>4</v>
      </c>
      <c r="H110" s="7">
        <v>57.2</v>
      </c>
      <c r="I110" s="7">
        <v>5.2</v>
      </c>
      <c r="J110" s="7">
        <v>6</v>
      </c>
      <c r="K110" s="7">
        <v>7</v>
      </c>
      <c r="L110" s="7">
        <v>55</v>
      </c>
      <c r="M110" s="7">
        <v>264</v>
      </c>
      <c r="N110" s="7">
        <v>215</v>
      </c>
      <c r="O110" s="7">
        <v>28</v>
      </c>
      <c r="P110" s="7">
        <v>167</v>
      </c>
      <c r="Q110" s="7">
        <v>186</v>
      </c>
      <c r="R110" s="7">
        <v>606</v>
      </c>
      <c r="S110" s="7">
        <v>1</v>
      </c>
      <c r="T110" s="7">
        <v>1</v>
      </c>
      <c r="U110" s="7">
        <v>11</v>
      </c>
      <c r="V110" s="7">
        <v>52</v>
      </c>
      <c r="W110" s="7">
        <v>43</v>
      </c>
      <c r="X110" s="7">
        <v>5</v>
      </c>
      <c r="Y110" s="7">
        <v>33</v>
      </c>
      <c r="Z110" s="7">
        <v>31</v>
      </c>
      <c r="AA110" s="7">
        <v>55</v>
      </c>
      <c r="AB110" s="7">
        <v>5</v>
      </c>
      <c r="AC110" s="7">
        <v>5</v>
      </c>
      <c r="AD110" s="7">
        <v>5</v>
      </c>
      <c r="AE110" s="7">
        <v>5</v>
      </c>
      <c r="AF110" s="7">
        <v>5</v>
      </c>
      <c r="AG110" s="7">
        <v>5</v>
      </c>
      <c r="AH110" s="7">
        <v>5</v>
      </c>
      <c r="AI110" s="7">
        <v>6</v>
      </c>
      <c r="AJ110" s="7">
        <v>11</v>
      </c>
      <c r="AK110" s="12">
        <v>2</v>
      </c>
      <c r="AL110" s="12">
        <v>4</v>
      </c>
      <c r="AM110" s="28">
        <v>3</v>
      </c>
      <c r="AN110" s="12">
        <v>5</v>
      </c>
      <c r="AO110" s="26">
        <v>90.38000000000001</v>
      </c>
      <c r="AP110">
        <v>91.679999999999993</v>
      </c>
    </row>
    <row r="111" spans="1:42">
      <c r="A111" s="1" t="s">
        <v>133</v>
      </c>
      <c r="B111" s="7">
        <v>541487</v>
      </c>
      <c r="C111" s="7">
        <v>4253302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12">
        <v>4</v>
      </c>
      <c r="AL111" s="12">
        <v>3</v>
      </c>
      <c r="AM111" s="28">
        <v>9</v>
      </c>
      <c r="AN111" s="12">
        <v>8</v>
      </c>
      <c r="AO111" s="26">
        <v>34.22</v>
      </c>
      <c r="AP111">
        <v>64.12</v>
      </c>
    </row>
    <row r="112" spans="1:42">
      <c r="A112" s="1" t="s">
        <v>134</v>
      </c>
      <c r="B112" s="7">
        <v>541228</v>
      </c>
      <c r="C112" s="7">
        <v>4253406</v>
      </c>
      <c r="D112" s="7">
        <v>22.099999</v>
      </c>
      <c r="E112" s="7">
        <v>7.3666660000000004</v>
      </c>
      <c r="F112" s="7">
        <v>22.099999</v>
      </c>
      <c r="G112" s="7">
        <v>7.3666660000000004</v>
      </c>
      <c r="H112" s="7">
        <v>27.2</v>
      </c>
      <c r="I112" s="7">
        <v>9.0666670000000007</v>
      </c>
      <c r="J112" s="7">
        <v>5</v>
      </c>
      <c r="K112" s="7">
        <v>0</v>
      </c>
      <c r="L112" s="7">
        <v>200</v>
      </c>
      <c r="M112" s="7">
        <v>185</v>
      </c>
      <c r="N112" s="7">
        <v>190</v>
      </c>
      <c r="O112" s="7">
        <v>6</v>
      </c>
      <c r="P112" s="7">
        <v>61</v>
      </c>
      <c r="Q112" s="7">
        <v>83</v>
      </c>
      <c r="R112" s="7">
        <v>68</v>
      </c>
      <c r="S112" s="7">
        <v>1</v>
      </c>
      <c r="T112" s="7">
        <v>0</v>
      </c>
      <c r="U112" s="7">
        <v>66</v>
      </c>
      <c r="V112" s="7">
        <v>61</v>
      </c>
      <c r="W112" s="7">
        <v>63</v>
      </c>
      <c r="X112" s="7">
        <v>2</v>
      </c>
      <c r="Y112" s="7">
        <v>20</v>
      </c>
      <c r="Z112" s="7">
        <v>27</v>
      </c>
      <c r="AA112" s="7">
        <v>22</v>
      </c>
      <c r="AB112" s="7">
        <v>3</v>
      </c>
      <c r="AC112" s="7">
        <v>3</v>
      </c>
      <c r="AD112" s="7">
        <v>3</v>
      </c>
      <c r="AE112" s="7">
        <v>3</v>
      </c>
      <c r="AF112" s="7">
        <v>3</v>
      </c>
      <c r="AG112" s="7">
        <v>3</v>
      </c>
      <c r="AH112" s="7">
        <v>3</v>
      </c>
      <c r="AI112" s="7">
        <v>3</v>
      </c>
      <c r="AJ112" s="7">
        <v>3</v>
      </c>
      <c r="AK112" s="12">
        <v>4</v>
      </c>
      <c r="AL112" s="12">
        <v>4</v>
      </c>
      <c r="AM112" s="28">
        <v>10</v>
      </c>
      <c r="AN112" s="12">
        <v>8</v>
      </c>
      <c r="AO112">
        <v>52.42</v>
      </c>
      <c r="AP112">
        <v>70.100000000000009</v>
      </c>
    </row>
    <row r="113" spans="1:42">
      <c r="A113" s="1" t="s">
        <v>135</v>
      </c>
      <c r="B113" s="7">
        <v>547219</v>
      </c>
      <c r="C113" s="7">
        <v>4247603</v>
      </c>
      <c r="D113" s="7">
        <v>74.400001000000003</v>
      </c>
      <c r="E113" s="7">
        <v>4.96</v>
      </c>
      <c r="F113" s="7">
        <v>81.500000999999997</v>
      </c>
      <c r="G113" s="7">
        <v>5.09375</v>
      </c>
      <c r="H113" s="7">
        <v>96.5</v>
      </c>
      <c r="I113" s="7">
        <v>6.03125</v>
      </c>
      <c r="J113" s="7">
        <v>0</v>
      </c>
      <c r="K113" s="7">
        <v>0</v>
      </c>
      <c r="L113" s="7">
        <v>20</v>
      </c>
      <c r="M113" s="7">
        <v>80</v>
      </c>
      <c r="N113" s="7">
        <v>836</v>
      </c>
      <c r="O113" s="7">
        <v>456</v>
      </c>
      <c r="P113" s="7">
        <v>417</v>
      </c>
      <c r="Q113" s="7">
        <v>564</v>
      </c>
      <c r="R113" s="7">
        <v>460</v>
      </c>
      <c r="S113" s="7">
        <v>0</v>
      </c>
      <c r="T113" s="7">
        <v>0</v>
      </c>
      <c r="U113" s="7">
        <v>1</v>
      </c>
      <c r="V113" s="7">
        <v>5</v>
      </c>
      <c r="W113" s="7">
        <v>52</v>
      </c>
      <c r="X113" s="7">
        <v>28</v>
      </c>
      <c r="Y113" s="7">
        <v>26</v>
      </c>
      <c r="Z113" s="7">
        <v>35</v>
      </c>
      <c r="AA113" s="7">
        <v>28</v>
      </c>
      <c r="AB113" s="7">
        <v>15</v>
      </c>
      <c r="AC113" s="7">
        <v>16</v>
      </c>
      <c r="AD113" s="7">
        <v>16</v>
      </c>
      <c r="AE113" s="7">
        <v>16</v>
      </c>
      <c r="AF113" s="7">
        <v>16</v>
      </c>
      <c r="AG113" s="7">
        <v>16</v>
      </c>
      <c r="AH113" s="7">
        <v>16</v>
      </c>
      <c r="AI113" s="7">
        <v>16</v>
      </c>
      <c r="AJ113" s="7">
        <v>16</v>
      </c>
      <c r="AK113" s="12">
        <v>9</v>
      </c>
      <c r="AL113" s="12">
        <v>9</v>
      </c>
      <c r="AM113" s="28">
        <v>10</v>
      </c>
      <c r="AN113" s="12">
        <v>10</v>
      </c>
      <c r="AO113" s="26">
        <v>85.960000000000008</v>
      </c>
      <c r="AP113">
        <v>83.100000000000009</v>
      </c>
    </row>
    <row r="114" spans="1:42">
      <c r="A114" s="1" t="s">
        <v>136</v>
      </c>
      <c r="B114" s="7">
        <v>542046</v>
      </c>
      <c r="C114" s="7">
        <v>4251799</v>
      </c>
      <c r="D114" s="7">
        <v>369.59999800000003</v>
      </c>
      <c r="E114" s="7">
        <v>5.5164179999999998</v>
      </c>
      <c r="F114" s="7">
        <v>369.59999800000003</v>
      </c>
      <c r="G114" s="7">
        <v>5.4352939999999998</v>
      </c>
      <c r="H114" s="7">
        <v>501.7</v>
      </c>
      <c r="I114" s="7">
        <v>6.0445779999999996</v>
      </c>
      <c r="J114" s="7">
        <v>373</v>
      </c>
      <c r="K114" s="7">
        <v>500</v>
      </c>
      <c r="L114" s="7">
        <v>2874</v>
      </c>
      <c r="M114" s="7">
        <v>2207</v>
      </c>
      <c r="N114" s="7">
        <v>2030</v>
      </c>
      <c r="O114" s="7">
        <v>1679</v>
      </c>
      <c r="P114" s="7">
        <v>2397</v>
      </c>
      <c r="Q114" s="7">
        <v>2112</v>
      </c>
      <c r="R114" s="7">
        <v>1576</v>
      </c>
      <c r="S114" s="7">
        <v>5</v>
      </c>
      <c r="T114" s="7">
        <v>7</v>
      </c>
      <c r="U114" s="7">
        <v>42</v>
      </c>
      <c r="V114" s="7">
        <v>32</v>
      </c>
      <c r="W114" s="7">
        <v>30</v>
      </c>
      <c r="X114" s="7">
        <v>25</v>
      </c>
      <c r="Y114" s="7">
        <v>34</v>
      </c>
      <c r="Z114" s="7">
        <v>27</v>
      </c>
      <c r="AA114" s="7">
        <v>18</v>
      </c>
      <c r="AB114" s="7">
        <v>67</v>
      </c>
      <c r="AC114" s="7">
        <v>68</v>
      </c>
      <c r="AD114" s="7">
        <v>68</v>
      </c>
      <c r="AE114" s="7">
        <v>67</v>
      </c>
      <c r="AF114" s="7">
        <v>66</v>
      </c>
      <c r="AG114" s="7">
        <v>65</v>
      </c>
      <c r="AH114" s="7">
        <v>69</v>
      </c>
      <c r="AI114" s="7">
        <v>76</v>
      </c>
      <c r="AJ114" s="7">
        <v>83</v>
      </c>
      <c r="AK114" s="12">
        <v>4</v>
      </c>
      <c r="AL114" s="12">
        <v>2</v>
      </c>
      <c r="AM114" s="28">
        <v>4</v>
      </c>
      <c r="AN114" s="12">
        <v>4</v>
      </c>
      <c r="AO114" s="26">
        <v>91.419999999999987</v>
      </c>
      <c r="AP114">
        <v>97.4</v>
      </c>
    </row>
    <row r="115" spans="1:42">
      <c r="A115" s="1" t="s">
        <v>137</v>
      </c>
      <c r="B115" s="7">
        <v>542168</v>
      </c>
      <c r="C115" s="7">
        <v>4252310</v>
      </c>
      <c r="D115" s="7">
        <v>12.5</v>
      </c>
      <c r="E115" s="7">
        <v>3.125</v>
      </c>
      <c r="F115" s="7">
        <v>12.5</v>
      </c>
      <c r="G115" s="7">
        <v>3.125</v>
      </c>
      <c r="H115" s="7">
        <v>34.299999999999997</v>
      </c>
      <c r="I115" s="7">
        <v>5.7166670000000002</v>
      </c>
      <c r="J115" s="7">
        <v>1</v>
      </c>
      <c r="K115" s="7">
        <v>2</v>
      </c>
      <c r="L115" s="7">
        <v>0</v>
      </c>
      <c r="M115" s="7">
        <v>57</v>
      </c>
      <c r="N115" s="7">
        <v>71</v>
      </c>
      <c r="O115" s="7">
        <v>61</v>
      </c>
      <c r="P115" s="7">
        <v>128</v>
      </c>
      <c r="Q115" s="7">
        <v>79</v>
      </c>
      <c r="R115" s="7">
        <v>107</v>
      </c>
      <c r="S115" s="7">
        <v>0</v>
      </c>
      <c r="T115" s="7">
        <v>0</v>
      </c>
      <c r="U115" s="7">
        <v>0</v>
      </c>
      <c r="V115" s="7">
        <v>14</v>
      </c>
      <c r="W115" s="7">
        <v>17</v>
      </c>
      <c r="X115" s="7">
        <v>15</v>
      </c>
      <c r="Y115" s="7">
        <v>32</v>
      </c>
      <c r="Z115" s="7">
        <v>19</v>
      </c>
      <c r="AA115" s="7">
        <v>17</v>
      </c>
      <c r="AB115" s="7">
        <v>4</v>
      </c>
      <c r="AC115" s="7">
        <v>4</v>
      </c>
      <c r="AD115" s="7">
        <v>4</v>
      </c>
      <c r="AE115" s="7">
        <v>4</v>
      </c>
      <c r="AF115" s="7">
        <v>4</v>
      </c>
      <c r="AG115" s="7">
        <v>4</v>
      </c>
      <c r="AH115" s="7">
        <v>4</v>
      </c>
      <c r="AI115" s="7">
        <v>4</v>
      </c>
      <c r="AJ115" s="7">
        <v>6</v>
      </c>
      <c r="AK115" s="12">
        <v>4</v>
      </c>
      <c r="AL115" s="12">
        <v>5</v>
      </c>
      <c r="AM115" s="28">
        <v>11</v>
      </c>
      <c r="AN115" s="12">
        <v>12</v>
      </c>
      <c r="AO115" s="26">
        <v>78.16</v>
      </c>
      <c r="AP115">
        <v>86.48</v>
      </c>
    </row>
    <row r="116" spans="1:42">
      <c r="A116" s="1" t="s">
        <v>138</v>
      </c>
      <c r="B116" s="7">
        <v>535059</v>
      </c>
      <c r="C116" s="7">
        <v>4243938</v>
      </c>
      <c r="D116" s="7">
        <v>141.20000200000001</v>
      </c>
      <c r="E116" s="7">
        <v>8.8249999999999993</v>
      </c>
      <c r="F116" s="7">
        <v>145.400002</v>
      </c>
      <c r="G116" s="7">
        <v>8.5529410000000006</v>
      </c>
      <c r="H116" s="7">
        <v>166.9</v>
      </c>
      <c r="I116" s="7">
        <v>9.8176469999999991</v>
      </c>
      <c r="J116" s="7">
        <v>351</v>
      </c>
      <c r="K116" s="7">
        <v>762</v>
      </c>
      <c r="L116" s="7">
        <v>1849</v>
      </c>
      <c r="M116" s="7">
        <v>773</v>
      </c>
      <c r="N116" s="7">
        <v>818</v>
      </c>
      <c r="O116" s="7">
        <v>686</v>
      </c>
      <c r="P116" s="7">
        <v>576</v>
      </c>
      <c r="Q116" s="7">
        <v>1438</v>
      </c>
      <c r="R116" s="7">
        <v>1612</v>
      </c>
      <c r="S116" s="7">
        <v>21</v>
      </c>
      <c r="T116" s="7">
        <v>44</v>
      </c>
      <c r="U116" s="7">
        <v>92</v>
      </c>
      <c r="V116" s="7">
        <v>38</v>
      </c>
      <c r="W116" s="7">
        <v>43</v>
      </c>
      <c r="X116" s="7">
        <v>45</v>
      </c>
      <c r="Y116" s="7">
        <v>38</v>
      </c>
      <c r="Z116" s="7">
        <v>95</v>
      </c>
      <c r="AA116" s="7">
        <v>94</v>
      </c>
      <c r="AB116" s="7">
        <v>16</v>
      </c>
      <c r="AC116" s="7">
        <v>17</v>
      </c>
      <c r="AD116" s="7">
        <v>20</v>
      </c>
      <c r="AE116" s="7">
        <v>20</v>
      </c>
      <c r="AF116" s="7">
        <v>19</v>
      </c>
      <c r="AG116" s="7">
        <v>15</v>
      </c>
      <c r="AH116" s="7">
        <v>15</v>
      </c>
      <c r="AI116" s="7">
        <v>15</v>
      </c>
      <c r="AJ116" s="7">
        <v>17</v>
      </c>
      <c r="AK116" s="12">
        <v>5</v>
      </c>
      <c r="AL116" s="12">
        <v>4</v>
      </c>
      <c r="AM116" s="28">
        <v>4</v>
      </c>
      <c r="AN116" s="12">
        <v>4</v>
      </c>
      <c r="AO116">
        <v>98.699999999999989</v>
      </c>
      <c r="AP116">
        <v>84.14</v>
      </c>
    </row>
    <row r="117" spans="1:42">
      <c r="A117" s="1" t="s">
        <v>139</v>
      </c>
      <c r="B117" s="7">
        <v>539688</v>
      </c>
      <c r="C117" s="7">
        <v>4241511</v>
      </c>
      <c r="D117" s="7">
        <v>293.3</v>
      </c>
      <c r="E117" s="7">
        <v>32.588889000000002</v>
      </c>
      <c r="F117" s="7">
        <v>301.8</v>
      </c>
      <c r="G117" s="7">
        <v>25.15</v>
      </c>
      <c r="H117" s="7">
        <v>347.5</v>
      </c>
      <c r="I117" s="7">
        <v>28.958333</v>
      </c>
      <c r="J117" s="7">
        <v>548</v>
      </c>
      <c r="K117" s="7">
        <v>457</v>
      </c>
      <c r="L117" s="7">
        <v>530</v>
      </c>
      <c r="M117" s="7">
        <v>205</v>
      </c>
      <c r="N117" s="7">
        <v>217</v>
      </c>
      <c r="O117" s="7">
        <v>251</v>
      </c>
      <c r="P117" s="7">
        <v>260</v>
      </c>
      <c r="Q117" s="7">
        <v>1395</v>
      </c>
      <c r="R117" s="7">
        <v>1347</v>
      </c>
      <c r="S117" s="7">
        <v>60</v>
      </c>
      <c r="T117" s="7">
        <v>38</v>
      </c>
      <c r="U117" s="7">
        <v>44</v>
      </c>
      <c r="V117" s="7">
        <v>17</v>
      </c>
      <c r="W117" s="7">
        <v>19</v>
      </c>
      <c r="X117" s="7">
        <v>27</v>
      </c>
      <c r="Y117" s="7">
        <v>21</v>
      </c>
      <c r="Z117" s="7">
        <v>126</v>
      </c>
      <c r="AA117" s="7">
        <v>112</v>
      </c>
      <c r="AB117" s="7">
        <v>9</v>
      </c>
      <c r="AC117" s="7">
        <v>12</v>
      </c>
      <c r="AD117" s="7">
        <v>12</v>
      </c>
      <c r="AE117" s="7">
        <v>12</v>
      </c>
      <c r="AF117" s="7">
        <v>11</v>
      </c>
      <c r="AG117" s="7">
        <v>9</v>
      </c>
      <c r="AH117" s="7">
        <v>12</v>
      </c>
      <c r="AI117" s="7">
        <v>11</v>
      </c>
      <c r="AJ117" s="7">
        <v>12</v>
      </c>
      <c r="AK117" s="12">
        <v>4</v>
      </c>
      <c r="AL117" s="12">
        <v>3</v>
      </c>
      <c r="AM117" s="28">
        <v>3</v>
      </c>
      <c r="AN117" s="12">
        <v>2</v>
      </c>
      <c r="AO117" s="26">
        <v>95.58</v>
      </c>
      <c r="AP117">
        <v>51.12</v>
      </c>
    </row>
    <row r="118" spans="1:42">
      <c r="A118" s="1" t="s">
        <v>140</v>
      </c>
      <c r="B118" s="7">
        <v>530845</v>
      </c>
      <c r="C118" s="7">
        <v>4251593</v>
      </c>
      <c r="D118" s="7">
        <v>9.6</v>
      </c>
      <c r="E118" s="7">
        <v>9.6</v>
      </c>
      <c r="F118" s="7">
        <v>9.6</v>
      </c>
      <c r="G118" s="7">
        <v>9.6</v>
      </c>
      <c r="H118" s="7">
        <v>12.6</v>
      </c>
      <c r="I118" s="7">
        <v>12.6</v>
      </c>
      <c r="J118" s="7">
        <v>12</v>
      </c>
      <c r="K118" s="7">
        <v>0</v>
      </c>
      <c r="L118" s="7">
        <v>5</v>
      </c>
      <c r="M118" s="7">
        <v>6</v>
      </c>
      <c r="N118" s="7">
        <v>43</v>
      </c>
      <c r="O118" s="7">
        <v>58</v>
      </c>
      <c r="P118" s="7">
        <v>98</v>
      </c>
      <c r="Q118" s="7">
        <v>14</v>
      </c>
      <c r="R118" s="7">
        <v>162</v>
      </c>
      <c r="S118" s="7">
        <v>12</v>
      </c>
      <c r="T118" s="7">
        <v>0</v>
      </c>
      <c r="U118" s="7">
        <v>5</v>
      </c>
      <c r="V118" s="7">
        <v>6</v>
      </c>
      <c r="W118" s="7">
        <v>43</v>
      </c>
      <c r="X118" s="7">
        <v>58</v>
      </c>
      <c r="Y118" s="7">
        <v>98</v>
      </c>
      <c r="Z118" s="7">
        <v>14</v>
      </c>
      <c r="AA118" s="7">
        <v>162</v>
      </c>
      <c r="AB118" s="7">
        <v>1</v>
      </c>
      <c r="AC118" s="7">
        <v>1</v>
      </c>
      <c r="AD118" s="7">
        <v>1</v>
      </c>
      <c r="AE118" s="7">
        <v>1</v>
      </c>
      <c r="AF118" s="7">
        <v>1</v>
      </c>
      <c r="AG118" s="7">
        <v>1</v>
      </c>
      <c r="AH118" s="7">
        <v>1</v>
      </c>
      <c r="AI118" s="7">
        <v>1</v>
      </c>
      <c r="AJ118" s="7">
        <v>1</v>
      </c>
      <c r="AK118" s="12">
        <v>3</v>
      </c>
      <c r="AL118" s="12">
        <v>5</v>
      </c>
      <c r="AM118" s="28">
        <v>4</v>
      </c>
      <c r="AN118" s="12">
        <v>4</v>
      </c>
      <c r="AO118" s="26">
        <v>71.14</v>
      </c>
      <c r="AP118">
        <v>88.3</v>
      </c>
    </row>
    <row r="119" spans="1:42">
      <c r="A119" s="1" t="s">
        <v>141</v>
      </c>
      <c r="B119" s="7">
        <v>539110</v>
      </c>
      <c r="C119" s="7">
        <v>4259852</v>
      </c>
      <c r="D119" s="7">
        <v>200.5</v>
      </c>
      <c r="E119" s="7">
        <v>28.642856999999999</v>
      </c>
      <c r="F119" s="7">
        <v>200.5</v>
      </c>
      <c r="G119" s="7">
        <v>28.642856999999999</v>
      </c>
      <c r="H119" s="7">
        <v>199.7</v>
      </c>
      <c r="I119" s="7">
        <v>22.188889</v>
      </c>
      <c r="J119" s="7">
        <v>708</v>
      </c>
      <c r="K119" s="7">
        <v>427</v>
      </c>
      <c r="L119" s="7">
        <v>239</v>
      </c>
      <c r="M119" s="7">
        <v>90</v>
      </c>
      <c r="N119" s="7">
        <v>85</v>
      </c>
      <c r="O119" s="7">
        <v>110</v>
      </c>
      <c r="P119" s="7">
        <v>242</v>
      </c>
      <c r="Q119" s="7">
        <v>1196</v>
      </c>
      <c r="R119" s="7">
        <v>595</v>
      </c>
      <c r="S119" s="7">
        <v>101</v>
      </c>
      <c r="T119" s="7">
        <v>61</v>
      </c>
      <c r="U119" s="7">
        <v>34</v>
      </c>
      <c r="V119" s="7">
        <v>12</v>
      </c>
      <c r="W119" s="7">
        <v>12</v>
      </c>
      <c r="X119" s="7">
        <v>15</v>
      </c>
      <c r="Y119" s="7">
        <v>26</v>
      </c>
      <c r="Z119" s="7">
        <v>132</v>
      </c>
      <c r="AA119" s="7">
        <v>66</v>
      </c>
      <c r="AB119" s="7">
        <v>7</v>
      </c>
      <c r="AC119" s="7">
        <v>7</v>
      </c>
      <c r="AD119" s="7">
        <v>7</v>
      </c>
      <c r="AE119" s="7">
        <v>7</v>
      </c>
      <c r="AF119" s="7">
        <v>7</v>
      </c>
      <c r="AG119" s="7">
        <v>7</v>
      </c>
      <c r="AH119" s="7">
        <v>9</v>
      </c>
      <c r="AI119" s="7">
        <v>9</v>
      </c>
      <c r="AJ119" s="7">
        <v>9</v>
      </c>
      <c r="AK119" s="12">
        <v>5</v>
      </c>
      <c r="AL119" s="12">
        <v>6</v>
      </c>
      <c r="AM119" s="28">
        <v>8</v>
      </c>
      <c r="AN119" s="12">
        <v>7</v>
      </c>
      <c r="AO119" s="26">
        <v>96.61999999999999</v>
      </c>
      <c r="AP119">
        <v>98.44</v>
      </c>
    </row>
    <row r="120" spans="1:42">
      <c r="A120" s="1" t="s">
        <v>142</v>
      </c>
      <c r="B120" s="7">
        <v>539508</v>
      </c>
      <c r="C120" s="7">
        <v>4259664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12">
        <v>3</v>
      </c>
      <c r="AL120" s="12">
        <v>3</v>
      </c>
      <c r="AM120" s="28">
        <v>6</v>
      </c>
      <c r="AN120" s="12">
        <v>7</v>
      </c>
      <c r="AO120" s="26">
        <v>93.5</v>
      </c>
      <c r="AP120">
        <v>94.539999999999992</v>
      </c>
    </row>
    <row r="121" spans="1:42">
      <c r="A121" s="1" t="s">
        <v>143</v>
      </c>
      <c r="B121" s="7">
        <v>539671</v>
      </c>
      <c r="C121" s="7">
        <v>4259888</v>
      </c>
      <c r="D121" s="7">
        <v>134.94999999999999</v>
      </c>
      <c r="E121" s="7">
        <v>19.278570999999999</v>
      </c>
      <c r="F121" s="7">
        <v>134.94999999999999</v>
      </c>
      <c r="G121" s="7">
        <v>19.278570999999999</v>
      </c>
      <c r="H121" s="7">
        <v>158</v>
      </c>
      <c r="I121" s="7">
        <v>19.75</v>
      </c>
      <c r="J121" s="7">
        <v>16</v>
      </c>
      <c r="K121" s="7">
        <v>58</v>
      </c>
      <c r="L121" s="7">
        <v>257</v>
      </c>
      <c r="M121" s="7">
        <v>145</v>
      </c>
      <c r="N121" s="7">
        <v>141</v>
      </c>
      <c r="O121" s="7">
        <v>65</v>
      </c>
      <c r="P121" s="7">
        <v>189</v>
      </c>
      <c r="Q121" s="7">
        <v>244</v>
      </c>
      <c r="R121" s="7">
        <v>297</v>
      </c>
      <c r="S121" s="7">
        <v>2</v>
      </c>
      <c r="T121" s="7">
        <v>8</v>
      </c>
      <c r="U121" s="7">
        <v>32</v>
      </c>
      <c r="V121" s="7">
        <v>18</v>
      </c>
      <c r="W121" s="7">
        <v>17</v>
      </c>
      <c r="X121" s="7">
        <v>8</v>
      </c>
      <c r="Y121" s="7">
        <v>23</v>
      </c>
      <c r="Z121" s="7">
        <v>30</v>
      </c>
      <c r="AA121" s="7">
        <v>37</v>
      </c>
      <c r="AB121" s="7">
        <v>7</v>
      </c>
      <c r="AC121" s="7">
        <v>7</v>
      </c>
      <c r="AD121" s="7">
        <v>8</v>
      </c>
      <c r="AE121" s="7">
        <v>8</v>
      </c>
      <c r="AF121" s="7">
        <v>8</v>
      </c>
      <c r="AG121" s="7">
        <v>8</v>
      </c>
      <c r="AH121" s="7">
        <v>8</v>
      </c>
      <c r="AI121" s="7">
        <v>8</v>
      </c>
      <c r="AJ121" s="7">
        <v>8</v>
      </c>
      <c r="AK121" s="12">
        <v>5</v>
      </c>
      <c r="AL121" s="12">
        <v>5</v>
      </c>
      <c r="AM121" s="28">
        <v>6</v>
      </c>
      <c r="AN121" s="12">
        <v>5</v>
      </c>
      <c r="AO121" s="26">
        <v>87.780000000000015</v>
      </c>
      <c r="AP121">
        <v>85.7</v>
      </c>
    </row>
    <row r="122" spans="1:42">
      <c r="A122" s="1" t="s">
        <v>144</v>
      </c>
      <c r="B122" s="7">
        <v>547129</v>
      </c>
      <c r="C122" s="7">
        <v>4245347</v>
      </c>
      <c r="D122" s="7">
        <v>18.600000000000001</v>
      </c>
      <c r="E122" s="7">
        <v>0.97894700000000001</v>
      </c>
      <c r="F122" s="7">
        <v>18.600000000000001</v>
      </c>
      <c r="G122" s="7">
        <v>0.97894700000000001</v>
      </c>
      <c r="H122" s="7">
        <v>0</v>
      </c>
      <c r="I122" s="7">
        <v>0</v>
      </c>
      <c r="J122" s="7">
        <v>7</v>
      </c>
      <c r="K122" s="7">
        <v>1</v>
      </c>
      <c r="L122" s="7">
        <v>0</v>
      </c>
      <c r="M122" s="7">
        <v>476</v>
      </c>
      <c r="N122" s="7">
        <v>980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22</v>
      </c>
      <c r="W122" s="7">
        <v>46</v>
      </c>
      <c r="X122" s="7">
        <v>0</v>
      </c>
      <c r="Y122" s="7">
        <v>0</v>
      </c>
      <c r="Z122" s="7">
        <v>0</v>
      </c>
      <c r="AA122" s="7">
        <v>0</v>
      </c>
      <c r="AB122" s="7">
        <v>19</v>
      </c>
      <c r="AC122" s="7">
        <v>19</v>
      </c>
      <c r="AD122" s="7">
        <v>20</v>
      </c>
      <c r="AE122" s="7">
        <v>21</v>
      </c>
      <c r="AF122" s="7">
        <v>21</v>
      </c>
      <c r="AG122" s="7">
        <v>0</v>
      </c>
      <c r="AH122" s="7">
        <v>0</v>
      </c>
      <c r="AI122" s="7">
        <v>0</v>
      </c>
      <c r="AJ122" s="7">
        <v>0</v>
      </c>
      <c r="AK122" s="12">
        <v>6</v>
      </c>
      <c r="AL122" s="12" t="s">
        <v>267</v>
      </c>
      <c r="AM122" s="28">
        <v>15</v>
      </c>
      <c r="AN122" s="12" t="s">
        <v>267</v>
      </c>
      <c r="AO122" s="26">
        <v>78.94</v>
      </c>
      <c r="AP122" t="s">
        <v>267</v>
      </c>
    </row>
    <row r="123" spans="1:42">
      <c r="A123" s="1" t="s">
        <v>145</v>
      </c>
      <c r="B123" s="7">
        <v>547303</v>
      </c>
      <c r="C123" s="7">
        <v>4244917</v>
      </c>
      <c r="D123" s="7">
        <v>19</v>
      </c>
      <c r="E123" s="7">
        <v>1.9</v>
      </c>
      <c r="F123" s="7">
        <v>19</v>
      </c>
      <c r="G123" s="7">
        <v>1.9</v>
      </c>
      <c r="H123" s="7">
        <v>54.9</v>
      </c>
      <c r="I123" s="7">
        <v>3.66</v>
      </c>
      <c r="J123" s="7">
        <v>0</v>
      </c>
      <c r="K123" s="7">
        <v>10</v>
      </c>
      <c r="L123" s="7">
        <v>0</v>
      </c>
      <c r="M123" s="7">
        <v>0</v>
      </c>
      <c r="N123" s="7">
        <v>20</v>
      </c>
      <c r="O123" s="7">
        <v>480</v>
      </c>
      <c r="P123" s="7">
        <v>173</v>
      </c>
      <c r="Q123" s="7">
        <v>544</v>
      </c>
      <c r="R123" s="7">
        <v>398</v>
      </c>
      <c r="S123" s="7">
        <v>0</v>
      </c>
      <c r="T123" s="7">
        <v>1</v>
      </c>
      <c r="U123" s="7">
        <v>0</v>
      </c>
      <c r="V123" s="7">
        <v>0</v>
      </c>
      <c r="W123" s="7">
        <v>1</v>
      </c>
      <c r="X123" s="7">
        <v>40</v>
      </c>
      <c r="Y123" s="7">
        <v>14</v>
      </c>
      <c r="Z123" s="7">
        <v>36</v>
      </c>
      <c r="AA123" s="7">
        <v>26</v>
      </c>
      <c r="AB123" s="7">
        <v>10</v>
      </c>
      <c r="AC123" s="7">
        <v>10</v>
      </c>
      <c r="AD123" s="7">
        <v>10</v>
      </c>
      <c r="AE123" s="7">
        <v>10</v>
      </c>
      <c r="AF123" s="7">
        <v>12</v>
      </c>
      <c r="AG123" s="7">
        <v>12</v>
      </c>
      <c r="AH123" s="7">
        <v>12</v>
      </c>
      <c r="AI123" s="7">
        <v>15</v>
      </c>
      <c r="AJ123" s="7">
        <v>15</v>
      </c>
      <c r="AK123" s="12">
        <v>4</v>
      </c>
      <c r="AL123" s="12">
        <v>2</v>
      </c>
      <c r="AM123" s="28">
        <v>13</v>
      </c>
      <c r="AN123" s="12">
        <v>11</v>
      </c>
      <c r="AO123" s="26">
        <v>47.22</v>
      </c>
      <c r="AP123">
        <v>80.239999999999995</v>
      </c>
    </row>
    <row r="124" spans="1:42">
      <c r="A124" s="1" t="s">
        <v>146</v>
      </c>
      <c r="B124" s="7">
        <v>535523</v>
      </c>
      <c r="C124" s="7">
        <v>4247923</v>
      </c>
      <c r="D124" s="7">
        <v>333.59999800000003</v>
      </c>
      <c r="E124" s="7">
        <v>14.504348</v>
      </c>
      <c r="F124" s="7">
        <v>333.59999800000003</v>
      </c>
      <c r="G124" s="7">
        <v>14.504348</v>
      </c>
      <c r="H124" s="7">
        <v>360.8</v>
      </c>
      <c r="I124" s="7">
        <v>15.686957</v>
      </c>
      <c r="J124" s="7">
        <v>782</v>
      </c>
      <c r="K124" s="7">
        <v>435</v>
      </c>
      <c r="L124" s="7">
        <v>1676</v>
      </c>
      <c r="M124" s="7">
        <v>885</v>
      </c>
      <c r="N124" s="7">
        <v>559</v>
      </c>
      <c r="O124" s="7">
        <v>928</v>
      </c>
      <c r="P124" s="7">
        <v>685</v>
      </c>
      <c r="Q124" s="7">
        <v>2889</v>
      </c>
      <c r="R124" s="7">
        <v>2676</v>
      </c>
      <c r="S124" s="7">
        <v>34</v>
      </c>
      <c r="T124" s="7">
        <v>18</v>
      </c>
      <c r="U124" s="7">
        <v>69</v>
      </c>
      <c r="V124" s="7">
        <v>38</v>
      </c>
      <c r="W124" s="7">
        <v>24</v>
      </c>
      <c r="X124" s="7">
        <v>40</v>
      </c>
      <c r="Y124" s="7">
        <v>28</v>
      </c>
      <c r="Z124" s="7">
        <v>120</v>
      </c>
      <c r="AA124" s="7">
        <v>116</v>
      </c>
      <c r="AB124" s="7">
        <v>23</v>
      </c>
      <c r="AC124" s="7">
        <v>23</v>
      </c>
      <c r="AD124" s="7">
        <v>24</v>
      </c>
      <c r="AE124" s="7">
        <v>23</v>
      </c>
      <c r="AF124" s="7">
        <v>23</v>
      </c>
      <c r="AG124" s="7">
        <v>23</v>
      </c>
      <c r="AH124" s="7">
        <v>24</v>
      </c>
      <c r="AI124" s="7">
        <v>24</v>
      </c>
      <c r="AJ124" s="7">
        <v>23</v>
      </c>
      <c r="AK124" s="12">
        <v>2</v>
      </c>
      <c r="AL124" s="12">
        <v>3</v>
      </c>
      <c r="AM124" s="28">
        <v>4</v>
      </c>
      <c r="AN124" s="12">
        <v>6</v>
      </c>
      <c r="AO124" s="26">
        <v>85.960000000000008</v>
      </c>
      <c r="AP124">
        <v>98.18</v>
      </c>
    </row>
    <row r="125" spans="1:42">
      <c r="A125" s="1" t="s">
        <v>147</v>
      </c>
      <c r="B125" s="7">
        <v>536696</v>
      </c>
      <c r="C125" s="7">
        <v>4242794</v>
      </c>
      <c r="D125" s="7">
        <v>489.40000400000002</v>
      </c>
      <c r="E125" s="7">
        <v>30.587499999999999</v>
      </c>
      <c r="F125" s="7">
        <v>489.40000400000002</v>
      </c>
      <c r="G125" s="7">
        <v>30.587499999999999</v>
      </c>
      <c r="H125" s="7">
        <v>557</v>
      </c>
      <c r="I125" s="7">
        <v>29.315788999999999</v>
      </c>
      <c r="J125" s="7">
        <v>617</v>
      </c>
      <c r="K125" s="7">
        <v>1559</v>
      </c>
      <c r="L125" s="7">
        <v>1221</v>
      </c>
      <c r="M125" s="7">
        <v>935</v>
      </c>
      <c r="N125" s="7">
        <v>564</v>
      </c>
      <c r="O125" s="7">
        <v>664</v>
      </c>
      <c r="P125" s="7">
        <v>3570</v>
      </c>
      <c r="Q125" s="7">
        <v>2311</v>
      </c>
      <c r="R125" s="7">
        <v>2483</v>
      </c>
      <c r="S125" s="7">
        <v>38</v>
      </c>
      <c r="T125" s="7">
        <v>97</v>
      </c>
      <c r="U125" s="7">
        <v>71</v>
      </c>
      <c r="V125" s="7">
        <v>51</v>
      </c>
      <c r="W125" s="7">
        <v>31</v>
      </c>
      <c r="X125" s="7">
        <v>36</v>
      </c>
      <c r="Y125" s="7">
        <v>198</v>
      </c>
      <c r="Z125" s="7">
        <v>121</v>
      </c>
      <c r="AA125" s="7">
        <v>130</v>
      </c>
      <c r="AB125" s="7">
        <v>16</v>
      </c>
      <c r="AC125" s="7">
        <v>16</v>
      </c>
      <c r="AD125" s="7">
        <v>17</v>
      </c>
      <c r="AE125" s="7">
        <v>18</v>
      </c>
      <c r="AF125" s="7">
        <v>18</v>
      </c>
      <c r="AG125" s="7">
        <v>18</v>
      </c>
      <c r="AH125" s="7">
        <v>18</v>
      </c>
      <c r="AI125" s="7">
        <v>19</v>
      </c>
      <c r="AJ125" s="7">
        <v>19</v>
      </c>
      <c r="AK125" s="12">
        <v>2</v>
      </c>
      <c r="AL125" s="12">
        <v>2</v>
      </c>
      <c r="AM125" s="28">
        <v>2</v>
      </c>
      <c r="AN125" s="12">
        <v>1</v>
      </c>
      <c r="AO125" s="26">
        <v>87.259999999999991</v>
      </c>
      <c r="AP125">
        <v>93.240000000000009</v>
      </c>
    </row>
    <row r="126" spans="1:42">
      <c r="A126" s="1" t="s">
        <v>148</v>
      </c>
      <c r="B126" s="7">
        <v>536321</v>
      </c>
      <c r="C126" s="7">
        <v>4242254</v>
      </c>
      <c r="D126" s="7">
        <v>0</v>
      </c>
      <c r="E126" s="7">
        <v>0</v>
      </c>
      <c r="F126" s="7">
        <v>200.39999800000001</v>
      </c>
      <c r="G126" s="7">
        <v>50.099998999999997</v>
      </c>
      <c r="H126" s="7">
        <v>203.7</v>
      </c>
      <c r="I126" s="7">
        <v>50.924999999999997</v>
      </c>
      <c r="J126" s="7">
        <v>0</v>
      </c>
      <c r="K126" s="7">
        <v>58</v>
      </c>
      <c r="L126" s="7">
        <v>110</v>
      </c>
      <c r="M126" s="7">
        <v>66</v>
      </c>
      <c r="N126" s="7">
        <v>71</v>
      </c>
      <c r="O126" s="7">
        <v>40</v>
      </c>
      <c r="P126" s="7">
        <v>250</v>
      </c>
      <c r="Q126" s="7">
        <v>266</v>
      </c>
      <c r="R126" s="7">
        <v>633</v>
      </c>
      <c r="S126" s="7">
        <v>0</v>
      </c>
      <c r="T126" s="7">
        <v>14</v>
      </c>
      <c r="U126" s="7">
        <v>27</v>
      </c>
      <c r="V126" s="7">
        <v>16</v>
      </c>
      <c r="W126" s="7">
        <v>17</v>
      </c>
      <c r="X126" s="7">
        <v>10</v>
      </c>
      <c r="Y126" s="7">
        <v>62</v>
      </c>
      <c r="Z126" s="7">
        <v>66</v>
      </c>
      <c r="AA126" s="7">
        <v>158</v>
      </c>
      <c r="AB126" s="7">
        <v>0</v>
      </c>
      <c r="AC126" s="7">
        <v>4</v>
      </c>
      <c r="AD126" s="7">
        <v>4</v>
      </c>
      <c r="AE126" s="7">
        <v>4</v>
      </c>
      <c r="AF126" s="7">
        <v>4</v>
      </c>
      <c r="AG126" s="7">
        <v>4</v>
      </c>
      <c r="AH126" s="7">
        <v>4</v>
      </c>
      <c r="AI126" s="7">
        <v>4</v>
      </c>
      <c r="AJ126" s="7">
        <v>4</v>
      </c>
      <c r="AK126" s="12">
        <v>3</v>
      </c>
      <c r="AL126" s="12">
        <v>3</v>
      </c>
      <c r="AM126" s="28">
        <v>4</v>
      </c>
      <c r="AN126" s="12">
        <v>2</v>
      </c>
      <c r="AO126" s="26">
        <v>63.34</v>
      </c>
      <c r="AP126">
        <v>66.460000000000008</v>
      </c>
    </row>
    <row r="127" spans="1:42">
      <c r="A127" s="1" t="s">
        <v>149</v>
      </c>
      <c r="B127" s="7">
        <v>537622</v>
      </c>
      <c r="C127" s="7">
        <v>4242828</v>
      </c>
      <c r="D127" s="7">
        <v>245.099998</v>
      </c>
      <c r="E127" s="7">
        <v>27.233332999999998</v>
      </c>
      <c r="F127" s="7">
        <v>266.49999800000001</v>
      </c>
      <c r="G127" s="7">
        <v>24.227273</v>
      </c>
      <c r="H127" s="7">
        <v>276</v>
      </c>
      <c r="I127" s="7">
        <v>27.6</v>
      </c>
      <c r="J127" s="7">
        <v>632</v>
      </c>
      <c r="K127" s="7">
        <v>262</v>
      </c>
      <c r="L127" s="7">
        <v>934</v>
      </c>
      <c r="M127" s="7">
        <v>654</v>
      </c>
      <c r="N127" s="7">
        <v>425</v>
      </c>
      <c r="O127" s="7">
        <v>227</v>
      </c>
      <c r="P127" s="7">
        <v>1330</v>
      </c>
      <c r="Q127" s="7">
        <v>1822</v>
      </c>
      <c r="R127" s="7">
        <v>1436</v>
      </c>
      <c r="S127" s="7">
        <v>70</v>
      </c>
      <c r="T127" s="7">
        <v>23</v>
      </c>
      <c r="U127" s="7">
        <v>84</v>
      </c>
      <c r="V127" s="7">
        <v>59</v>
      </c>
      <c r="W127" s="7">
        <v>42</v>
      </c>
      <c r="X127" s="7">
        <v>22</v>
      </c>
      <c r="Y127" s="7">
        <v>133</v>
      </c>
      <c r="Z127" s="7">
        <v>182</v>
      </c>
      <c r="AA127" s="7">
        <v>143</v>
      </c>
      <c r="AB127" s="7">
        <v>9</v>
      </c>
      <c r="AC127" s="7">
        <v>11</v>
      </c>
      <c r="AD127" s="7">
        <v>11</v>
      </c>
      <c r="AE127" s="7">
        <v>11</v>
      </c>
      <c r="AF127" s="7">
        <v>10</v>
      </c>
      <c r="AG127" s="7">
        <v>10</v>
      </c>
      <c r="AH127" s="7">
        <v>10</v>
      </c>
      <c r="AI127" s="7">
        <v>10</v>
      </c>
      <c r="AJ127" s="7">
        <v>10</v>
      </c>
      <c r="AK127" s="12">
        <v>2</v>
      </c>
      <c r="AL127" s="12">
        <v>2</v>
      </c>
      <c r="AM127" s="28">
        <v>1</v>
      </c>
      <c r="AN127" s="12">
        <v>2</v>
      </c>
      <c r="AO127" s="26">
        <v>91.94</v>
      </c>
      <c r="AP127">
        <v>99.22</v>
      </c>
    </row>
    <row r="128" spans="1:42">
      <c r="A128" s="1" t="s">
        <v>150</v>
      </c>
      <c r="B128" s="7">
        <v>537949</v>
      </c>
      <c r="C128" s="7">
        <v>4243429</v>
      </c>
      <c r="D128" s="7">
        <v>67.8</v>
      </c>
      <c r="E128" s="7">
        <v>33.9</v>
      </c>
      <c r="F128" s="7">
        <v>148.49999700000001</v>
      </c>
      <c r="G128" s="7">
        <v>49.499999000000003</v>
      </c>
      <c r="H128" s="7">
        <v>177.7</v>
      </c>
      <c r="I128" s="7">
        <v>25.385714</v>
      </c>
      <c r="J128" s="7">
        <v>9</v>
      </c>
      <c r="K128" s="7">
        <v>79</v>
      </c>
      <c r="L128" s="7">
        <v>141</v>
      </c>
      <c r="M128" s="7">
        <v>139</v>
      </c>
      <c r="N128" s="7">
        <v>140</v>
      </c>
      <c r="O128" s="7">
        <v>53</v>
      </c>
      <c r="P128" s="7">
        <v>543</v>
      </c>
      <c r="Q128" s="7">
        <v>454</v>
      </c>
      <c r="R128" s="7">
        <v>820</v>
      </c>
      <c r="S128" s="7">
        <v>4</v>
      </c>
      <c r="T128" s="7">
        <v>26</v>
      </c>
      <c r="U128" s="7">
        <v>47</v>
      </c>
      <c r="V128" s="7">
        <v>46</v>
      </c>
      <c r="W128" s="7">
        <v>46</v>
      </c>
      <c r="X128" s="7">
        <v>17</v>
      </c>
      <c r="Y128" s="7">
        <v>90</v>
      </c>
      <c r="Z128" s="7">
        <v>64</v>
      </c>
      <c r="AA128" s="7">
        <v>117</v>
      </c>
      <c r="AB128" s="7">
        <v>2</v>
      </c>
      <c r="AC128" s="7">
        <v>3</v>
      </c>
      <c r="AD128" s="7">
        <v>3</v>
      </c>
      <c r="AE128" s="7">
        <v>3</v>
      </c>
      <c r="AF128" s="7">
        <v>3</v>
      </c>
      <c r="AG128" s="7">
        <v>3</v>
      </c>
      <c r="AH128" s="7">
        <v>6</v>
      </c>
      <c r="AI128" s="7">
        <v>7</v>
      </c>
      <c r="AJ128" s="7">
        <v>7</v>
      </c>
      <c r="AK128" s="12">
        <v>4</v>
      </c>
      <c r="AL128" s="12">
        <v>3</v>
      </c>
      <c r="AM128" s="28">
        <v>5</v>
      </c>
      <c r="AN128" s="12">
        <v>7</v>
      </c>
      <c r="AO128" s="26">
        <v>63.599999999999994</v>
      </c>
      <c r="AP128">
        <v>75.56</v>
      </c>
    </row>
    <row r="129" spans="1:42">
      <c r="A129" s="1" t="s">
        <v>151</v>
      </c>
      <c r="B129" s="7">
        <v>533766</v>
      </c>
      <c r="C129" s="7">
        <v>4242682</v>
      </c>
      <c r="D129" s="7">
        <v>238.900002</v>
      </c>
      <c r="E129" s="7">
        <v>23.89</v>
      </c>
      <c r="F129" s="7">
        <v>238.900002</v>
      </c>
      <c r="G129" s="7">
        <v>23.89</v>
      </c>
      <c r="H129" s="7">
        <v>282.8</v>
      </c>
      <c r="I129" s="7">
        <v>28.28</v>
      </c>
      <c r="J129" s="7">
        <v>92</v>
      </c>
      <c r="K129" s="7">
        <v>40</v>
      </c>
      <c r="L129" s="7">
        <v>294</v>
      </c>
      <c r="M129" s="7">
        <v>612</v>
      </c>
      <c r="N129" s="7">
        <v>383</v>
      </c>
      <c r="O129" s="7">
        <v>397</v>
      </c>
      <c r="P129" s="7">
        <v>461</v>
      </c>
      <c r="Q129" s="7">
        <v>408</v>
      </c>
      <c r="R129" s="7">
        <v>499</v>
      </c>
      <c r="S129" s="7">
        <v>9</v>
      </c>
      <c r="T129" s="7">
        <v>4</v>
      </c>
      <c r="U129" s="7">
        <v>26</v>
      </c>
      <c r="V129" s="7">
        <v>55</v>
      </c>
      <c r="W129" s="7">
        <v>34</v>
      </c>
      <c r="X129" s="7">
        <v>36</v>
      </c>
      <c r="Y129" s="7">
        <v>41</v>
      </c>
      <c r="Z129" s="7">
        <v>37</v>
      </c>
      <c r="AA129" s="7">
        <v>49</v>
      </c>
      <c r="AB129" s="7">
        <v>10</v>
      </c>
      <c r="AC129" s="7">
        <v>10</v>
      </c>
      <c r="AD129" s="7">
        <v>11</v>
      </c>
      <c r="AE129" s="7">
        <v>11</v>
      </c>
      <c r="AF129" s="7">
        <v>11</v>
      </c>
      <c r="AG129" s="7">
        <v>11</v>
      </c>
      <c r="AH129" s="7">
        <v>11</v>
      </c>
      <c r="AI129" s="7">
        <v>11</v>
      </c>
      <c r="AJ129" s="7">
        <v>10</v>
      </c>
      <c r="AK129" s="12">
        <v>4</v>
      </c>
      <c r="AL129" s="12">
        <v>4</v>
      </c>
      <c r="AM129" s="28">
        <v>2</v>
      </c>
      <c r="AN129" s="12">
        <v>4</v>
      </c>
      <c r="AO129" s="26">
        <v>91.94</v>
      </c>
      <c r="AP129">
        <v>98.7</v>
      </c>
    </row>
    <row r="130" spans="1:42">
      <c r="A130" s="1" t="s">
        <v>152</v>
      </c>
      <c r="B130" s="7">
        <v>533838</v>
      </c>
      <c r="C130" s="7">
        <v>4242167</v>
      </c>
      <c r="D130" s="7">
        <v>418.60000200000002</v>
      </c>
      <c r="E130" s="7">
        <v>83.72</v>
      </c>
      <c r="F130" s="7">
        <v>418.60000200000002</v>
      </c>
      <c r="G130" s="7">
        <v>83.72</v>
      </c>
      <c r="H130" s="7">
        <v>452.6</v>
      </c>
      <c r="I130" s="7">
        <v>75.433333000000005</v>
      </c>
      <c r="J130" s="7">
        <v>142</v>
      </c>
      <c r="K130" s="7">
        <v>0</v>
      </c>
      <c r="L130" s="7">
        <v>196</v>
      </c>
      <c r="M130" s="7">
        <v>359</v>
      </c>
      <c r="N130" s="7">
        <v>200</v>
      </c>
      <c r="O130" s="7">
        <v>359</v>
      </c>
      <c r="P130" s="7">
        <v>138</v>
      </c>
      <c r="Q130" s="7">
        <v>111</v>
      </c>
      <c r="R130" s="7">
        <v>144</v>
      </c>
      <c r="S130" s="7">
        <v>28</v>
      </c>
      <c r="T130" s="7">
        <v>0</v>
      </c>
      <c r="U130" s="7">
        <v>39</v>
      </c>
      <c r="V130" s="7">
        <v>71</v>
      </c>
      <c r="W130" s="7">
        <v>40</v>
      </c>
      <c r="X130" s="7">
        <v>71</v>
      </c>
      <c r="Y130" s="7">
        <v>23</v>
      </c>
      <c r="Z130" s="7">
        <v>18</v>
      </c>
      <c r="AA130" s="7">
        <v>24</v>
      </c>
      <c r="AB130" s="7">
        <v>5</v>
      </c>
      <c r="AC130" s="7">
        <v>5</v>
      </c>
      <c r="AD130" s="7">
        <v>5</v>
      </c>
      <c r="AE130" s="7">
        <v>5</v>
      </c>
      <c r="AF130" s="7">
        <v>5</v>
      </c>
      <c r="AG130" s="7">
        <v>5</v>
      </c>
      <c r="AH130" s="7">
        <v>6</v>
      </c>
      <c r="AI130" s="7">
        <v>6</v>
      </c>
      <c r="AJ130" s="7">
        <v>6</v>
      </c>
      <c r="AK130" s="12">
        <v>2</v>
      </c>
      <c r="AL130" s="12">
        <v>2</v>
      </c>
      <c r="AM130" s="28">
        <v>1</v>
      </c>
      <c r="AN130" s="12">
        <v>2</v>
      </c>
      <c r="AO130" s="26">
        <v>96.36</v>
      </c>
      <c r="AP130">
        <v>97.140000000000015</v>
      </c>
    </row>
    <row r="131" spans="1:42">
      <c r="A131" s="1" t="s">
        <v>153</v>
      </c>
      <c r="B131" s="7">
        <v>535337</v>
      </c>
      <c r="C131" s="7">
        <v>4243126</v>
      </c>
      <c r="D131" s="7">
        <v>306.60000200000002</v>
      </c>
      <c r="E131" s="7">
        <v>17.033332999999999</v>
      </c>
      <c r="F131" s="7">
        <v>340.7</v>
      </c>
      <c r="G131" s="7">
        <v>17.931578999999999</v>
      </c>
      <c r="H131" s="7">
        <v>369.3</v>
      </c>
      <c r="I131" s="7">
        <v>18.465</v>
      </c>
      <c r="J131" s="7">
        <v>680</v>
      </c>
      <c r="K131" s="7">
        <v>529</v>
      </c>
      <c r="L131" s="7">
        <v>1125</v>
      </c>
      <c r="M131" s="7">
        <v>874</v>
      </c>
      <c r="N131" s="7">
        <v>560</v>
      </c>
      <c r="O131" s="7">
        <v>882</v>
      </c>
      <c r="P131" s="7">
        <v>1945</v>
      </c>
      <c r="Q131" s="7">
        <v>2317</v>
      </c>
      <c r="R131" s="7">
        <v>1546</v>
      </c>
      <c r="S131" s="7">
        <v>37</v>
      </c>
      <c r="T131" s="7">
        <v>27</v>
      </c>
      <c r="U131" s="7">
        <v>59</v>
      </c>
      <c r="V131" s="7">
        <v>46</v>
      </c>
      <c r="W131" s="7">
        <v>29</v>
      </c>
      <c r="X131" s="7">
        <v>46</v>
      </c>
      <c r="Y131" s="7">
        <v>97</v>
      </c>
      <c r="Z131" s="7">
        <v>115</v>
      </c>
      <c r="AA131" s="7">
        <v>77</v>
      </c>
      <c r="AB131" s="7">
        <v>18</v>
      </c>
      <c r="AC131" s="7">
        <v>19</v>
      </c>
      <c r="AD131" s="7">
        <v>19</v>
      </c>
      <c r="AE131" s="7">
        <v>19</v>
      </c>
      <c r="AF131" s="7">
        <v>19</v>
      </c>
      <c r="AG131" s="7">
        <v>19</v>
      </c>
      <c r="AH131" s="7">
        <v>20</v>
      </c>
      <c r="AI131" s="7">
        <v>20</v>
      </c>
      <c r="AJ131" s="7">
        <v>20</v>
      </c>
      <c r="AK131" s="12">
        <v>4</v>
      </c>
      <c r="AL131" s="12">
        <v>5</v>
      </c>
      <c r="AM131" s="28">
        <v>5</v>
      </c>
      <c r="AN131" s="12">
        <v>5</v>
      </c>
      <c r="AO131" s="26">
        <v>90.38</v>
      </c>
      <c r="AP131">
        <v>98.179999999999993</v>
      </c>
    </row>
    <row r="132" spans="1:42">
      <c r="A132" s="1" t="s">
        <v>154</v>
      </c>
      <c r="B132" s="7">
        <v>534851</v>
      </c>
      <c r="C132" s="7">
        <v>4242831</v>
      </c>
      <c r="D132" s="7">
        <v>313.29999700000002</v>
      </c>
      <c r="E132" s="7">
        <v>24.1</v>
      </c>
      <c r="F132" s="7">
        <v>313.29999700000002</v>
      </c>
      <c r="G132" s="7">
        <v>26.108332999999998</v>
      </c>
      <c r="H132" s="7">
        <v>646.9</v>
      </c>
      <c r="I132" s="7">
        <v>46.207143000000002</v>
      </c>
      <c r="J132" s="7">
        <v>864</v>
      </c>
      <c r="K132" s="7">
        <v>718</v>
      </c>
      <c r="L132" s="7">
        <v>1119</v>
      </c>
      <c r="M132" s="7">
        <v>872</v>
      </c>
      <c r="N132" s="7">
        <v>565</v>
      </c>
      <c r="O132" s="7">
        <v>461</v>
      </c>
      <c r="P132" s="7">
        <v>466</v>
      </c>
      <c r="Q132" s="7">
        <v>2148</v>
      </c>
      <c r="R132" s="7">
        <v>1506</v>
      </c>
      <c r="S132" s="7">
        <v>66</v>
      </c>
      <c r="T132" s="7">
        <v>59</v>
      </c>
      <c r="U132" s="7">
        <v>93</v>
      </c>
      <c r="V132" s="7">
        <v>72</v>
      </c>
      <c r="W132" s="7">
        <v>47</v>
      </c>
      <c r="X132" s="7">
        <v>38</v>
      </c>
      <c r="Y132" s="7">
        <v>38</v>
      </c>
      <c r="Z132" s="7">
        <v>153</v>
      </c>
      <c r="AA132" s="7">
        <v>107</v>
      </c>
      <c r="AB132" s="7">
        <v>13</v>
      </c>
      <c r="AC132" s="7">
        <v>12</v>
      </c>
      <c r="AD132" s="7">
        <v>12</v>
      </c>
      <c r="AE132" s="7">
        <v>12</v>
      </c>
      <c r="AF132" s="7">
        <v>12</v>
      </c>
      <c r="AG132" s="7">
        <v>12</v>
      </c>
      <c r="AH132" s="7">
        <v>12</v>
      </c>
      <c r="AI132" s="7">
        <v>14</v>
      </c>
      <c r="AJ132" s="7">
        <v>14</v>
      </c>
      <c r="AK132" s="12">
        <v>3</v>
      </c>
      <c r="AL132" s="12">
        <v>4</v>
      </c>
      <c r="AM132" s="28">
        <v>6</v>
      </c>
      <c r="AN132" s="12">
        <v>3</v>
      </c>
      <c r="AO132" s="26">
        <v>84.14</v>
      </c>
      <c r="AP132">
        <v>97.14</v>
      </c>
    </row>
    <row r="133" spans="1:42">
      <c r="A133" s="1" t="s">
        <v>155</v>
      </c>
      <c r="B133" s="7">
        <v>534878</v>
      </c>
      <c r="C133" s="7">
        <v>4242440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12">
        <v>2</v>
      </c>
      <c r="AL133" s="12">
        <v>2</v>
      </c>
      <c r="AM133" s="28">
        <v>3</v>
      </c>
      <c r="AN133" s="12">
        <v>0</v>
      </c>
      <c r="AO133" s="26">
        <v>81.28</v>
      </c>
      <c r="AP133">
        <v>94.54</v>
      </c>
    </row>
    <row r="134" spans="1:42">
      <c r="A134" s="1" t="s">
        <v>156</v>
      </c>
      <c r="B134" s="7">
        <v>546621</v>
      </c>
      <c r="C134" s="7">
        <v>4245888</v>
      </c>
      <c r="D134" s="7">
        <v>215.1</v>
      </c>
      <c r="E134" s="7">
        <v>6.1457139999999999</v>
      </c>
      <c r="F134" s="7">
        <v>215.1</v>
      </c>
      <c r="G134" s="7">
        <v>6.1457139999999999</v>
      </c>
      <c r="H134" s="7">
        <v>275</v>
      </c>
      <c r="I134" s="7">
        <v>7.0512819999999996</v>
      </c>
      <c r="J134" s="7">
        <v>136</v>
      </c>
      <c r="K134" s="7">
        <v>73</v>
      </c>
      <c r="L134" s="7">
        <v>938</v>
      </c>
      <c r="M134" s="7">
        <v>712</v>
      </c>
      <c r="N134" s="7">
        <v>1185</v>
      </c>
      <c r="O134" s="7">
        <v>527</v>
      </c>
      <c r="P134" s="7">
        <v>600</v>
      </c>
      <c r="Q134" s="7">
        <v>1247</v>
      </c>
      <c r="R134" s="7">
        <v>689</v>
      </c>
      <c r="S134" s="7">
        <v>3</v>
      </c>
      <c r="T134" s="7">
        <v>2</v>
      </c>
      <c r="U134" s="7">
        <v>26</v>
      </c>
      <c r="V134" s="7">
        <v>19</v>
      </c>
      <c r="W134" s="7">
        <v>32</v>
      </c>
      <c r="X134" s="7">
        <v>14</v>
      </c>
      <c r="Y134" s="7">
        <v>16</v>
      </c>
      <c r="Z134" s="7">
        <v>33</v>
      </c>
      <c r="AA134" s="7">
        <v>17</v>
      </c>
      <c r="AB134" s="7">
        <v>35</v>
      </c>
      <c r="AC134" s="7">
        <v>35</v>
      </c>
      <c r="AD134" s="7">
        <v>35</v>
      </c>
      <c r="AE134" s="7">
        <v>36</v>
      </c>
      <c r="AF134" s="7">
        <v>36</v>
      </c>
      <c r="AG134" s="7">
        <v>36</v>
      </c>
      <c r="AH134" s="7">
        <v>36</v>
      </c>
      <c r="AI134" s="7">
        <v>37</v>
      </c>
      <c r="AJ134" s="7">
        <v>39</v>
      </c>
      <c r="AK134" s="12">
        <v>5</v>
      </c>
      <c r="AL134" s="12">
        <v>7</v>
      </c>
      <c r="AM134" s="28">
        <v>12</v>
      </c>
      <c r="AN134" s="12">
        <v>9</v>
      </c>
      <c r="AO134" s="26">
        <v>82.580000000000013</v>
      </c>
      <c r="AP134">
        <v>92.2</v>
      </c>
    </row>
    <row r="135" spans="1:42">
      <c r="A135" s="1" t="s">
        <v>157</v>
      </c>
      <c r="B135" s="7">
        <v>546183</v>
      </c>
      <c r="C135" s="7">
        <v>4245853</v>
      </c>
      <c r="D135" s="7">
        <v>165.5</v>
      </c>
      <c r="E135" s="7">
        <v>7.8809519999999997</v>
      </c>
      <c r="F135" s="7">
        <v>165.5</v>
      </c>
      <c r="G135" s="7">
        <v>7.8809519999999997</v>
      </c>
      <c r="H135" s="7">
        <v>199.7</v>
      </c>
      <c r="I135" s="7">
        <v>9.0772729999999999</v>
      </c>
      <c r="J135" s="7">
        <v>1997</v>
      </c>
      <c r="K135" s="7">
        <v>1073</v>
      </c>
      <c r="L135" s="7">
        <v>1974</v>
      </c>
      <c r="M135" s="7">
        <v>1800</v>
      </c>
      <c r="N135" s="7">
        <v>1717</v>
      </c>
      <c r="O135" s="7">
        <v>1336</v>
      </c>
      <c r="P135" s="7">
        <v>2287</v>
      </c>
      <c r="Q135" s="7">
        <v>3410</v>
      </c>
      <c r="R135" s="7">
        <v>2040</v>
      </c>
      <c r="S135" s="7">
        <v>95</v>
      </c>
      <c r="T135" s="7">
        <v>51</v>
      </c>
      <c r="U135" s="7">
        <v>94</v>
      </c>
      <c r="V135" s="7">
        <v>78</v>
      </c>
      <c r="W135" s="7">
        <v>74</v>
      </c>
      <c r="X135" s="7">
        <v>58</v>
      </c>
      <c r="Y135" s="7">
        <v>95</v>
      </c>
      <c r="Z135" s="7">
        <v>148</v>
      </c>
      <c r="AA135" s="7">
        <v>92</v>
      </c>
      <c r="AB135" s="7">
        <v>21</v>
      </c>
      <c r="AC135" s="7">
        <v>21</v>
      </c>
      <c r="AD135" s="7">
        <v>21</v>
      </c>
      <c r="AE135" s="7">
        <v>23</v>
      </c>
      <c r="AF135" s="7">
        <v>23</v>
      </c>
      <c r="AG135" s="7">
        <v>23</v>
      </c>
      <c r="AH135" s="7">
        <v>24</v>
      </c>
      <c r="AI135" s="7">
        <v>23</v>
      </c>
      <c r="AJ135" s="7">
        <v>22</v>
      </c>
      <c r="AK135" s="12">
        <v>3</v>
      </c>
      <c r="AL135" s="12">
        <v>4</v>
      </c>
      <c r="AM135" s="28">
        <v>6</v>
      </c>
      <c r="AN135" s="12">
        <v>8</v>
      </c>
      <c r="AO135" s="26">
        <v>82.32</v>
      </c>
      <c r="AP135">
        <v>92.98</v>
      </c>
    </row>
    <row r="136" spans="1:42">
      <c r="A136" s="1" t="s">
        <v>158</v>
      </c>
      <c r="B136" s="7">
        <v>544914</v>
      </c>
      <c r="C136" s="7">
        <v>4243687</v>
      </c>
      <c r="D136" s="7">
        <v>34.6</v>
      </c>
      <c r="E136" s="7">
        <v>6.92</v>
      </c>
      <c r="F136" s="7">
        <v>34.6</v>
      </c>
      <c r="G136" s="7">
        <v>6.92</v>
      </c>
      <c r="H136" s="7">
        <v>51.7</v>
      </c>
      <c r="I136" s="7">
        <v>6.4625000000000004</v>
      </c>
      <c r="J136" s="7">
        <v>16</v>
      </c>
      <c r="K136" s="7">
        <v>17</v>
      </c>
      <c r="L136" s="7">
        <v>1</v>
      </c>
      <c r="M136" s="7">
        <v>260</v>
      </c>
      <c r="N136" s="7">
        <v>122</v>
      </c>
      <c r="O136" s="7">
        <v>267</v>
      </c>
      <c r="P136" s="7">
        <v>226</v>
      </c>
      <c r="Q136" s="7">
        <v>169</v>
      </c>
      <c r="R136" s="7">
        <v>257</v>
      </c>
      <c r="S136" s="7">
        <v>3</v>
      </c>
      <c r="T136" s="7">
        <v>3</v>
      </c>
      <c r="U136" s="7">
        <v>0</v>
      </c>
      <c r="V136" s="7">
        <v>52</v>
      </c>
      <c r="W136" s="7">
        <v>24</v>
      </c>
      <c r="X136" s="7">
        <v>53</v>
      </c>
      <c r="Y136" s="7">
        <v>32</v>
      </c>
      <c r="Z136" s="7">
        <v>24</v>
      </c>
      <c r="AA136" s="7">
        <v>32</v>
      </c>
      <c r="AB136" s="7">
        <v>5</v>
      </c>
      <c r="AC136" s="7">
        <v>5</v>
      </c>
      <c r="AD136" s="7">
        <v>5</v>
      </c>
      <c r="AE136" s="7">
        <v>5</v>
      </c>
      <c r="AF136" s="7">
        <v>5</v>
      </c>
      <c r="AG136" s="7">
        <v>5</v>
      </c>
      <c r="AH136" s="7">
        <v>7</v>
      </c>
      <c r="AI136" s="7">
        <v>7</v>
      </c>
      <c r="AJ136" s="7">
        <v>8</v>
      </c>
      <c r="AK136" s="12">
        <v>5</v>
      </c>
      <c r="AL136" s="12">
        <v>5</v>
      </c>
      <c r="AM136" s="28">
        <v>9</v>
      </c>
      <c r="AN136" s="12">
        <v>8</v>
      </c>
      <c r="AO136" s="26">
        <v>94.28</v>
      </c>
      <c r="AP136">
        <v>87.519999999999982</v>
      </c>
    </row>
    <row r="137" spans="1:42">
      <c r="A137" s="1" t="s">
        <v>159</v>
      </c>
      <c r="B137" s="7">
        <v>545219</v>
      </c>
      <c r="C137" s="7">
        <v>4243415</v>
      </c>
      <c r="D137" s="7">
        <v>39.6</v>
      </c>
      <c r="E137" s="7">
        <v>4.4000000000000004</v>
      </c>
      <c r="F137" s="7">
        <v>39.6</v>
      </c>
      <c r="G137" s="7">
        <v>4.4000000000000004</v>
      </c>
      <c r="H137" s="7">
        <v>43.8</v>
      </c>
      <c r="I137" s="7">
        <v>5.4749999999999996</v>
      </c>
      <c r="J137" s="7">
        <v>0</v>
      </c>
      <c r="K137" s="7">
        <v>7</v>
      </c>
      <c r="L137" s="7">
        <v>0</v>
      </c>
      <c r="M137" s="7">
        <v>23</v>
      </c>
      <c r="N137" s="7">
        <v>49</v>
      </c>
      <c r="O137" s="7">
        <v>121</v>
      </c>
      <c r="P137" s="7">
        <v>31</v>
      </c>
      <c r="Q137" s="7">
        <v>24</v>
      </c>
      <c r="R137" s="7">
        <v>54</v>
      </c>
      <c r="S137" s="7">
        <v>0</v>
      </c>
      <c r="T137" s="7">
        <v>0</v>
      </c>
      <c r="U137" s="7">
        <v>0</v>
      </c>
      <c r="V137" s="7">
        <v>2</v>
      </c>
      <c r="W137" s="7">
        <v>5</v>
      </c>
      <c r="X137" s="7">
        <v>15</v>
      </c>
      <c r="Y137" s="7">
        <v>3</v>
      </c>
      <c r="Z137" s="7">
        <v>3</v>
      </c>
      <c r="AA137" s="7">
        <v>6</v>
      </c>
      <c r="AB137" s="7">
        <v>9</v>
      </c>
      <c r="AC137" s="7">
        <v>9</v>
      </c>
      <c r="AD137" s="7">
        <v>9</v>
      </c>
      <c r="AE137" s="7">
        <v>9</v>
      </c>
      <c r="AF137" s="7">
        <v>9</v>
      </c>
      <c r="AG137" s="7">
        <v>8</v>
      </c>
      <c r="AH137" s="7">
        <v>8</v>
      </c>
      <c r="AI137" s="7">
        <v>8</v>
      </c>
      <c r="AJ137" s="7">
        <v>8</v>
      </c>
      <c r="AK137" s="12">
        <v>3</v>
      </c>
      <c r="AL137" s="12">
        <v>5</v>
      </c>
      <c r="AM137" s="28">
        <v>10</v>
      </c>
      <c r="AN137" s="12">
        <v>9</v>
      </c>
      <c r="AO137" s="26">
        <v>82.32</v>
      </c>
      <c r="AP137">
        <v>79.199999999999989</v>
      </c>
    </row>
    <row r="138" spans="1:42">
      <c r="A138" s="1" t="s">
        <v>160</v>
      </c>
      <c r="B138" s="7">
        <v>538589</v>
      </c>
      <c r="C138" s="7">
        <v>4250177</v>
      </c>
      <c r="D138" s="7">
        <v>58.5</v>
      </c>
      <c r="E138" s="7">
        <v>14.625</v>
      </c>
      <c r="F138" s="7">
        <v>58.5</v>
      </c>
      <c r="G138" s="7">
        <v>14.625</v>
      </c>
      <c r="H138" s="7">
        <v>84.5</v>
      </c>
      <c r="I138" s="7">
        <v>12.071429</v>
      </c>
      <c r="J138" s="7">
        <v>23</v>
      </c>
      <c r="K138" s="7">
        <v>0</v>
      </c>
      <c r="L138" s="7">
        <v>48</v>
      </c>
      <c r="M138" s="7">
        <v>83</v>
      </c>
      <c r="N138" s="7">
        <v>126</v>
      </c>
      <c r="O138" s="7">
        <v>197</v>
      </c>
      <c r="P138" s="7">
        <v>104</v>
      </c>
      <c r="Q138" s="7">
        <v>66</v>
      </c>
      <c r="R138" s="7">
        <v>167</v>
      </c>
      <c r="S138" s="7">
        <v>5</v>
      </c>
      <c r="T138" s="7">
        <v>0</v>
      </c>
      <c r="U138" s="7">
        <v>12</v>
      </c>
      <c r="V138" s="7">
        <v>20</v>
      </c>
      <c r="W138" s="7">
        <v>31</v>
      </c>
      <c r="X138" s="7">
        <v>49</v>
      </c>
      <c r="Y138" s="7">
        <v>26</v>
      </c>
      <c r="Z138" s="7">
        <v>16</v>
      </c>
      <c r="AA138" s="7">
        <v>23</v>
      </c>
      <c r="AB138" s="7">
        <v>4</v>
      </c>
      <c r="AC138" s="7">
        <v>4</v>
      </c>
      <c r="AD138" s="7">
        <v>4</v>
      </c>
      <c r="AE138" s="7">
        <v>4</v>
      </c>
      <c r="AF138" s="7">
        <v>4</v>
      </c>
      <c r="AG138" s="7">
        <v>4</v>
      </c>
      <c r="AH138" s="7">
        <v>4</v>
      </c>
      <c r="AI138" s="7">
        <v>4</v>
      </c>
      <c r="AJ138" s="7">
        <v>7</v>
      </c>
      <c r="AK138" s="12">
        <v>6</v>
      </c>
      <c r="AL138" s="12">
        <v>7</v>
      </c>
      <c r="AM138" s="28">
        <v>8</v>
      </c>
      <c r="AN138" s="12">
        <v>11</v>
      </c>
      <c r="AO138" s="26">
        <v>62.819999999999993</v>
      </c>
      <c r="AP138">
        <v>95.06</v>
      </c>
    </row>
    <row r="139" spans="1:42">
      <c r="A139" s="1" t="s">
        <v>161</v>
      </c>
      <c r="B139" s="7">
        <v>540106</v>
      </c>
      <c r="C139" s="7">
        <v>4239786</v>
      </c>
      <c r="D139" s="7">
        <v>352.44999899999999</v>
      </c>
      <c r="E139" s="7">
        <v>17.622499999999999</v>
      </c>
      <c r="F139" s="7">
        <v>352.44999899999999</v>
      </c>
      <c r="G139" s="7">
        <v>17.622499999999999</v>
      </c>
      <c r="H139" s="7">
        <v>385.5</v>
      </c>
      <c r="I139" s="7">
        <v>19.274999999999999</v>
      </c>
      <c r="J139" s="7">
        <v>1450</v>
      </c>
      <c r="K139" s="7">
        <v>1020</v>
      </c>
      <c r="L139" s="7">
        <v>1715</v>
      </c>
      <c r="M139" s="7">
        <v>703</v>
      </c>
      <c r="N139" s="7">
        <v>609</v>
      </c>
      <c r="O139" s="7">
        <v>357</v>
      </c>
      <c r="P139" s="7">
        <v>587</v>
      </c>
      <c r="Q139" s="7">
        <v>2294</v>
      </c>
      <c r="R139" s="7">
        <v>2349</v>
      </c>
      <c r="S139" s="7">
        <v>72</v>
      </c>
      <c r="T139" s="7">
        <v>51</v>
      </c>
      <c r="U139" s="7">
        <v>85</v>
      </c>
      <c r="V139" s="7">
        <v>35</v>
      </c>
      <c r="W139" s="7">
        <v>32</v>
      </c>
      <c r="X139" s="7">
        <v>18</v>
      </c>
      <c r="Y139" s="7">
        <v>30</v>
      </c>
      <c r="Z139" s="7">
        <v>120</v>
      </c>
      <c r="AA139" s="7">
        <v>117</v>
      </c>
      <c r="AB139" s="7">
        <v>20</v>
      </c>
      <c r="AC139" s="7">
        <v>20</v>
      </c>
      <c r="AD139" s="7">
        <v>20</v>
      </c>
      <c r="AE139" s="7">
        <v>20</v>
      </c>
      <c r="AF139" s="7">
        <v>19</v>
      </c>
      <c r="AG139" s="7">
        <v>19</v>
      </c>
      <c r="AH139" s="7">
        <v>19</v>
      </c>
      <c r="AI139" s="7">
        <v>19</v>
      </c>
      <c r="AJ139" s="7">
        <v>20</v>
      </c>
      <c r="AK139" s="12">
        <v>4</v>
      </c>
      <c r="AL139" s="12">
        <v>4</v>
      </c>
      <c r="AM139" s="28">
        <v>5</v>
      </c>
      <c r="AN139" s="12">
        <v>9</v>
      </c>
      <c r="AO139" s="26">
        <v>97.14</v>
      </c>
      <c r="AP139">
        <v>96.1</v>
      </c>
    </row>
    <row r="140" spans="1:42">
      <c r="A140" s="1" t="s">
        <v>162</v>
      </c>
      <c r="B140" s="7">
        <v>538483</v>
      </c>
      <c r="C140" s="7">
        <v>4250998</v>
      </c>
      <c r="D140" s="7">
        <v>5.6</v>
      </c>
      <c r="E140" s="7">
        <v>2.8</v>
      </c>
      <c r="F140" s="7">
        <v>8.5</v>
      </c>
      <c r="G140" s="7">
        <v>2.8333330000000001</v>
      </c>
      <c r="H140" s="7">
        <v>12.5</v>
      </c>
      <c r="I140" s="7">
        <v>4.1666670000000003</v>
      </c>
      <c r="J140" s="7">
        <v>49</v>
      </c>
      <c r="K140" s="7">
        <v>0</v>
      </c>
      <c r="L140" s="7">
        <v>0</v>
      </c>
      <c r="M140" s="7">
        <v>96</v>
      </c>
      <c r="N140" s="7">
        <v>121</v>
      </c>
      <c r="O140" s="7">
        <v>251</v>
      </c>
      <c r="P140" s="7">
        <v>132</v>
      </c>
      <c r="Q140" s="7">
        <v>151</v>
      </c>
      <c r="R140" s="7">
        <v>255</v>
      </c>
      <c r="S140" s="7">
        <v>24</v>
      </c>
      <c r="T140" s="7">
        <v>0</v>
      </c>
      <c r="U140" s="7">
        <v>0</v>
      </c>
      <c r="V140" s="7">
        <v>32</v>
      </c>
      <c r="W140" s="7">
        <v>40</v>
      </c>
      <c r="X140" s="7">
        <v>83</v>
      </c>
      <c r="Y140" s="7">
        <v>44</v>
      </c>
      <c r="Z140" s="7">
        <v>50</v>
      </c>
      <c r="AA140" s="7">
        <v>85</v>
      </c>
      <c r="AB140" s="7">
        <v>2</v>
      </c>
      <c r="AC140" s="7">
        <v>3</v>
      </c>
      <c r="AD140" s="7">
        <v>3</v>
      </c>
      <c r="AE140" s="7">
        <v>3</v>
      </c>
      <c r="AF140" s="7">
        <v>3</v>
      </c>
      <c r="AG140" s="7">
        <v>3</v>
      </c>
      <c r="AH140" s="7">
        <v>3</v>
      </c>
      <c r="AI140" s="7">
        <v>3</v>
      </c>
      <c r="AJ140" s="7">
        <v>3</v>
      </c>
      <c r="AK140" s="12">
        <v>4</v>
      </c>
      <c r="AL140" s="12">
        <v>4</v>
      </c>
      <c r="AM140" s="28">
        <v>8</v>
      </c>
      <c r="AN140" s="12">
        <v>7</v>
      </c>
      <c r="AO140" s="26">
        <v>54.24</v>
      </c>
      <c r="AP140">
        <v>40.200000000000003</v>
      </c>
    </row>
    <row r="141" spans="1:42">
      <c r="A141" s="1" t="s">
        <v>163</v>
      </c>
      <c r="B141" s="7">
        <v>538073</v>
      </c>
      <c r="C141" s="7">
        <v>4249851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12">
        <v>2</v>
      </c>
      <c r="AL141" s="12">
        <v>3</v>
      </c>
      <c r="AM141" s="28">
        <v>1</v>
      </c>
      <c r="AN141" s="12">
        <v>5</v>
      </c>
      <c r="AO141" s="26">
        <v>91.679999999999993</v>
      </c>
      <c r="AP141">
        <v>98.44</v>
      </c>
    </row>
    <row r="142" spans="1:42">
      <c r="A142" s="1" t="s">
        <v>164</v>
      </c>
      <c r="B142" s="7">
        <v>543423</v>
      </c>
      <c r="C142" s="7">
        <v>4251622</v>
      </c>
      <c r="D142" s="7">
        <v>138.849999</v>
      </c>
      <c r="E142" s="7">
        <v>17.356249999999999</v>
      </c>
      <c r="F142" s="7">
        <v>138.849999</v>
      </c>
      <c r="G142" s="7">
        <v>17.356249999999999</v>
      </c>
      <c r="H142" s="7">
        <v>153.9</v>
      </c>
      <c r="I142" s="7">
        <v>19.237500000000001</v>
      </c>
      <c r="J142" s="7">
        <v>288</v>
      </c>
      <c r="K142" s="7">
        <v>92</v>
      </c>
      <c r="L142" s="7">
        <v>528</v>
      </c>
      <c r="M142" s="7">
        <v>333</v>
      </c>
      <c r="N142" s="7">
        <v>203</v>
      </c>
      <c r="O142" s="7">
        <v>131</v>
      </c>
      <c r="P142" s="7">
        <v>259</v>
      </c>
      <c r="Q142" s="7">
        <v>569</v>
      </c>
      <c r="R142" s="7">
        <v>551</v>
      </c>
      <c r="S142" s="7">
        <v>36</v>
      </c>
      <c r="T142" s="7">
        <v>11</v>
      </c>
      <c r="U142" s="7">
        <v>58</v>
      </c>
      <c r="V142" s="7">
        <v>41</v>
      </c>
      <c r="W142" s="7">
        <v>25</v>
      </c>
      <c r="X142" s="7">
        <v>16</v>
      </c>
      <c r="Y142" s="7">
        <v>32</v>
      </c>
      <c r="Z142" s="7">
        <v>71</v>
      </c>
      <c r="AA142" s="7">
        <v>68</v>
      </c>
      <c r="AB142" s="7">
        <v>8</v>
      </c>
      <c r="AC142" s="7">
        <v>8</v>
      </c>
      <c r="AD142" s="7">
        <v>9</v>
      </c>
      <c r="AE142" s="7">
        <v>8</v>
      </c>
      <c r="AF142" s="7">
        <v>8</v>
      </c>
      <c r="AG142" s="7">
        <v>8</v>
      </c>
      <c r="AH142" s="7">
        <v>8</v>
      </c>
      <c r="AI142" s="7">
        <v>8</v>
      </c>
      <c r="AJ142" s="7">
        <v>8</v>
      </c>
      <c r="AK142" s="12">
        <v>5</v>
      </c>
      <c r="AL142" s="12">
        <v>4</v>
      </c>
      <c r="AM142" s="28">
        <v>10</v>
      </c>
      <c r="AN142" s="12">
        <v>8</v>
      </c>
      <c r="AO142" s="26">
        <v>99.74</v>
      </c>
      <c r="AP142">
        <v>96.1</v>
      </c>
    </row>
    <row r="143" spans="1:42">
      <c r="A143" s="1" t="s">
        <v>165</v>
      </c>
      <c r="B143" s="7">
        <v>543541</v>
      </c>
      <c r="C143" s="7">
        <v>4251969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12">
        <v>2</v>
      </c>
      <c r="AL143" s="12">
        <v>3</v>
      </c>
      <c r="AM143" s="28">
        <v>7</v>
      </c>
      <c r="AN143" s="12">
        <v>6</v>
      </c>
      <c r="AO143" s="26">
        <v>97.919999999999987</v>
      </c>
      <c r="AP143">
        <v>94.800000000000011</v>
      </c>
    </row>
    <row r="144" spans="1:42">
      <c r="A144" s="1" t="s">
        <v>166</v>
      </c>
      <c r="B144" s="7">
        <v>535828</v>
      </c>
      <c r="C144" s="7">
        <v>4240691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12">
        <v>4</v>
      </c>
      <c r="AL144" s="12">
        <v>3</v>
      </c>
      <c r="AM144" s="28">
        <v>1</v>
      </c>
      <c r="AN144" s="12">
        <v>5</v>
      </c>
      <c r="AO144" s="26">
        <v>88.56</v>
      </c>
      <c r="AP144">
        <v>95.32</v>
      </c>
    </row>
    <row r="145" spans="1:42">
      <c r="A145" s="1" t="s">
        <v>167</v>
      </c>
      <c r="B145" s="7">
        <v>536553</v>
      </c>
      <c r="C145" s="7">
        <v>4241305</v>
      </c>
      <c r="D145" s="7">
        <v>256.29999900000001</v>
      </c>
      <c r="E145" s="7">
        <v>23.3</v>
      </c>
      <c r="F145" s="7">
        <v>256.29999900000001</v>
      </c>
      <c r="G145" s="7">
        <v>23.3</v>
      </c>
      <c r="H145" s="7">
        <v>322.39999999999998</v>
      </c>
      <c r="I145" s="7">
        <v>24.8</v>
      </c>
      <c r="J145" s="7">
        <v>397</v>
      </c>
      <c r="K145" s="7">
        <v>340</v>
      </c>
      <c r="L145" s="7">
        <v>870</v>
      </c>
      <c r="M145" s="7">
        <v>506</v>
      </c>
      <c r="N145" s="7">
        <v>373</v>
      </c>
      <c r="O145" s="7">
        <v>249</v>
      </c>
      <c r="P145" s="7">
        <v>565</v>
      </c>
      <c r="Q145" s="7">
        <v>1684</v>
      </c>
      <c r="R145" s="7">
        <v>1021</v>
      </c>
      <c r="S145" s="7">
        <v>36</v>
      </c>
      <c r="T145" s="7">
        <v>30</v>
      </c>
      <c r="U145" s="7">
        <v>79</v>
      </c>
      <c r="V145" s="7">
        <v>46</v>
      </c>
      <c r="W145" s="7">
        <v>33</v>
      </c>
      <c r="X145" s="7">
        <v>22</v>
      </c>
      <c r="Y145" s="7">
        <v>51</v>
      </c>
      <c r="Z145" s="7">
        <v>153</v>
      </c>
      <c r="AA145" s="7">
        <v>78</v>
      </c>
      <c r="AB145" s="7">
        <v>11</v>
      </c>
      <c r="AC145" s="7">
        <v>11</v>
      </c>
      <c r="AD145" s="7">
        <v>11</v>
      </c>
      <c r="AE145" s="7">
        <v>11</v>
      </c>
      <c r="AF145" s="7">
        <v>11</v>
      </c>
      <c r="AG145" s="7">
        <v>11</v>
      </c>
      <c r="AH145" s="7">
        <v>11</v>
      </c>
      <c r="AI145" s="7">
        <v>11</v>
      </c>
      <c r="AJ145" s="7">
        <v>13</v>
      </c>
      <c r="AK145" s="12">
        <v>2</v>
      </c>
      <c r="AL145" s="12">
        <v>2</v>
      </c>
      <c r="AM145" s="28">
        <v>3</v>
      </c>
      <c r="AN145" s="12">
        <v>3</v>
      </c>
      <c r="AO145" s="26">
        <v>94.02</v>
      </c>
      <c r="AP145">
        <v>99.22</v>
      </c>
    </row>
    <row r="146" spans="1:42">
      <c r="A146" s="1" t="s">
        <v>168</v>
      </c>
      <c r="B146" s="7">
        <v>540664</v>
      </c>
      <c r="C146" s="7">
        <v>4248079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12">
        <v>5</v>
      </c>
      <c r="AL146" s="12">
        <v>5</v>
      </c>
      <c r="AM146" s="28">
        <v>6</v>
      </c>
      <c r="AN146" s="12">
        <v>6</v>
      </c>
      <c r="AO146" s="26">
        <v>58.66</v>
      </c>
      <c r="AP146">
        <v>89.86</v>
      </c>
    </row>
    <row r="147" spans="1:42">
      <c r="A147" s="1" t="s">
        <v>169</v>
      </c>
      <c r="B147" s="7">
        <v>540835</v>
      </c>
      <c r="C147" s="7">
        <v>4247580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12">
        <v>8</v>
      </c>
      <c r="AL147" s="12">
        <v>7</v>
      </c>
      <c r="AM147" s="28">
        <v>11</v>
      </c>
      <c r="AN147" s="12">
        <v>7</v>
      </c>
      <c r="AO147" s="26">
        <v>84.920000000000016</v>
      </c>
      <c r="AP147">
        <v>91.679999999999993</v>
      </c>
    </row>
    <row r="148" spans="1:42">
      <c r="A148" s="1" t="s">
        <v>170</v>
      </c>
      <c r="B148" s="7">
        <v>544927</v>
      </c>
      <c r="C148" s="7">
        <v>4249743</v>
      </c>
      <c r="D148" s="7">
        <v>512</v>
      </c>
      <c r="E148" s="7">
        <v>7.7575760000000002</v>
      </c>
      <c r="F148" s="7">
        <v>507</v>
      </c>
      <c r="G148" s="7">
        <v>7.8</v>
      </c>
      <c r="H148" s="7">
        <v>626.20000000000005</v>
      </c>
      <c r="I148" s="7">
        <v>9.0753620000000002</v>
      </c>
      <c r="J148" s="7">
        <v>1477</v>
      </c>
      <c r="K148" s="7">
        <v>618</v>
      </c>
      <c r="L148" s="7">
        <v>2878</v>
      </c>
      <c r="M148" s="7">
        <v>1920</v>
      </c>
      <c r="N148" s="7">
        <v>1467</v>
      </c>
      <c r="O148" s="7">
        <v>1966</v>
      </c>
      <c r="P148" s="7">
        <v>4865</v>
      </c>
      <c r="Q148" s="7">
        <v>3813</v>
      </c>
      <c r="R148" s="7">
        <v>3832</v>
      </c>
      <c r="S148" s="7">
        <v>22</v>
      </c>
      <c r="T148" s="7">
        <v>9</v>
      </c>
      <c r="U148" s="7">
        <v>41</v>
      </c>
      <c r="V148" s="7">
        <v>28</v>
      </c>
      <c r="W148" s="7">
        <v>21</v>
      </c>
      <c r="X148" s="7">
        <v>28</v>
      </c>
      <c r="Y148" s="7">
        <v>69</v>
      </c>
      <c r="Z148" s="7">
        <v>56</v>
      </c>
      <c r="AA148" s="7">
        <v>55</v>
      </c>
      <c r="AB148" s="7">
        <v>66</v>
      </c>
      <c r="AC148" s="7">
        <v>65</v>
      </c>
      <c r="AD148" s="7">
        <v>69</v>
      </c>
      <c r="AE148" s="7">
        <v>68</v>
      </c>
      <c r="AF148" s="7">
        <v>67</v>
      </c>
      <c r="AG148" s="7">
        <v>69</v>
      </c>
      <c r="AH148" s="7">
        <v>70</v>
      </c>
      <c r="AI148" s="7">
        <v>67</v>
      </c>
      <c r="AJ148" s="7">
        <v>69</v>
      </c>
      <c r="AK148" s="12">
        <v>4</v>
      </c>
      <c r="AL148" s="12">
        <v>4</v>
      </c>
      <c r="AM148" s="28">
        <v>8</v>
      </c>
      <c r="AN148" s="12">
        <v>8</v>
      </c>
      <c r="AO148" s="26">
        <v>89.080000000000013</v>
      </c>
      <c r="AP148">
        <v>98.960000000000008</v>
      </c>
    </row>
    <row r="149" spans="1:42">
      <c r="A149" s="1" t="s">
        <v>171</v>
      </c>
      <c r="B149" s="7">
        <v>542228</v>
      </c>
      <c r="C149" s="7">
        <v>4240344</v>
      </c>
      <c r="D149" s="7">
        <v>225.25</v>
      </c>
      <c r="E149" s="7">
        <v>28.15625</v>
      </c>
      <c r="F149" s="7">
        <v>205.25</v>
      </c>
      <c r="G149" s="7">
        <v>25.65625</v>
      </c>
      <c r="H149" s="7">
        <v>256.60000000000002</v>
      </c>
      <c r="I149" s="7">
        <v>28.511111</v>
      </c>
      <c r="J149" s="7">
        <v>0</v>
      </c>
      <c r="K149" s="7">
        <v>383</v>
      </c>
      <c r="L149" s="7">
        <v>375</v>
      </c>
      <c r="M149" s="7">
        <v>86</v>
      </c>
      <c r="N149" s="7">
        <v>613</v>
      </c>
      <c r="O149" s="7">
        <v>338</v>
      </c>
      <c r="P149" s="7">
        <v>588</v>
      </c>
      <c r="Q149" s="7">
        <v>613</v>
      </c>
      <c r="R149" s="7">
        <v>812</v>
      </c>
      <c r="S149" s="7">
        <v>0</v>
      </c>
      <c r="T149" s="7">
        <v>47</v>
      </c>
      <c r="U149" s="7">
        <v>41</v>
      </c>
      <c r="V149" s="7">
        <v>9</v>
      </c>
      <c r="W149" s="7">
        <v>68</v>
      </c>
      <c r="X149" s="7">
        <v>37</v>
      </c>
      <c r="Y149" s="7">
        <v>65</v>
      </c>
      <c r="Z149" s="7">
        <v>76</v>
      </c>
      <c r="AA149" s="7">
        <v>90</v>
      </c>
      <c r="AB149" s="7">
        <v>8</v>
      </c>
      <c r="AC149" s="7">
        <v>8</v>
      </c>
      <c r="AD149" s="7">
        <v>9</v>
      </c>
      <c r="AE149" s="7">
        <v>9</v>
      </c>
      <c r="AF149" s="7">
        <v>9</v>
      </c>
      <c r="AG149" s="7">
        <v>9</v>
      </c>
      <c r="AH149" s="7">
        <v>9</v>
      </c>
      <c r="AI149" s="7">
        <v>8</v>
      </c>
      <c r="AJ149" s="7">
        <v>9</v>
      </c>
      <c r="AK149" s="12">
        <v>3</v>
      </c>
      <c r="AL149" s="12">
        <v>3</v>
      </c>
      <c r="AM149" s="28">
        <v>2</v>
      </c>
      <c r="AN149" s="12">
        <v>1</v>
      </c>
      <c r="AO149" s="26">
        <v>63.34</v>
      </c>
      <c r="AP149">
        <v>72.7</v>
      </c>
    </row>
    <row r="150" spans="1:42">
      <c r="A150" s="1" t="s">
        <v>172</v>
      </c>
      <c r="B150" s="7">
        <v>541908</v>
      </c>
      <c r="C150" s="7">
        <v>4240063</v>
      </c>
      <c r="D150" s="7">
        <v>50</v>
      </c>
      <c r="E150" s="7">
        <v>25</v>
      </c>
      <c r="F150" s="7">
        <v>50</v>
      </c>
      <c r="G150" s="7">
        <v>25</v>
      </c>
      <c r="H150" s="7">
        <v>72.7</v>
      </c>
      <c r="I150" s="7">
        <v>24.233332999999998</v>
      </c>
      <c r="J150" s="7">
        <v>29</v>
      </c>
      <c r="K150" s="7">
        <v>182</v>
      </c>
      <c r="L150" s="7">
        <v>184</v>
      </c>
      <c r="M150" s="7">
        <v>18</v>
      </c>
      <c r="N150" s="7">
        <v>207</v>
      </c>
      <c r="O150" s="7">
        <v>263</v>
      </c>
      <c r="P150" s="7">
        <v>270</v>
      </c>
      <c r="Q150" s="7">
        <v>221</v>
      </c>
      <c r="R150" s="7">
        <v>298</v>
      </c>
      <c r="S150" s="7">
        <v>14</v>
      </c>
      <c r="T150" s="7">
        <v>91</v>
      </c>
      <c r="U150" s="7">
        <v>92</v>
      </c>
      <c r="V150" s="7">
        <v>9</v>
      </c>
      <c r="W150" s="7">
        <v>103</v>
      </c>
      <c r="X150" s="7">
        <v>87</v>
      </c>
      <c r="Y150" s="7">
        <v>90</v>
      </c>
      <c r="Z150" s="7">
        <v>73</v>
      </c>
      <c r="AA150" s="7">
        <v>99</v>
      </c>
      <c r="AB150" s="7">
        <v>2</v>
      </c>
      <c r="AC150" s="7">
        <v>2</v>
      </c>
      <c r="AD150" s="7">
        <v>2</v>
      </c>
      <c r="AE150" s="7">
        <v>2</v>
      </c>
      <c r="AF150" s="7">
        <v>2</v>
      </c>
      <c r="AG150" s="7">
        <v>3</v>
      </c>
      <c r="AH150" s="7">
        <v>3</v>
      </c>
      <c r="AI150" s="7">
        <v>3</v>
      </c>
      <c r="AJ150" s="7">
        <v>3</v>
      </c>
      <c r="AK150" s="12">
        <v>7</v>
      </c>
      <c r="AL150" s="12">
        <v>5</v>
      </c>
      <c r="AM150" s="28">
        <v>8</v>
      </c>
      <c r="AN150" s="12">
        <v>7</v>
      </c>
      <c r="AO150" s="26">
        <v>47.48</v>
      </c>
      <c r="AP150">
        <v>70.62</v>
      </c>
    </row>
    <row r="151" spans="1:42">
      <c r="A151" s="1" t="s">
        <v>173</v>
      </c>
      <c r="B151" s="7">
        <v>540053</v>
      </c>
      <c r="C151" s="7">
        <v>4238673</v>
      </c>
      <c r="D151" s="7">
        <v>202.19999799999999</v>
      </c>
      <c r="E151" s="7">
        <v>12.637499999999999</v>
      </c>
      <c r="F151" s="7">
        <v>202.19999799999999</v>
      </c>
      <c r="G151" s="7">
        <v>12.637499999999999</v>
      </c>
      <c r="H151" s="7">
        <v>284.7</v>
      </c>
      <c r="I151" s="7">
        <v>14.984211</v>
      </c>
      <c r="J151" s="7">
        <v>1064</v>
      </c>
      <c r="K151" s="7">
        <v>488</v>
      </c>
      <c r="L151" s="7">
        <v>1737</v>
      </c>
      <c r="M151" s="7">
        <v>999</v>
      </c>
      <c r="N151" s="7">
        <v>861</v>
      </c>
      <c r="O151" s="7">
        <v>599</v>
      </c>
      <c r="P151" s="7">
        <v>1644</v>
      </c>
      <c r="Q151" s="7">
        <v>1487</v>
      </c>
      <c r="R151" s="7">
        <v>1838</v>
      </c>
      <c r="S151" s="7">
        <v>66</v>
      </c>
      <c r="T151" s="7">
        <v>30</v>
      </c>
      <c r="U151" s="7">
        <v>91</v>
      </c>
      <c r="V151" s="7">
        <v>52</v>
      </c>
      <c r="W151" s="7">
        <v>45</v>
      </c>
      <c r="X151" s="7">
        <v>31</v>
      </c>
      <c r="Y151" s="7">
        <v>86</v>
      </c>
      <c r="Z151" s="7">
        <v>78</v>
      </c>
      <c r="AA151" s="7">
        <v>96</v>
      </c>
      <c r="AB151" s="7">
        <v>16</v>
      </c>
      <c r="AC151" s="7">
        <v>16</v>
      </c>
      <c r="AD151" s="7">
        <v>19</v>
      </c>
      <c r="AE151" s="7">
        <v>19</v>
      </c>
      <c r="AF151" s="7">
        <v>19</v>
      </c>
      <c r="AG151" s="7">
        <v>19</v>
      </c>
      <c r="AH151" s="7">
        <v>19</v>
      </c>
      <c r="AI151" s="7">
        <v>19</v>
      </c>
      <c r="AJ151" s="7">
        <v>19</v>
      </c>
      <c r="AK151" s="12">
        <v>4</v>
      </c>
      <c r="AL151" s="12">
        <v>4</v>
      </c>
      <c r="AM151" s="28">
        <v>6</v>
      </c>
      <c r="AN151" s="12">
        <v>6</v>
      </c>
      <c r="AO151" s="26">
        <v>90.38</v>
      </c>
      <c r="AP151">
        <v>94.539999999999992</v>
      </c>
    </row>
    <row r="152" spans="1:42">
      <c r="A152" s="1" t="s">
        <v>174</v>
      </c>
      <c r="B152" s="7">
        <v>535288</v>
      </c>
      <c r="C152" s="7">
        <v>4242087</v>
      </c>
      <c r="D152" s="7">
        <v>386.000001</v>
      </c>
      <c r="E152" s="7">
        <v>29.692308000000001</v>
      </c>
      <c r="F152" s="7">
        <v>386.000001</v>
      </c>
      <c r="G152" s="7">
        <v>29.692308000000001</v>
      </c>
      <c r="H152" s="7">
        <v>415.5</v>
      </c>
      <c r="I152" s="7">
        <v>31.961538000000001</v>
      </c>
      <c r="J152" s="7">
        <v>176</v>
      </c>
      <c r="K152" s="7">
        <v>91</v>
      </c>
      <c r="L152" s="7">
        <v>688</v>
      </c>
      <c r="M152" s="7">
        <v>373</v>
      </c>
      <c r="N152" s="7">
        <v>760</v>
      </c>
      <c r="O152" s="7">
        <v>580</v>
      </c>
      <c r="P152" s="7">
        <v>497</v>
      </c>
      <c r="Q152" s="7">
        <v>661</v>
      </c>
      <c r="R152" s="7">
        <v>774</v>
      </c>
      <c r="S152" s="7">
        <v>13</v>
      </c>
      <c r="T152" s="7">
        <v>7</v>
      </c>
      <c r="U152" s="7">
        <v>52</v>
      </c>
      <c r="V152" s="7">
        <v>28</v>
      </c>
      <c r="W152" s="7">
        <v>58</v>
      </c>
      <c r="X152" s="7">
        <v>44</v>
      </c>
      <c r="Y152" s="7">
        <v>38</v>
      </c>
      <c r="Z152" s="7">
        <v>50</v>
      </c>
      <c r="AA152" s="7">
        <v>59</v>
      </c>
      <c r="AB152" s="7">
        <v>13</v>
      </c>
      <c r="AC152" s="7">
        <v>13</v>
      </c>
      <c r="AD152" s="7">
        <v>13</v>
      </c>
      <c r="AE152" s="7">
        <v>13</v>
      </c>
      <c r="AF152" s="7">
        <v>13</v>
      </c>
      <c r="AG152" s="7">
        <v>13</v>
      </c>
      <c r="AH152" s="7">
        <v>13</v>
      </c>
      <c r="AI152" s="7">
        <v>13</v>
      </c>
      <c r="AJ152" s="7">
        <v>13</v>
      </c>
      <c r="AK152" s="12">
        <v>3</v>
      </c>
      <c r="AL152" s="12">
        <v>3</v>
      </c>
      <c r="AM152" s="28">
        <v>2</v>
      </c>
      <c r="AN152" s="12">
        <v>3</v>
      </c>
      <c r="AO152" s="26">
        <v>94.54</v>
      </c>
      <c r="AP152">
        <v>97.14</v>
      </c>
    </row>
    <row r="153" spans="1:42">
      <c r="A153" s="1" t="s">
        <v>175</v>
      </c>
      <c r="B153" s="7">
        <v>535759</v>
      </c>
      <c r="C153" s="7">
        <v>4241657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12">
        <v>3</v>
      </c>
      <c r="AL153" s="12">
        <v>3</v>
      </c>
      <c r="AM153" s="28">
        <v>7</v>
      </c>
      <c r="AN153" s="12">
        <v>5</v>
      </c>
      <c r="AO153" s="26">
        <v>88.3</v>
      </c>
      <c r="AP153">
        <v>95.58</v>
      </c>
    </row>
    <row r="154" spans="1:42">
      <c r="A154" s="1" t="s">
        <v>176</v>
      </c>
      <c r="B154" s="7">
        <v>540525</v>
      </c>
      <c r="C154" s="7">
        <v>4244490</v>
      </c>
      <c r="D154" s="7">
        <v>215.5</v>
      </c>
      <c r="E154" s="7">
        <v>26.9375</v>
      </c>
      <c r="F154" s="7">
        <v>215.5</v>
      </c>
      <c r="G154" s="7">
        <v>26.9375</v>
      </c>
      <c r="H154" s="7">
        <v>219.1</v>
      </c>
      <c r="I154" s="7">
        <v>27.387499999999999</v>
      </c>
      <c r="J154" s="7">
        <v>912</v>
      </c>
      <c r="K154" s="7">
        <v>664</v>
      </c>
      <c r="L154" s="7">
        <v>632</v>
      </c>
      <c r="M154" s="7">
        <v>371</v>
      </c>
      <c r="N154" s="7">
        <v>264</v>
      </c>
      <c r="O154" s="7">
        <v>369</v>
      </c>
      <c r="P154" s="7">
        <v>397</v>
      </c>
      <c r="Q154" s="7">
        <v>1042</v>
      </c>
      <c r="R154" s="7">
        <v>674</v>
      </c>
      <c r="S154" s="7">
        <v>114</v>
      </c>
      <c r="T154" s="7">
        <v>83</v>
      </c>
      <c r="U154" s="7">
        <v>79</v>
      </c>
      <c r="V154" s="7">
        <v>46</v>
      </c>
      <c r="W154" s="7">
        <v>33</v>
      </c>
      <c r="X154" s="7">
        <v>46</v>
      </c>
      <c r="Y154" s="7">
        <v>49</v>
      </c>
      <c r="Z154" s="7">
        <v>130</v>
      </c>
      <c r="AA154" s="7">
        <v>84</v>
      </c>
      <c r="AB154" s="7">
        <v>8</v>
      </c>
      <c r="AC154" s="7">
        <v>8</v>
      </c>
      <c r="AD154" s="7">
        <v>8</v>
      </c>
      <c r="AE154" s="7">
        <v>8</v>
      </c>
      <c r="AF154" s="7">
        <v>8</v>
      </c>
      <c r="AG154" s="7">
        <v>8</v>
      </c>
      <c r="AH154" s="7">
        <v>8</v>
      </c>
      <c r="AI154" s="7">
        <v>8</v>
      </c>
      <c r="AJ154" s="7">
        <v>8</v>
      </c>
      <c r="AK154" s="12">
        <v>3</v>
      </c>
      <c r="AL154" s="12">
        <v>5</v>
      </c>
      <c r="AM154" s="28">
        <v>6</v>
      </c>
      <c r="AN154" s="12">
        <v>6</v>
      </c>
      <c r="AO154" s="26">
        <v>87.26</v>
      </c>
      <c r="AP154">
        <v>98.960000000000008</v>
      </c>
    </row>
    <row r="155" spans="1:42">
      <c r="A155" s="1" t="s">
        <v>177</v>
      </c>
      <c r="B155" s="7">
        <v>541018</v>
      </c>
      <c r="C155" s="7">
        <v>4244753</v>
      </c>
      <c r="D155" s="7">
        <v>639.70000100000004</v>
      </c>
      <c r="E155" s="7">
        <v>24.603846000000001</v>
      </c>
      <c r="F155" s="7">
        <v>639.70000100000004</v>
      </c>
      <c r="G155" s="7">
        <v>24.603846000000001</v>
      </c>
      <c r="H155" s="7">
        <v>706.7</v>
      </c>
      <c r="I155" s="7">
        <v>28.268000000000001</v>
      </c>
      <c r="J155" s="7">
        <v>1690</v>
      </c>
      <c r="K155" s="7">
        <v>1124</v>
      </c>
      <c r="L155" s="7">
        <v>1957</v>
      </c>
      <c r="M155" s="7">
        <v>1179</v>
      </c>
      <c r="N155" s="7">
        <v>788</v>
      </c>
      <c r="O155" s="7">
        <v>961</v>
      </c>
      <c r="P155" s="7">
        <v>1014</v>
      </c>
      <c r="Q155" s="7">
        <v>3471</v>
      </c>
      <c r="R155" s="7">
        <v>1513</v>
      </c>
      <c r="S155" s="7">
        <v>65</v>
      </c>
      <c r="T155" s="7">
        <v>43</v>
      </c>
      <c r="U155" s="7">
        <v>72</v>
      </c>
      <c r="V155" s="7">
        <v>43</v>
      </c>
      <c r="W155" s="7">
        <v>29</v>
      </c>
      <c r="X155" s="7">
        <v>35</v>
      </c>
      <c r="Y155" s="7">
        <v>39</v>
      </c>
      <c r="Z155" s="7">
        <v>133</v>
      </c>
      <c r="AA155" s="7">
        <v>60</v>
      </c>
      <c r="AB155" s="7">
        <v>26</v>
      </c>
      <c r="AC155" s="7">
        <v>26</v>
      </c>
      <c r="AD155" s="7">
        <v>27</v>
      </c>
      <c r="AE155" s="7">
        <v>27</v>
      </c>
      <c r="AF155" s="7">
        <v>27</v>
      </c>
      <c r="AG155" s="7">
        <v>27</v>
      </c>
      <c r="AH155" s="7">
        <v>26</v>
      </c>
      <c r="AI155" s="7">
        <v>26</v>
      </c>
      <c r="AJ155" s="7">
        <v>25</v>
      </c>
      <c r="AK155" s="12">
        <v>3</v>
      </c>
      <c r="AL155" s="12">
        <v>4</v>
      </c>
      <c r="AM155" s="28">
        <v>9</v>
      </c>
      <c r="AN155" s="12">
        <v>11</v>
      </c>
      <c r="AO155" s="26">
        <v>89.34</v>
      </c>
      <c r="AP155">
        <v>95.580000000000013</v>
      </c>
    </row>
    <row r="156" spans="1:42">
      <c r="A156" s="1" t="s">
        <v>178</v>
      </c>
      <c r="B156" s="7">
        <v>540931</v>
      </c>
      <c r="C156" s="7">
        <v>4243866</v>
      </c>
      <c r="D156" s="7">
        <v>41.1</v>
      </c>
      <c r="E156" s="7">
        <v>4.1100000000000003</v>
      </c>
      <c r="F156" s="7">
        <v>41.1</v>
      </c>
      <c r="G156" s="7">
        <v>4.1100000000000003</v>
      </c>
      <c r="H156" s="7">
        <v>61.9</v>
      </c>
      <c r="I156" s="7">
        <v>5.6272729999999997</v>
      </c>
      <c r="J156" s="7">
        <v>353</v>
      </c>
      <c r="K156" s="7">
        <v>540</v>
      </c>
      <c r="L156" s="7">
        <v>614</v>
      </c>
      <c r="M156" s="7">
        <v>242</v>
      </c>
      <c r="N156" s="7">
        <v>568</v>
      </c>
      <c r="O156" s="7">
        <v>608</v>
      </c>
      <c r="P156" s="7">
        <v>981</v>
      </c>
      <c r="Q156" s="7">
        <v>1233</v>
      </c>
      <c r="R156" s="7">
        <v>1178</v>
      </c>
      <c r="S156" s="7">
        <v>35</v>
      </c>
      <c r="T156" s="7">
        <v>54</v>
      </c>
      <c r="U156" s="7">
        <v>61</v>
      </c>
      <c r="V156" s="7">
        <v>24</v>
      </c>
      <c r="W156" s="7">
        <v>56</v>
      </c>
      <c r="X156" s="7">
        <v>60</v>
      </c>
      <c r="Y156" s="7">
        <v>89</v>
      </c>
      <c r="Z156" s="7">
        <v>112</v>
      </c>
      <c r="AA156" s="7">
        <v>107</v>
      </c>
      <c r="AB156" s="7">
        <v>10</v>
      </c>
      <c r="AC156" s="7">
        <v>10</v>
      </c>
      <c r="AD156" s="7">
        <v>10</v>
      </c>
      <c r="AE156" s="7">
        <v>10</v>
      </c>
      <c r="AF156" s="7">
        <v>10</v>
      </c>
      <c r="AG156" s="7">
        <v>10</v>
      </c>
      <c r="AH156" s="7">
        <v>11</v>
      </c>
      <c r="AI156" s="7">
        <v>11</v>
      </c>
      <c r="AJ156" s="7">
        <v>11</v>
      </c>
      <c r="AK156" s="12">
        <v>6</v>
      </c>
      <c r="AL156" s="12">
        <v>6</v>
      </c>
      <c r="AM156" s="28">
        <v>6</v>
      </c>
      <c r="AN156" s="12">
        <v>6</v>
      </c>
      <c r="AO156" s="26">
        <v>75.56</v>
      </c>
      <c r="AP156">
        <v>83.100000000000009</v>
      </c>
    </row>
    <row r="157" spans="1:42">
      <c r="A157" s="1" t="s">
        <v>179</v>
      </c>
      <c r="B157" s="7">
        <v>541407</v>
      </c>
      <c r="C157" s="7">
        <v>4244187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12">
        <v>8</v>
      </c>
      <c r="AL157" s="12">
        <v>10</v>
      </c>
      <c r="AM157" s="28">
        <v>8</v>
      </c>
      <c r="AN157" s="12">
        <v>9</v>
      </c>
      <c r="AO157" s="26">
        <v>75.039999999999992</v>
      </c>
      <c r="AP157">
        <v>85.18</v>
      </c>
    </row>
    <row r="158" spans="1:42">
      <c r="A158" s="1" t="s">
        <v>180</v>
      </c>
      <c r="B158" s="7">
        <v>542163</v>
      </c>
      <c r="C158" s="7">
        <v>4244119</v>
      </c>
      <c r="D158" s="7">
        <v>3.2</v>
      </c>
      <c r="E158" s="7">
        <v>3.2</v>
      </c>
      <c r="F158" s="7">
        <v>3.2</v>
      </c>
      <c r="G158" s="7">
        <v>3.2</v>
      </c>
      <c r="H158" s="7">
        <v>3</v>
      </c>
      <c r="I158" s="7">
        <v>3</v>
      </c>
      <c r="J158" s="7">
        <v>5</v>
      </c>
      <c r="K158" s="7">
        <v>49</v>
      </c>
      <c r="L158" s="7">
        <v>0</v>
      </c>
      <c r="M158" s="7">
        <v>70</v>
      </c>
      <c r="N158" s="7">
        <v>86</v>
      </c>
      <c r="O158" s="7">
        <v>111</v>
      </c>
      <c r="P158" s="7">
        <v>72</v>
      </c>
      <c r="Q158" s="7">
        <v>127</v>
      </c>
      <c r="R158" s="7">
        <v>94</v>
      </c>
      <c r="S158" s="7">
        <v>5</v>
      </c>
      <c r="T158" s="7">
        <v>49</v>
      </c>
      <c r="U158" s="7">
        <v>0</v>
      </c>
      <c r="V158" s="7">
        <v>70</v>
      </c>
      <c r="W158" s="7">
        <v>86</v>
      </c>
      <c r="X158" s="7">
        <v>111</v>
      </c>
      <c r="Y158" s="7">
        <v>72</v>
      </c>
      <c r="Z158" s="7">
        <v>127</v>
      </c>
      <c r="AA158" s="7">
        <v>94</v>
      </c>
      <c r="AB158" s="7">
        <v>1</v>
      </c>
      <c r="AC158" s="7">
        <v>1</v>
      </c>
      <c r="AD158" s="7">
        <v>1</v>
      </c>
      <c r="AE158" s="7">
        <v>1</v>
      </c>
      <c r="AF158" s="7">
        <v>1</v>
      </c>
      <c r="AG158" s="7">
        <v>1</v>
      </c>
      <c r="AH158" s="7">
        <v>1</v>
      </c>
      <c r="AI158" s="7">
        <v>1</v>
      </c>
      <c r="AJ158" s="7">
        <v>1</v>
      </c>
      <c r="AK158" s="12">
        <v>3</v>
      </c>
      <c r="AL158" s="12">
        <v>4</v>
      </c>
      <c r="AM158" s="28">
        <v>6</v>
      </c>
      <c r="AN158" s="12">
        <v>5</v>
      </c>
      <c r="AO158" s="26">
        <v>74</v>
      </c>
      <c r="AP158">
        <v>83.1</v>
      </c>
    </row>
    <row r="159" spans="1:42">
      <c r="A159" s="1" t="s">
        <v>181</v>
      </c>
      <c r="B159" s="7">
        <v>542270</v>
      </c>
      <c r="C159" s="7">
        <v>4244915</v>
      </c>
      <c r="D159" s="7">
        <v>23.699998999999998</v>
      </c>
      <c r="E159" s="7">
        <v>11.85</v>
      </c>
      <c r="F159" s="7">
        <v>23.699998999999998</v>
      </c>
      <c r="G159" s="7">
        <v>11.85</v>
      </c>
      <c r="H159" s="7">
        <v>42.8</v>
      </c>
      <c r="I159" s="7">
        <v>7.1333330000000004</v>
      </c>
      <c r="J159" s="7">
        <v>43</v>
      </c>
      <c r="K159" s="7">
        <v>28</v>
      </c>
      <c r="L159" s="7">
        <v>0</v>
      </c>
      <c r="M159" s="7">
        <v>98</v>
      </c>
      <c r="N159" s="7">
        <v>130</v>
      </c>
      <c r="O159" s="7">
        <v>108</v>
      </c>
      <c r="P159" s="7">
        <v>319</v>
      </c>
      <c r="Q159" s="7">
        <v>140</v>
      </c>
      <c r="R159" s="7">
        <v>147</v>
      </c>
      <c r="S159" s="7">
        <v>21</v>
      </c>
      <c r="T159" s="7">
        <v>14</v>
      </c>
      <c r="U159" s="7">
        <v>0</v>
      </c>
      <c r="V159" s="7">
        <v>32</v>
      </c>
      <c r="W159" s="7">
        <v>43</v>
      </c>
      <c r="X159" s="7">
        <v>36</v>
      </c>
      <c r="Y159" s="7">
        <v>63</v>
      </c>
      <c r="Z159" s="7">
        <v>28</v>
      </c>
      <c r="AA159" s="7">
        <v>24</v>
      </c>
      <c r="AB159" s="7">
        <v>2</v>
      </c>
      <c r="AC159" s="7">
        <v>2</v>
      </c>
      <c r="AD159" s="7">
        <v>3</v>
      </c>
      <c r="AE159" s="7">
        <v>3</v>
      </c>
      <c r="AF159" s="7">
        <v>3</v>
      </c>
      <c r="AG159" s="7">
        <v>3</v>
      </c>
      <c r="AH159" s="7">
        <v>5</v>
      </c>
      <c r="AI159" s="7">
        <v>5</v>
      </c>
      <c r="AJ159" s="7">
        <v>6</v>
      </c>
      <c r="AK159" s="12">
        <v>7</v>
      </c>
      <c r="AL159" s="12">
        <v>7</v>
      </c>
      <c r="AM159" s="28">
        <v>7</v>
      </c>
      <c r="AN159" s="12">
        <v>12</v>
      </c>
      <c r="AO159" s="26">
        <v>49.559999999999995</v>
      </c>
      <c r="AP159">
        <v>87.78</v>
      </c>
    </row>
    <row r="160" spans="1:42">
      <c r="A160" s="1" t="s">
        <v>182</v>
      </c>
      <c r="B160" s="7">
        <v>545280</v>
      </c>
      <c r="C160" s="7">
        <v>4247157</v>
      </c>
      <c r="D160" s="7">
        <v>35.549999999999997</v>
      </c>
      <c r="E160" s="7">
        <v>7.11</v>
      </c>
      <c r="F160" s="7">
        <v>35.549999999999997</v>
      </c>
      <c r="G160" s="7">
        <v>7.11</v>
      </c>
      <c r="H160" s="7">
        <v>39.9</v>
      </c>
      <c r="I160" s="7">
        <v>7.98</v>
      </c>
      <c r="J160" s="7">
        <v>2</v>
      </c>
      <c r="K160" s="7">
        <v>0</v>
      </c>
      <c r="L160" s="7">
        <v>0</v>
      </c>
      <c r="M160" s="7">
        <v>130</v>
      </c>
      <c r="N160" s="7">
        <v>62</v>
      </c>
      <c r="O160" s="7">
        <v>51</v>
      </c>
      <c r="P160" s="7">
        <v>5</v>
      </c>
      <c r="Q160" s="7">
        <v>6</v>
      </c>
      <c r="R160" s="7">
        <v>68</v>
      </c>
      <c r="S160" s="7">
        <v>0</v>
      </c>
      <c r="T160" s="7">
        <v>0</v>
      </c>
      <c r="U160" s="7">
        <v>0</v>
      </c>
      <c r="V160" s="7">
        <v>26</v>
      </c>
      <c r="W160" s="7">
        <v>12</v>
      </c>
      <c r="X160" s="7">
        <v>10</v>
      </c>
      <c r="Y160" s="7">
        <v>1</v>
      </c>
      <c r="Z160" s="7">
        <v>1</v>
      </c>
      <c r="AA160" s="7">
        <v>13</v>
      </c>
      <c r="AB160" s="7">
        <v>5</v>
      </c>
      <c r="AC160" s="7">
        <v>5</v>
      </c>
      <c r="AD160" s="7">
        <v>5</v>
      </c>
      <c r="AE160" s="7">
        <v>5</v>
      </c>
      <c r="AF160" s="7">
        <v>5</v>
      </c>
      <c r="AG160" s="7">
        <v>5</v>
      </c>
      <c r="AH160" s="7">
        <v>5</v>
      </c>
      <c r="AI160" s="7">
        <v>5</v>
      </c>
      <c r="AJ160" s="7">
        <v>5</v>
      </c>
      <c r="AK160" s="12">
        <v>7</v>
      </c>
      <c r="AL160" s="12">
        <v>6</v>
      </c>
      <c r="AM160" s="28">
        <v>7</v>
      </c>
      <c r="AN160" s="12">
        <v>7</v>
      </c>
      <c r="AO160" s="26">
        <v>91.160000000000011</v>
      </c>
      <c r="AP160">
        <v>96.36</v>
      </c>
    </row>
    <row r="161" spans="1:42">
      <c r="A161" s="1" t="s">
        <v>183</v>
      </c>
      <c r="B161" s="7">
        <v>545090</v>
      </c>
      <c r="C161" s="7">
        <v>4246919</v>
      </c>
      <c r="D161" s="7">
        <v>165.29999900000001</v>
      </c>
      <c r="E161" s="7">
        <v>7.513636</v>
      </c>
      <c r="F161" s="7">
        <v>165.29999900000001</v>
      </c>
      <c r="G161" s="7">
        <v>7.513636</v>
      </c>
      <c r="H161" s="7">
        <v>178.6</v>
      </c>
      <c r="I161" s="7">
        <v>8.1181819999999991</v>
      </c>
      <c r="J161" s="7">
        <v>20</v>
      </c>
      <c r="K161" s="7">
        <v>24</v>
      </c>
      <c r="L161" s="7">
        <v>30</v>
      </c>
      <c r="M161" s="7">
        <v>269</v>
      </c>
      <c r="N161" s="7">
        <v>289</v>
      </c>
      <c r="O161" s="7">
        <v>277</v>
      </c>
      <c r="P161" s="7">
        <v>324</v>
      </c>
      <c r="Q161" s="7">
        <v>244</v>
      </c>
      <c r="R161" s="7">
        <v>308</v>
      </c>
      <c r="S161" s="7">
        <v>0</v>
      </c>
      <c r="T161" s="7">
        <v>1</v>
      </c>
      <c r="U161" s="7">
        <v>1</v>
      </c>
      <c r="V161" s="7">
        <v>12</v>
      </c>
      <c r="W161" s="7">
        <v>13</v>
      </c>
      <c r="X161" s="7">
        <v>13</v>
      </c>
      <c r="Y161" s="7">
        <v>16</v>
      </c>
      <c r="Z161" s="7">
        <v>11</v>
      </c>
      <c r="AA161" s="7">
        <v>14</v>
      </c>
      <c r="AB161" s="7">
        <v>22</v>
      </c>
      <c r="AC161" s="7">
        <v>22</v>
      </c>
      <c r="AD161" s="7">
        <v>21</v>
      </c>
      <c r="AE161" s="7">
        <v>21</v>
      </c>
      <c r="AF161" s="7">
        <v>21</v>
      </c>
      <c r="AG161" s="7">
        <v>21</v>
      </c>
      <c r="AH161" s="7">
        <v>20</v>
      </c>
      <c r="AI161" s="7">
        <v>21</v>
      </c>
      <c r="AJ161" s="7">
        <v>22</v>
      </c>
      <c r="AK161" s="12">
        <v>6</v>
      </c>
      <c r="AL161" s="12">
        <v>7</v>
      </c>
      <c r="AM161" s="28">
        <v>6</v>
      </c>
      <c r="AN161" s="12">
        <v>6</v>
      </c>
      <c r="AO161" s="26">
        <v>97.14</v>
      </c>
      <c r="AP161">
        <v>94.28</v>
      </c>
    </row>
    <row r="162" spans="1:42">
      <c r="A162" s="1" t="s">
        <v>184</v>
      </c>
      <c r="B162" s="7">
        <v>544869</v>
      </c>
      <c r="C162" s="7">
        <v>4247146</v>
      </c>
      <c r="D162" s="7">
        <v>130.25</v>
      </c>
      <c r="E162" s="7">
        <v>8.6833329999999993</v>
      </c>
      <c r="F162" s="7">
        <v>130.25</v>
      </c>
      <c r="G162" s="7">
        <v>8.6833329999999993</v>
      </c>
      <c r="H162" s="7">
        <v>143.6</v>
      </c>
      <c r="I162" s="7">
        <v>9.5733329999999999</v>
      </c>
      <c r="J162" s="7">
        <v>24</v>
      </c>
      <c r="K162" s="7">
        <v>17</v>
      </c>
      <c r="L162" s="7">
        <v>5</v>
      </c>
      <c r="M162" s="7">
        <v>167</v>
      </c>
      <c r="N162" s="7">
        <v>395</v>
      </c>
      <c r="O162" s="7">
        <v>235</v>
      </c>
      <c r="P162" s="7">
        <v>89</v>
      </c>
      <c r="Q162" s="7">
        <v>335</v>
      </c>
      <c r="R162" s="7">
        <v>405</v>
      </c>
      <c r="S162" s="7">
        <v>1</v>
      </c>
      <c r="T162" s="7">
        <v>1</v>
      </c>
      <c r="U162" s="7">
        <v>0</v>
      </c>
      <c r="V162" s="7">
        <v>11</v>
      </c>
      <c r="W162" s="7">
        <v>26</v>
      </c>
      <c r="X162" s="7">
        <v>15</v>
      </c>
      <c r="Y162" s="7">
        <v>6</v>
      </c>
      <c r="Z162" s="7">
        <v>22</v>
      </c>
      <c r="AA162" s="7">
        <v>27</v>
      </c>
      <c r="AB162" s="7">
        <v>15</v>
      </c>
      <c r="AC162" s="7">
        <v>15</v>
      </c>
      <c r="AD162" s="7">
        <v>15</v>
      </c>
      <c r="AE162" s="7">
        <v>15</v>
      </c>
      <c r="AF162" s="7">
        <v>15</v>
      </c>
      <c r="AG162" s="7">
        <v>15</v>
      </c>
      <c r="AH162" s="7">
        <v>14</v>
      </c>
      <c r="AI162" s="7">
        <v>15</v>
      </c>
      <c r="AJ162" s="7">
        <v>15</v>
      </c>
      <c r="AK162" s="12">
        <v>5</v>
      </c>
      <c r="AL162" s="12">
        <v>5</v>
      </c>
      <c r="AM162" s="28">
        <v>5</v>
      </c>
      <c r="AN162" s="12">
        <v>8</v>
      </c>
      <c r="AO162" s="26">
        <v>99.74</v>
      </c>
      <c r="AP162">
        <v>95.84</v>
      </c>
    </row>
    <row r="163" spans="1:42">
      <c r="A163" s="1" t="s">
        <v>185</v>
      </c>
      <c r="B163" s="7">
        <v>536904</v>
      </c>
      <c r="C163" s="7">
        <v>4245680</v>
      </c>
      <c r="D163" s="7">
        <v>275.70000299999998</v>
      </c>
      <c r="E163" s="7">
        <v>22.975000000000001</v>
      </c>
      <c r="F163" s="7">
        <v>275.70000299999998</v>
      </c>
      <c r="G163" s="7">
        <v>22.975000000000001</v>
      </c>
      <c r="H163" s="7">
        <v>320.60000000000002</v>
      </c>
      <c r="I163" s="7">
        <v>24.661538</v>
      </c>
      <c r="J163" s="7">
        <v>355</v>
      </c>
      <c r="K163" s="7">
        <v>190</v>
      </c>
      <c r="L163" s="7">
        <v>1179</v>
      </c>
      <c r="M163" s="7">
        <v>515</v>
      </c>
      <c r="N163" s="7">
        <v>523</v>
      </c>
      <c r="O163" s="7">
        <v>396</v>
      </c>
      <c r="P163" s="7">
        <v>322</v>
      </c>
      <c r="Q163" s="7">
        <v>821</v>
      </c>
      <c r="R163" s="7">
        <v>984</v>
      </c>
      <c r="S163" s="7">
        <v>29</v>
      </c>
      <c r="T163" s="7">
        <v>15</v>
      </c>
      <c r="U163" s="7">
        <v>98</v>
      </c>
      <c r="V163" s="7">
        <v>42</v>
      </c>
      <c r="W163" s="7">
        <v>43</v>
      </c>
      <c r="X163" s="7">
        <v>33</v>
      </c>
      <c r="Y163" s="7">
        <v>26</v>
      </c>
      <c r="Z163" s="7">
        <v>63</v>
      </c>
      <c r="AA163" s="7">
        <v>75</v>
      </c>
      <c r="AB163" s="7">
        <v>12</v>
      </c>
      <c r="AC163" s="7">
        <v>12</v>
      </c>
      <c r="AD163" s="7">
        <v>12</v>
      </c>
      <c r="AE163" s="7">
        <v>12</v>
      </c>
      <c r="AF163" s="7">
        <v>12</v>
      </c>
      <c r="AG163" s="7">
        <v>12</v>
      </c>
      <c r="AH163" s="7">
        <v>12</v>
      </c>
      <c r="AI163" s="7">
        <v>13</v>
      </c>
      <c r="AJ163" s="7">
        <v>13</v>
      </c>
      <c r="AK163" s="12">
        <v>4</v>
      </c>
      <c r="AL163" s="12">
        <v>3</v>
      </c>
      <c r="AM163" s="28">
        <v>7</v>
      </c>
      <c r="AN163" s="12">
        <v>8</v>
      </c>
      <c r="AO163" s="26">
        <v>66.98</v>
      </c>
      <c r="AP163">
        <v>97.399999999999991</v>
      </c>
    </row>
    <row r="164" spans="1:42">
      <c r="A164" s="1" t="s">
        <v>186</v>
      </c>
      <c r="B164" s="7">
        <v>538611</v>
      </c>
      <c r="C164" s="7">
        <v>4259065</v>
      </c>
      <c r="D164" s="7">
        <v>207.15</v>
      </c>
      <c r="E164" s="7">
        <v>18.831817999999998</v>
      </c>
      <c r="F164" s="7">
        <v>207.15</v>
      </c>
      <c r="G164" s="7">
        <v>18.831817999999998</v>
      </c>
      <c r="H164" s="7">
        <v>225.5</v>
      </c>
      <c r="I164" s="7">
        <v>16.107143000000001</v>
      </c>
      <c r="J164" s="7">
        <v>3</v>
      </c>
      <c r="K164" s="7">
        <v>7</v>
      </c>
      <c r="L164" s="7">
        <v>663</v>
      </c>
      <c r="M164" s="7">
        <v>487</v>
      </c>
      <c r="N164" s="7">
        <v>407</v>
      </c>
      <c r="O164" s="7">
        <v>337</v>
      </c>
      <c r="P164" s="7">
        <v>676</v>
      </c>
      <c r="Q164" s="7">
        <v>441</v>
      </c>
      <c r="R164" s="7">
        <v>426</v>
      </c>
      <c r="S164" s="7">
        <v>0</v>
      </c>
      <c r="T164" s="7">
        <v>0</v>
      </c>
      <c r="U164" s="7">
        <v>55</v>
      </c>
      <c r="V164" s="7">
        <v>40</v>
      </c>
      <c r="W164" s="7">
        <v>33</v>
      </c>
      <c r="X164" s="7">
        <v>28</v>
      </c>
      <c r="Y164" s="7">
        <v>56</v>
      </c>
      <c r="Z164" s="7">
        <v>33</v>
      </c>
      <c r="AA164" s="7">
        <v>30</v>
      </c>
      <c r="AB164" s="7">
        <v>11</v>
      </c>
      <c r="AC164" s="7">
        <v>11</v>
      </c>
      <c r="AD164" s="7">
        <v>12</v>
      </c>
      <c r="AE164" s="7">
        <v>12</v>
      </c>
      <c r="AF164" s="7">
        <v>12</v>
      </c>
      <c r="AG164" s="7">
        <v>12</v>
      </c>
      <c r="AH164" s="7">
        <v>12</v>
      </c>
      <c r="AI164" s="7">
        <v>13</v>
      </c>
      <c r="AJ164" s="7">
        <v>14</v>
      </c>
      <c r="AK164" s="12">
        <v>3</v>
      </c>
      <c r="AL164" s="12">
        <v>2</v>
      </c>
      <c r="AM164" s="28">
        <v>6</v>
      </c>
      <c r="AN164" s="12">
        <v>6</v>
      </c>
      <c r="AO164" s="26">
        <v>97.66</v>
      </c>
      <c r="AP164">
        <v>91.419999999999987</v>
      </c>
    </row>
    <row r="165" spans="1:42">
      <c r="A165" s="1" t="s">
        <v>187</v>
      </c>
      <c r="B165" s="7">
        <v>538096</v>
      </c>
      <c r="C165" s="7">
        <v>4259079</v>
      </c>
      <c r="D165" s="7">
        <v>46.25</v>
      </c>
      <c r="E165" s="7">
        <v>23.125</v>
      </c>
      <c r="F165" s="7">
        <v>46.25</v>
      </c>
      <c r="G165" s="7">
        <v>23.125</v>
      </c>
      <c r="H165" s="7">
        <v>51.3</v>
      </c>
      <c r="I165" s="7">
        <v>25.65</v>
      </c>
      <c r="J165" s="7">
        <v>34</v>
      </c>
      <c r="K165" s="7">
        <v>3</v>
      </c>
      <c r="L165" s="7">
        <v>165</v>
      </c>
      <c r="M165" s="7">
        <v>58</v>
      </c>
      <c r="N165" s="7">
        <v>51</v>
      </c>
      <c r="O165" s="7">
        <v>41</v>
      </c>
      <c r="P165" s="7">
        <v>67</v>
      </c>
      <c r="Q165" s="7">
        <v>62</v>
      </c>
      <c r="R165" s="7">
        <v>119</v>
      </c>
      <c r="S165" s="7">
        <v>17</v>
      </c>
      <c r="T165" s="7">
        <v>1</v>
      </c>
      <c r="U165" s="7">
        <v>82</v>
      </c>
      <c r="V165" s="7">
        <v>29</v>
      </c>
      <c r="W165" s="7">
        <v>25</v>
      </c>
      <c r="X165" s="7">
        <v>20</v>
      </c>
      <c r="Y165" s="7">
        <v>33</v>
      </c>
      <c r="Z165" s="7">
        <v>31</v>
      </c>
      <c r="AA165" s="7">
        <v>59</v>
      </c>
      <c r="AB165" s="7">
        <v>2</v>
      </c>
      <c r="AC165" s="7">
        <v>2</v>
      </c>
      <c r="AD165" s="7">
        <v>2</v>
      </c>
      <c r="AE165" s="7">
        <v>2</v>
      </c>
      <c r="AF165" s="7">
        <v>2</v>
      </c>
      <c r="AG165" s="7">
        <v>2</v>
      </c>
      <c r="AH165" s="7">
        <v>2</v>
      </c>
      <c r="AI165" s="7">
        <v>2</v>
      </c>
      <c r="AJ165" s="7">
        <v>2</v>
      </c>
      <c r="AK165" s="12">
        <v>5</v>
      </c>
      <c r="AL165" s="12">
        <v>6</v>
      </c>
      <c r="AM165" s="28">
        <v>10</v>
      </c>
      <c r="AN165" s="12">
        <v>9</v>
      </c>
      <c r="AO165" s="26">
        <v>81.28</v>
      </c>
      <c r="AP165">
        <v>90.38</v>
      </c>
    </row>
    <row r="166" spans="1:42">
      <c r="A166" s="1" t="s">
        <v>188</v>
      </c>
      <c r="B166" s="7">
        <v>538580</v>
      </c>
      <c r="C166" s="7">
        <v>4249648</v>
      </c>
      <c r="D166" s="7">
        <v>9.1</v>
      </c>
      <c r="E166" s="7">
        <v>2.2749999999999999</v>
      </c>
      <c r="F166" s="7">
        <v>9.1</v>
      </c>
      <c r="G166" s="7">
        <v>2.2749999999999999</v>
      </c>
      <c r="H166" s="7">
        <v>28.1</v>
      </c>
      <c r="I166" s="7">
        <v>7.0250000000000004</v>
      </c>
      <c r="J166" s="7">
        <v>1</v>
      </c>
      <c r="K166" s="7">
        <v>0</v>
      </c>
      <c r="L166" s="7">
        <v>160</v>
      </c>
      <c r="M166" s="7">
        <v>250</v>
      </c>
      <c r="N166" s="7">
        <v>209</v>
      </c>
      <c r="O166" s="7">
        <v>257</v>
      </c>
      <c r="P166" s="7">
        <v>333</v>
      </c>
      <c r="Q166" s="7">
        <v>476</v>
      </c>
      <c r="R166" s="7">
        <v>169</v>
      </c>
      <c r="S166" s="7">
        <v>0</v>
      </c>
      <c r="T166" s="7">
        <v>0</v>
      </c>
      <c r="U166" s="7">
        <v>40</v>
      </c>
      <c r="V166" s="7">
        <v>62</v>
      </c>
      <c r="W166" s="7">
        <v>52</v>
      </c>
      <c r="X166" s="7">
        <v>64</v>
      </c>
      <c r="Y166" s="7">
        <v>83</v>
      </c>
      <c r="Z166" s="7">
        <v>119</v>
      </c>
      <c r="AA166" s="7">
        <v>42</v>
      </c>
      <c r="AB166" s="7">
        <v>4</v>
      </c>
      <c r="AC166" s="7">
        <v>4</v>
      </c>
      <c r="AD166" s="7">
        <v>4</v>
      </c>
      <c r="AE166" s="7">
        <v>4</v>
      </c>
      <c r="AF166" s="7">
        <v>4</v>
      </c>
      <c r="AG166" s="7">
        <v>4</v>
      </c>
      <c r="AH166" s="7">
        <v>4</v>
      </c>
      <c r="AI166" s="7">
        <v>4</v>
      </c>
      <c r="AJ166" s="7">
        <v>4</v>
      </c>
      <c r="AK166" s="12">
        <v>10</v>
      </c>
      <c r="AL166" s="12">
        <v>8</v>
      </c>
      <c r="AM166" s="28">
        <v>9</v>
      </c>
      <c r="AN166" s="12">
        <v>9</v>
      </c>
      <c r="AO166" s="26">
        <v>93.24</v>
      </c>
      <c r="AP166">
        <v>92.98</v>
      </c>
    </row>
    <row r="167" spans="1:42">
      <c r="A167" s="1" t="s">
        <v>189</v>
      </c>
      <c r="B167" s="7">
        <v>537143</v>
      </c>
      <c r="C167" s="7">
        <v>4255244</v>
      </c>
      <c r="D167" s="7">
        <v>28.4</v>
      </c>
      <c r="E167" s="7">
        <v>7.1</v>
      </c>
      <c r="F167" s="7">
        <v>28.4</v>
      </c>
      <c r="G167" s="7">
        <v>7.1</v>
      </c>
      <c r="H167" s="7">
        <v>39.6</v>
      </c>
      <c r="I167" s="7">
        <v>13.2</v>
      </c>
      <c r="J167" s="7">
        <v>12</v>
      </c>
      <c r="K167" s="7">
        <v>0</v>
      </c>
      <c r="L167" s="7">
        <v>63</v>
      </c>
      <c r="M167" s="7">
        <v>136</v>
      </c>
      <c r="N167" s="7">
        <v>128</v>
      </c>
      <c r="O167" s="7">
        <v>150</v>
      </c>
      <c r="P167" s="7">
        <v>104</v>
      </c>
      <c r="Q167" s="7">
        <v>58</v>
      </c>
      <c r="R167" s="7">
        <v>79</v>
      </c>
      <c r="S167" s="7">
        <v>3</v>
      </c>
      <c r="T167" s="7">
        <v>0</v>
      </c>
      <c r="U167" s="7">
        <v>15</v>
      </c>
      <c r="V167" s="7">
        <v>34</v>
      </c>
      <c r="W167" s="7">
        <v>42</v>
      </c>
      <c r="X167" s="7">
        <v>50</v>
      </c>
      <c r="Y167" s="7">
        <v>34</v>
      </c>
      <c r="Z167" s="7">
        <v>19</v>
      </c>
      <c r="AA167" s="7">
        <v>26</v>
      </c>
      <c r="AB167" s="7">
        <v>4</v>
      </c>
      <c r="AC167" s="7">
        <v>4</v>
      </c>
      <c r="AD167" s="7">
        <v>4</v>
      </c>
      <c r="AE167" s="7">
        <v>4</v>
      </c>
      <c r="AF167" s="7">
        <v>3</v>
      </c>
      <c r="AG167" s="7">
        <v>3</v>
      </c>
      <c r="AH167" s="7">
        <v>3</v>
      </c>
      <c r="AI167" s="7">
        <v>3</v>
      </c>
      <c r="AJ167" s="7">
        <v>3</v>
      </c>
      <c r="AK167" s="12">
        <v>6</v>
      </c>
      <c r="AL167" s="12">
        <v>6</v>
      </c>
      <c r="AM167" s="28">
        <v>4</v>
      </c>
      <c r="AN167" s="12">
        <v>9</v>
      </c>
      <c r="AO167" s="26">
        <v>88.300000000000011</v>
      </c>
      <c r="AP167">
        <v>82.579999999999984</v>
      </c>
    </row>
    <row r="168" spans="1:42">
      <c r="A168" s="1" t="s">
        <v>190</v>
      </c>
      <c r="B168" s="7">
        <v>543158</v>
      </c>
      <c r="C168" s="7">
        <v>4256456</v>
      </c>
      <c r="D168" s="7">
        <v>79</v>
      </c>
      <c r="E168" s="7">
        <v>6.0769229999999999</v>
      </c>
      <c r="F168" s="7">
        <v>79</v>
      </c>
      <c r="G168" s="7">
        <v>6.0769229999999999</v>
      </c>
      <c r="H168" s="7">
        <v>86.1</v>
      </c>
      <c r="I168" s="7">
        <v>6.15</v>
      </c>
      <c r="J168" s="7">
        <v>25</v>
      </c>
      <c r="K168" s="7">
        <v>4</v>
      </c>
      <c r="L168" s="7">
        <v>3</v>
      </c>
      <c r="M168" s="7">
        <v>233</v>
      </c>
      <c r="N168" s="7">
        <v>213</v>
      </c>
      <c r="O168" s="7">
        <v>279</v>
      </c>
      <c r="P168" s="7">
        <v>312</v>
      </c>
      <c r="Q168" s="7">
        <v>147</v>
      </c>
      <c r="R168" s="7">
        <v>260</v>
      </c>
      <c r="S168" s="7">
        <v>1</v>
      </c>
      <c r="T168" s="7">
        <v>0</v>
      </c>
      <c r="U168" s="7">
        <v>0</v>
      </c>
      <c r="V168" s="7">
        <v>17</v>
      </c>
      <c r="W168" s="7">
        <v>16</v>
      </c>
      <c r="X168" s="7">
        <v>21</v>
      </c>
      <c r="Y168" s="7">
        <v>24</v>
      </c>
      <c r="Z168" s="7">
        <v>11</v>
      </c>
      <c r="AA168" s="7">
        <v>18</v>
      </c>
      <c r="AB168" s="7">
        <v>13</v>
      </c>
      <c r="AC168" s="7">
        <v>13</v>
      </c>
      <c r="AD168" s="7">
        <v>13</v>
      </c>
      <c r="AE168" s="7">
        <v>13</v>
      </c>
      <c r="AF168" s="7">
        <v>13</v>
      </c>
      <c r="AG168" s="7">
        <v>13</v>
      </c>
      <c r="AH168" s="7">
        <v>13</v>
      </c>
      <c r="AI168" s="7">
        <v>13</v>
      </c>
      <c r="AJ168" s="7">
        <v>14</v>
      </c>
      <c r="AK168" s="12">
        <v>5</v>
      </c>
      <c r="AL168" s="12">
        <v>5</v>
      </c>
      <c r="AM168" s="28">
        <v>5</v>
      </c>
      <c r="AN168" s="12">
        <v>5</v>
      </c>
      <c r="AO168" s="26">
        <v>87.26</v>
      </c>
      <c r="AP168">
        <v>96.100000000000009</v>
      </c>
    </row>
    <row r="169" spans="1:42">
      <c r="A169" s="1" t="s">
        <v>191</v>
      </c>
      <c r="B169" s="7">
        <v>544446</v>
      </c>
      <c r="C169" s="7">
        <v>4256407</v>
      </c>
      <c r="D169" s="7">
        <v>112.3</v>
      </c>
      <c r="E169" s="7">
        <v>9.358333</v>
      </c>
      <c r="F169" s="7">
        <v>112.3</v>
      </c>
      <c r="G169" s="7">
        <v>9.358333</v>
      </c>
      <c r="H169" s="7">
        <v>126.7</v>
      </c>
      <c r="I169" s="7">
        <v>11.518181999999999</v>
      </c>
      <c r="J169" s="7">
        <v>32</v>
      </c>
      <c r="K169" s="7">
        <v>45</v>
      </c>
      <c r="L169" s="7">
        <v>64</v>
      </c>
      <c r="M169" s="7">
        <v>185</v>
      </c>
      <c r="N169" s="7">
        <v>167</v>
      </c>
      <c r="O169" s="7">
        <v>203</v>
      </c>
      <c r="P169" s="7">
        <v>75</v>
      </c>
      <c r="Q169" s="7">
        <v>168</v>
      </c>
      <c r="R169" s="7">
        <v>381</v>
      </c>
      <c r="S169" s="7">
        <v>2</v>
      </c>
      <c r="T169" s="7">
        <v>3</v>
      </c>
      <c r="U169" s="7">
        <v>5</v>
      </c>
      <c r="V169" s="7">
        <v>16</v>
      </c>
      <c r="W169" s="7">
        <v>15</v>
      </c>
      <c r="X169" s="7">
        <v>18</v>
      </c>
      <c r="Y169" s="7">
        <v>6</v>
      </c>
      <c r="Z169" s="7">
        <v>15</v>
      </c>
      <c r="AA169" s="7">
        <v>34</v>
      </c>
      <c r="AB169" s="7">
        <v>12</v>
      </c>
      <c r="AC169" s="7">
        <v>12</v>
      </c>
      <c r="AD169" s="7">
        <v>12</v>
      </c>
      <c r="AE169" s="7">
        <v>11</v>
      </c>
      <c r="AF169" s="7">
        <v>11</v>
      </c>
      <c r="AG169" s="7">
        <v>11</v>
      </c>
      <c r="AH169" s="7">
        <v>11</v>
      </c>
      <c r="AI169" s="7">
        <v>11</v>
      </c>
      <c r="AJ169" s="7">
        <v>11</v>
      </c>
      <c r="AK169" s="12">
        <v>8</v>
      </c>
      <c r="AL169" s="12">
        <v>7</v>
      </c>
      <c r="AM169" s="28">
        <v>12</v>
      </c>
      <c r="AN169" s="12">
        <v>13</v>
      </c>
      <c r="AO169" s="26">
        <v>80.5</v>
      </c>
      <c r="AP169">
        <v>96.36</v>
      </c>
    </row>
    <row r="170" spans="1:42">
      <c r="A170" s="1" t="s">
        <v>192</v>
      </c>
      <c r="B170" s="7">
        <v>542774</v>
      </c>
      <c r="C170" s="7">
        <v>4254843</v>
      </c>
      <c r="D170" s="7">
        <v>169</v>
      </c>
      <c r="E170" s="7">
        <v>28.166667</v>
      </c>
      <c r="F170" s="7">
        <v>169</v>
      </c>
      <c r="G170" s="7">
        <v>28.166667</v>
      </c>
      <c r="H170" s="7">
        <v>202.4</v>
      </c>
      <c r="I170" s="7">
        <v>28.914286000000001</v>
      </c>
      <c r="J170" s="7">
        <v>34</v>
      </c>
      <c r="K170" s="7">
        <v>69</v>
      </c>
      <c r="L170" s="7">
        <v>237</v>
      </c>
      <c r="M170" s="7">
        <v>247</v>
      </c>
      <c r="N170" s="7">
        <v>124</v>
      </c>
      <c r="O170" s="7">
        <v>35</v>
      </c>
      <c r="P170" s="7">
        <v>192</v>
      </c>
      <c r="Q170" s="7">
        <v>136</v>
      </c>
      <c r="R170" s="7">
        <v>628</v>
      </c>
      <c r="S170" s="7">
        <v>5</v>
      </c>
      <c r="T170" s="7">
        <v>11</v>
      </c>
      <c r="U170" s="7">
        <v>39</v>
      </c>
      <c r="V170" s="7">
        <v>41</v>
      </c>
      <c r="W170" s="7">
        <v>20</v>
      </c>
      <c r="X170" s="7">
        <v>5</v>
      </c>
      <c r="Y170" s="7">
        <v>32</v>
      </c>
      <c r="Z170" s="7">
        <v>19</v>
      </c>
      <c r="AA170" s="7">
        <v>89</v>
      </c>
      <c r="AB170" s="7">
        <v>6</v>
      </c>
      <c r="AC170" s="7">
        <v>6</v>
      </c>
      <c r="AD170" s="7">
        <v>6</v>
      </c>
      <c r="AE170" s="7">
        <v>6</v>
      </c>
      <c r="AF170" s="7">
        <v>6</v>
      </c>
      <c r="AG170" s="7">
        <v>6</v>
      </c>
      <c r="AH170" s="7">
        <v>6</v>
      </c>
      <c r="AI170" s="7">
        <v>7</v>
      </c>
      <c r="AJ170" s="7">
        <v>7</v>
      </c>
      <c r="AK170" s="12">
        <v>4</v>
      </c>
      <c r="AL170" s="12">
        <v>2</v>
      </c>
      <c r="AM170" s="28">
        <v>3</v>
      </c>
      <c r="AN170" s="12">
        <v>8</v>
      </c>
      <c r="AO170" s="26">
        <v>57.099999999999994</v>
      </c>
      <c r="AP170">
        <v>73.48</v>
      </c>
    </row>
    <row r="171" spans="1:42">
      <c r="A171" s="1" t="s">
        <v>193</v>
      </c>
      <c r="B171" s="7">
        <v>543651</v>
      </c>
      <c r="C171" s="7">
        <v>4255715</v>
      </c>
      <c r="D171" s="7">
        <v>233.7</v>
      </c>
      <c r="E171" s="7">
        <v>14.606249999999999</v>
      </c>
      <c r="F171" s="7">
        <v>236.2</v>
      </c>
      <c r="G171" s="7">
        <v>13.894118000000001</v>
      </c>
      <c r="H171" s="7">
        <v>259.2</v>
      </c>
      <c r="I171" s="7">
        <v>17.28</v>
      </c>
      <c r="J171" s="7">
        <v>223</v>
      </c>
      <c r="K171" s="7">
        <v>168</v>
      </c>
      <c r="L171" s="7">
        <v>742</v>
      </c>
      <c r="M171" s="7">
        <v>398</v>
      </c>
      <c r="N171" s="7">
        <v>433</v>
      </c>
      <c r="O171" s="7">
        <v>434</v>
      </c>
      <c r="P171" s="7">
        <v>364</v>
      </c>
      <c r="Q171" s="7">
        <v>556</v>
      </c>
      <c r="R171" s="7">
        <v>722</v>
      </c>
      <c r="S171" s="7">
        <v>13</v>
      </c>
      <c r="T171" s="7">
        <v>9</v>
      </c>
      <c r="U171" s="7">
        <v>46</v>
      </c>
      <c r="V171" s="7">
        <v>24</v>
      </c>
      <c r="W171" s="7">
        <v>27</v>
      </c>
      <c r="X171" s="7">
        <v>27</v>
      </c>
      <c r="Y171" s="7">
        <v>26</v>
      </c>
      <c r="Z171" s="7">
        <v>37</v>
      </c>
      <c r="AA171" s="7">
        <v>48</v>
      </c>
      <c r="AB171" s="7">
        <v>16</v>
      </c>
      <c r="AC171" s="7">
        <v>17</v>
      </c>
      <c r="AD171" s="7">
        <v>16</v>
      </c>
      <c r="AE171" s="7">
        <v>16</v>
      </c>
      <c r="AF171" s="7">
        <v>16</v>
      </c>
      <c r="AG171" s="7">
        <v>16</v>
      </c>
      <c r="AH171" s="7">
        <v>14</v>
      </c>
      <c r="AI171" s="7">
        <v>15</v>
      </c>
      <c r="AJ171" s="7">
        <v>15</v>
      </c>
      <c r="AK171" s="12">
        <v>7</v>
      </c>
      <c r="AL171" s="12">
        <v>6</v>
      </c>
      <c r="AM171" s="28">
        <v>8</v>
      </c>
      <c r="AN171" s="12">
        <v>10</v>
      </c>
      <c r="AO171" s="26">
        <v>68.8</v>
      </c>
      <c r="AP171">
        <v>91.16</v>
      </c>
    </row>
    <row r="172" spans="1:42">
      <c r="A172" s="1" t="s">
        <v>194</v>
      </c>
      <c r="B172" s="7">
        <v>542176</v>
      </c>
      <c r="C172" s="7">
        <v>4254983</v>
      </c>
      <c r="D172" s="7">
        <v>0</v>
      </c>
      <c r="E172" s="7">
        <v>0</v>
      </c>
      <c r="F172" s="7">
        <v>258.60000000000002</v>
      </c>
      <c r="G172" s="7">
        <v>10.343999999999999</v>
      </c>
      <c r="H172" s="7">
        <v>278.2</v>
      </c>
      <c r="I172" s="7">
        <v>10.7</v>
      </c>
      <c r="J172" s="7">
        <v>0</v>
      </c>
      <c r="K172" s="7">
        <v>929</v>
      </c>
      <c r="L172" s="7">
        <v>89</v>
      </c>
      <c r="M172" s="7">
        <v>614</v>
      </c>
      <c r="N172" s="7">
        <v>501</v>
      </c>
      <c r="O172" s="7">
        <v>617</v>
      </c>
      <c r="P172" s="7">
        <v>818</v>
      </c>
      <c r="Q172" s="7">
        <v>703</v>
      </c>
      <c r="R172" s="7">
        <v>723</v>
      </c>
      <c r="S172" s="7">
        <v>0</v>
      </c>
      <c r="T172" s="7">
        <v>37</v>
      </c>
      <c r="U172" s="7">
        <v>3</v>
      </c>
      <c r="V172" s="7">
        <v>24</v>
      </c>
      <c r="W172" s="7">
        <v>20</v>
      </c>
      <c r="X172" s="7">
        <v>23</v>
      </c>
      <c r="Y172" s="7">
        <v>29</v>
      </c>
      <c r="Z172" s="7">
        <v>28</v>
      </c>
      <c r="AA172" s="7">
        <v>27</v>
      </c>
      <c r="AB172" s="7">
        <v>0</v>
      </c>
      <c r="AC172" s="7">
        <v>25</v>
      </c>
      <c r="AD172" s="7">
        <v>25</v>
      </c>
      <c r="AE172" s="7">
        <v>25</v>
      </c>
      <c r="AF172" s="7">
        <v>25</v>
      </c>
      <c r="AG172" s="7">
        <v>26</v>
      </c>
      <c r="AH172" s="7">
        <v>28</v>
      </c>
      <c r="AI172" s="7">
        <v>25</v>
      </c>
      <c r="AJ172" s="7">
        <v>26</v>
      </c>
      <c r="AK172" s="12">
        <v>4</v>
      </c>
      <c r="AL172" s="12">
        <v>5</v>
      </c>
      <c r="AM172" s="28">
        <v>7</v>
      </c>
      <c r="AN172" s="12">
        <v>12</v>
      </c>
      <c r="AO172" s="26">
        <v>92.199999999999989</v>
      </c>
      <c r="AP172">
        <v>98.18</v>
      </c>
    </row>
    <row r="173" spans="1:42">
      <c r="A173" s="1" t="s">
        <v>195</v>
      </c>
      <c r="B173" s="7">
        <v>544075</v>
      </c>
      <c r="C173" s="7">
        <v>4255305</v>
      </c>
      <c r="D173" s="7">
        <v>104.799999</v>
      </c>
      <c r="E173" s="7">
        <v>13.1</v>
      </c>
      <c r="F173" s="7">
        <v>104.799999</v>
      </c>
      <c r="G173" s="7">
        <v>13.1</v>
      </c>
      <c r="H173" s="7">
        <v>105.2</v>
      </c>
      <c r="I173" s="7">
        <v>17.533332999999999</v>
      </c>
      <c r="J173" s="7">
        <v>14</v>
      </c>
      <c r="K173" s="7">
        <v>13</v>
      </c>
      <c r="L173" s="7">
        <v>279</v>
      </c>
      <c r="M173" s="7">
        <v>181</v>
      </c>
      <c r="N173" s="7">
        <v>255</v>
      </c>
      <c r="O173" s="7">
        <v>208</v>
      </c>
      <c r="P173" s="7">
        <v>135</v>
      </c>
      <c r="Q173" s="7">
        <v>162</v>
      </c>
      <c r="R173" s="7">
        <v>115</v>
      </c>
      <c r="S173" s="7">
        <v>1</v>
      </c>
      <c r="T173" s="7">
        <v>1</v>
      </c>
      <c r="U173" s="7">
        <v>34</v>
      </c>
      <c r="V173" s="7">
        <v>22</v>
      </c>
      <c r="W173" s="7">
        <v>28</v>
      </c>
      <c r="X173" s="7">
        <v>26</v>
      </c>
      <c r="Y173" s="7">
        <v>19</v>
      </c>
      <c r="Z173" s="7">
        <v>23</v>
      </c>
      <c r="AA173" s="7">
        <v>19</v>
      </c>
      <c r="AB173" s="7">
        <v>8</v>
      </c>
      <c r="AC173" s="7">
        <v>8</v>
      </c>
      <c r="AD173" s="7">
        <v>8</v>
      </c>
      <c r="AE173" s="7">
        <v>8</v>
      </c>
      <c r="AF173" s="7">
        <v>9</v>
      </c>
      <c r="AG173" s="7">
        <v>8</v>
      </c>
      <c r="AH173" s="7">
        <v>7</v>
      </c>
      <c r="AI173" s="7">
        <v>7</v>
      </c>
      <c r="AJ173" s="7">
        <v>6</v>
      </c>
      <c r="AK173" s="12">
        <v>8</v>
      </c>
      <c r="AL173" s="12">
        <v>6</v>
      </c>
      <c r="AM173" s="28">
        <v>10</v>
      </c>
      <c r="AN173" s="12">
        <v>13</v>
      </c>
      <c r="AO173" s="26">
        <v>81.539999999999992</v>
      </c>
      <c r="AP173">
        <v>84.66</v>
      </c>
    </row>
    <row r="174" spans="1:42">
      <c r="A174" s="1" t="s">
        <v>196</v>
      </c>
      <c r="B174" s="7">
        <v>544501</v>
      </c>
      <c r="C174" s="7">
        <v>4254868</v>
      </c>
      <c r="D174" s="7">
        <v>8.75</v>
      </c>
      <c r="E174" s="7">
        <v>1.75</v>
      </c>
      <c r="F174" s="7">
        <v>8.75</v>
      </c>
      <c r="G174" s="7">
        <v>2.9166669999999999</v>
      </c>
      <c r="H174" s="7">
        <v>13.8</v>
      </c>
      <c r="I174" s="7">
        <v>4.5999999999999996</v>
      </c>
      <c r="J174" s="7">
        <v>75</v>
      </c>
      <c r="K174" s="7">
        <v>121</v>
      </c>
      <c r="L174" s="7">
        <v>151</v>
      </c>
      <c r="M174" s="7">
        <v>259</v>
      </c>
      <c r="N174" s="7">
        <v>278</v>
      </c>
      <c r="O174" s="7">
        <v>281</v>
      </c>
      <c r="P174" s="7">
        <v>182</v>
      </c>
      <c r="Q174" s="7">
        <v>260</v>
      </c>
      <c r="R174" s="7">
        <v>375</v>
      </c>
      <c r="S174" s="7">
        <v>15</v>
      </c>
      <c r="T174" s="7">
        <v>40</v>
      </c>
      <c r="U174" s="7">
        <v>50</v>
      </c>
      <c r="V174" s="7">
        <v>86</v>
      </c>
      <c r="W174" s="7">
        <v>55</v>
      </c>
      <c r="X174" s="7">
        <v>93</v>
      </c>
      <c r="Y174" s="7">
        <v>60</v>
      </c>
      <c r="Z174" s="7">
        <v>86</v>
      </c>
      <c r="AA174" s="7">
        <v>125</v>
      </c>
      <c r="AB174" s="7">
        <v>5</v>
      </c>
      <c r="AC174" s="7">
        <v>3</v>
      </c>
      <c r="AD174" s="7">
        <v>3</v>
      </c>
      <c r="AE174" s="7">
        <v>3</v>
      </c>
      <c r="AF174" s="7">
        <v>5</v>
      </c>
      <c r="AG174" s="7">
        <v>3</v>
      </c>
      <c r="AH174" s="7">
        <v>3</v>
      </c>
      <c r="AI174" s="7">
        <v>3</v>
      </c>
      <c r="AJ174" s="7">
        <v>3</v>
      </c>
      <c r="AK174" s="12">
        <v>5</v>
      </c>
      <c r="AL174" s="12">
        <v>5</v>
      </c>
      <c r="AM174" s="28">
        <v>5</v>
      </c>
      <c r="AN174" s="12">
        <v>7</v>
      </c>
      <c r="AO174" s="26">
        <v>71.400000000000006</v>
      </c>
      <c r="AP174">
        <v>92.98</v>
      </c>
    </row>
    <row r="175" spans="1:42">
      <c r="A175" s="1" t="s">
        <v>197</v>
      </c>
      <c r="B175" s="7">
        <v>543686</v>
      </c>
      <c r="C175" s="7">
        <v>4255213</v>
      </c>
      <c r="D175" s="7">
        <v>115.1</v>
      </c>
      <c r="E175" s="7">
        <v>8.8538460000000008</v>
      </c>
      <c r="F175" s="7">
        <v>118.2</v>
      </c>
      <c r="G175" s="7">
        <v>7.3875000000000002</v>
      </c>
      <c r="H175" s="7">
        <v>138.1</v>
      </c>
      <c r="I175" s="7">
        <v>6.9050000000000002</v>
      </c>
      <c r="J175" s="7">
        <v>5</v>
      </c>
      <c r="K175" s="7">
        <v>21</v>
      </c>
      <c r="L175" s="7">
        <v>640</v>
      </c>
      <c r="M175" s="7">
        <v>451</v>
      </c>
      <c r="N175" s="7">
        <v>342</v>
      </c>
      <c r="O175" s="7">
        <v>344</v>
      </c>
      <c r="P175" s="7">
        <v>477</v>
      </c>
      <c r="Q175" s="7">
        <v>408</v>
      </c>
      <c r="R175" s="7">
        <v>696</v>
      </c>
      <c r="S175" s="7">
        <v>0</v>
      </c>
      <c r="T175" s="7">
        <v>1</v>
      </c>
      <c r="U175" s="7">
        <v>40</v>
      </c>
      <c r="V175" s="7">
        <v>28</v>
      </c>
      <c r="W175" s="7">
        <v>21</v>
      </c>
      <c r="X175" s="7">
        <v>21</v>
      </c>
      <c r="Y175" s="7">
        <v>23</v>
      </c>
      <c r="Z175" s="7">
        <v>24</v>
      </c>
      <c r="AA175" s="7">
        <v>34</v>
      </c>
      <c r="AB175" s="7">
        <v>13</v>
      </c>
      <c r="AC175" s="7">
        <v>16</v>
      </c>
      <c r="AD175" s="7">
        <v>16</v>
      </c>
      <c r="AE175" s="7">
        <v>16</v>
      </c>
      <c r="AF175" s="7">
        <v>16</v>
      </c>
      <c r="AG175" s="7">
        <v>16</v>
      </c>
      <c r="AH175" s="7">
        <v>20</v>
      </c>
      <c r="AI175" s="7">
        <v>17</v>
      </c>
      <c r="AJ175" s="7">
        <v>20</v>
      </c>
      <c r="AK175" s="12">
        <v>4</v>
      </c>
      <c r="AL175" s="12">
        <v>4</v>
      </c>
      <c r="AM175" s="28">
        <v>6</v>
      </c>
      <c r="AN175" s="12">
        <v>7</v>
      </c>
      <c r="AO175" s="26">
        <v>82.84</v>
      </c>
      <c r="AP175">
        <v>94.02</v>
      </c>
    </row>
    <row r="176" spans="1:42">
      <c r="A176" s="1" t="s">
        <v>198</v>
      </c>
      <c r="B176" s="7">
        <v>541187</v>
      </c>
      <c r="C176" s="7">
        <v>4254925</v>
      </c>
      <c r="D176" s="7">
        <v>159.05000000000001</v>
      </c>
      <c r="E176" s="7">
        <v>7.2295449999999999</v>
      </c>
      <c r="F176" s="7">
        <v>163.55000000000001</v>
      </c>
      <c r="G176" s="7">
        <v>7.1108700000000002</v>
      </c>
      <c r="H176" s="7">
        <v>169.5</v>
      </c>
      <c r="I176" s="7">
        <v>6.78</v>
      </c>
      <c r="J176" s="7">
        <v>1331</v>
      </c>
      <c r="K176" s="7">
        <v>583</v>
      </c>
      <c r="L176" s="7">
        <v>1177</v>
      </c>
      <c r="M176" s="7">
        <v>1057</v>
      </c>
      <c r="N176" s="7">
        <v>560</v>
      </c>
      <c r="O176" s="7">
        <v>537</v>
      </c>
      <c r="P176" s="7">
        <v>591</v>
      </c>
      <c r="Q176" s="7">
        <v>2882</v>
      </c>
      <c r="R176" s="7">
        <v>1823</v>
      </c>
      <c r="S176" s="7">
        <v>60</v>
      </c>
      <c r="T176" s="7">
        <v>25</v>
      </c>
      <c r="U176" s="7">
        <v>51</v>
      </c>
      <c r="V176" s="7">
        <v>48</v>
      </c>
      <c r="W176" s="7">
        <v>24</v>
      </c>
      <c r="X176" s="7">
        <v>22</v>
      </c>
      <c r="Y176" s="7">
        <v>23</v>
      </c>
      <c r="Z176" s="7">
        <v>125</v>
      </c>
      <c r="AA176" s="7">
        <v>72</v>
      </c>
      <c r="AB176" s="7">
        <v>22</v>
      </c>
      <c r="AC176" s="7">
        <v>23</v>
      </c>
      <c r="AD176" s="7">
        <v>23</v>
      </c>
      <c r="AE176" s="7">
        <v>22</v>
      </c>
      <c r="AF176" s="7">
        <v>23</v>
      </c>
      <c r="AG176" s="7">
        <v>24</v>
      </c>
      <c r="AH176" s="7">
        <v>25</v>
      </c>
      <c r="AI176" s="7">
        <v>23</v>
      </c>
      <c r="AJ176" s="7">
        <v>25</v>
      </c>
      <c r="AK176" s="12">
        <v>5</v>
      </c>
      <c r="AL176" s="12">
        <v>5</v>
      </c>
      <c r="AM176" s="28">
        <v>5</v>
      </c>
      <c r="AN176" s="12">
        <v>9</v>
      </c>
      <c r="AO176" s="26">
        <v>91.94</v>
      </c>
      <c r="AP176">
        <v>96.61999999999999</v>
      </c>
    </row>
    <row r="177" spans="1:42">
      <c r="A177" s="1" t="s">
        <v>199</v>
      </c>
      <c r="B177" s="7">
        <v>543580</v>
      </c>
      <c r="C177" s="7">
        <v>4254194</v>
      </c>
      <c r="D177" s="7">
        <v>491.050003</v>
      </c>
      <c r="E177" s="7">
        <v>15.840323</v>
      </c>
      <c r="F177" s="7">
        <v>491.050003</v>
      </c>
      <c r="G177" s="7">
        <v>15.840323</v>
      </c>
      <c r="H177" s="7">
        <v>515.20000000000005</v>
      </c>
      <c r="I177" s="7">
        <v>15.152941</v>
      </c>
      <c r="J177" s="7">
        <v>432</v>
      </c>
      <c r="K177" s="7">
        <v>836</v>
      </c>
      <c r="L177" s="7">
        <v>1626</v>
      </c>
      <c r="M177" s="7">
        <v>1154</v>
      </c>
      <c r="N177" s="7">
        <v>852</v>
      </c>
      <c r="O177" s="7">
        <v>1004</v>
      </c>
      <c r="P177" s="7">
        <v>816</v>
      </c>
      <c r="Q177" s="7">
        <v>2102</v>
      </c>
      <c r="R177" s="7">
        <v>2733</v>
      </c>
      <c r="S177" s="7">
        <v>13</v>
      </c>
      <c r="T177" s="7">
        <v>26</v>
      </c>
      <c r="U177" s="7">
        <v>52</v>
      </c>
      <c r="V177" s="7">
        <v>36</v>
      </c>
      <c r="W177" s="7">
        <v>26</v>
      </c>
      <c r="X177" s="7">
        <v>31</v>
      </c>
      <c r="Y177" s="7">
        <v>24</v>
      </c>
      <c r="Z177" s="7">
        <v>61</v>
      </c>
      <c r="AA177" s="7">
        <v>80</v>
      </c>
      <c r="AB177" s="7">
        <v>31</v>
      </c>
      <c r="AC177" s="7">
        <v>31</v>
      </c>
      <c r="AD177" s="7">
        <v>31</v>
      </c>
      <c r="AE177" s="7">
        <v>32</v>
      </c>
      <c r="AF177" s="7">
        <v>32</v>
      </c>
      <c r="AG177" s="7">
        <v>32</v>
      </c>
      <c r="AH177" s="7">
        <v>34</v>
      </c>
      <c r="AI177" s="7">
        <v>34</v>
      </c>
      <c r="AJ177" s="7">
        <v>34</v>
      </c>
      <c r="AK177" s="12">
        <v>3</v>
      </c>
      <c r="AL177" s="12">
        <v>4</v>
      </c>
      <c r="AM177" s="28">
        <v>1</v>
      </c>
      <c r="AN177" s="12">
        <v>6</v>
      </c>
      <c r="AO177" s="26">
        <v>98.18</v>
      </c>
      <c r="AP177">
        <v>89.34</v>
      </c>
    </row>
    <row r="178" spans="1:42">
      <c r="A178" s="1" t="s">
        <v>200</v>
      </c>
      <c r="B178" s="7">
        <v>543852</v>
      </c>
      <c r="C178" s="7">
        <v>4254795</v>
      </c>
      <c r="D178" s="7">
        <v>428.15</v>
      </c>
      <c r="E178" s="7">
        <v>11.571622</v>
      </c>
      <c r="F178" s="7">
        <v>439.15</v>
      </c>
      <c r="G178" s="7">
        <v>11.556578999999999</v>
      </c>
      <c r="H178" s="7">
        <v>465.1</v>
      </c>
      <c r="I178" s="7">
        <v>12.919444</v>
      </c>
      <c r="J178" s="7">
        <v>1362</v>
      </c>
      <c r="K178" s="7">
        <v>1157</v>
      </c>
      <c r="L178" s="7">
        <v>2235</v>
      </c>
      <c r="M178" s="7">
        <v>1106</v>
      </c>
      <c r="N178" s="7">
        <v>747</v>
      </c>
      <c r="O178" s="7">
        <v>667</v>
      </c>
      <c r="P178" s="7">
        <v>1357</v>
      </c>
      <c r="Q178" s="7">
        <v>5944</v>
      </c>
      <c r="R178" s="7">
        <v>2563</v>
      </c>
      <c r="S178" s="7">
        <v>36</v>
      </c>
      <c r="T178" s="7">
        <v>30</v>
      </c>
      <c r="U178" s="7">
        <v>60</v>
      </c>
      <c r="V178" s="7">
        <v>29</v>
      </c>
      <c r="W178" s="7">
        <v>20</v>
      </c>
      <c r="X178" s="7">
        <v>18</v>
      </c>
      <c r="Y178" s="7">
        <v>39</v>
      </c>
      <c r="Z178" s="7">
        <v>160</v>
      </c>
      <c r="AA178" s="7">
        <v>71</v>
      </c>
      <c r="AB178" s="7">
        <v>37</v>
      </c>
      <c r="AC178" s="7">
        <v>38</v>
      </c>
      <c r="AD178" s="7">
        <v>37</v>
      </c>
      <c r="AE178" s="7">
        <v>37</v>
      </c>
      <c r="AF178" s="7">
        <v>37</v>
      </c>
      <c r="AG178" s="7">
        <v>37</v>
      </c>
      <c r="AH178" s="7">
        <v>34</v>
      </c>
      <c r="AI178" s="7">
        <v>37</v>
      </c>
      <c r="AJ178" s="7">
        <v>36</v>
      </c>
      <c r="AK178" s="12">
        <v>5</v>
      </c>
      <c r="AL178" s="12">
        <v>6</v>
      </c>
      <c r="AM178" s="28">
        <v>9</v>
      </c>
      <c r="AN178" s="12">
        <v>11</v>
      </c>
      <c r="AO178" s="26">
        <v>82.58</v>
      </c>
      <c r="AP178">
        <v>81.540000000000006</v>
      </c>
    </row>
    <row r="179" spans="1:42">
      <c r="A179" s="1" t="s">
        <v>201</v>
      </c>
      <c r="B179" s="7">
        <v>542408</v>
      </c>
      <c r="C179" s="7">
        <v>4254156</v>
      </c>
      <c r="D179" s="7">
        <v>101.80000099999999</v>
      </c>
      <c r="E179" s="7">
        <v>5.6555559999999998</v>
      </c>
      <c r="F179" s="7">
        <v>101.80000099999999</v>
      </c>
      <c r="G179" s="7">
        <v>5.6555559999999998</v>
      </c>
      <c r="H179" s="7">
        <v>116.3</v>
      </c>
      <c r="I179" s="7">
        <v>7.2687499999999998</v>
      </c>
      <c r="J179" s="7">
        <v>138</v>
      </c>
      <c r="K179" s="7">
        <v>51</v>
      </c>
      <c r="L179" s="7">
        <v>275</v>
      </c>
      <c r="M179" s="7">
        <v>177</v>
      </c>
      <c r="N179" s="7">
        <v>177</v>
      </c>
      <c r="O179" s="7">
        <v>466</v>
      </c>
      <c r="P179" s="7">
        <v>423</v>
      </c>
      <c r="Q179" s="7">
        <v>321</v>
      </c>
      <c r="R179" s="7">
        <v>352</v>
      </c>
      <c r="S179" s="7">
        <v>7</v>
      </c>
      <c r="T179" s="7">
        <v>2</v>
      </c>
      <c r="U179" s="7">
        <v>15</v>
      </c>
      <c r="V179" s="7">
        <v>9</v>
      </c>
      <c r="W179" s="7">
        <v>9</v>
      </c>
      <c r="X179" s="7">
        <v>25</v>
      </c>
      <c r="Y179" s="7">
        <v>23</v>
      </c>
      <c r="Z179" s="7">
        <v>18</v>
      </c>
      <c r="AA179" s="7">
        <v>22</v>
      </c>
      <c r="AB179" s="7">
        <v>18</v>
      </c>
      <c r="AC179" s="7">
        <v>18</v>
      </c>
      <c r="AD179" s="7">
        <v>18</v>
      </c>
      <c r="AE179" s="7">
        <v>18</v>
      </c>
      <c r="AF179" s="7">
        <v>18</v>
      </c>
      <c r="AG179" s="7">
        <v>18</v>
      </c>
      <c r="AH179" s="7">
        <v>18</v>
      </c>
      <c r="AI179" s="7">
        <v>17</v>
      </c>
      <c r="AJ179" s="7">
        <v>16</v>
      </c>
      <c r="AK179" s="12">
        <v>7</v>
      </c>
      <c r="AL179" s="12">
        <v>10</v>
      </c>
      <c r="AM179" s="28">
        <v>9</v>
      </c>
      <c r="AN179" s="12">
        <v>15</v>
      </c>
      <c r="AO179">
        <v>83.36</v>
      </c>
      <c r="AP179">
        <v>95.84</v>
      </c>
    </row>
    <row r="180" spans="1:42">
      <c r="A180" s="1" t="s">
        <v>202</v>
      </c>
      <c r="B180" s="7">
        <v>541889</v>
      </c>
      <c r="C180" s="7">
        <v>4254689</v>
      </c>
      <c r="D180" s="7">
        <v>560.04999899999996</v>
      </c>
      <c r="E180" s="7">
        <v>21.540385000000001</v>
      </c>
      <c r="F180" s="7">
        <v>560.04999899999996</v>
      </c>
      <c r="G180" s="7">
        <v>21.540385000000001</v>
      </c>
      <c r="H180" s="7">
        <v>598.6</v>
      </c>
      <c r="I180" s="7">
        <v>21.378571000000001</v>
      </c>
      <c r="J180" s="7">
        <v>650</v>
      </c>
      <c r="K180" s="7">
        <v>367</v>
      </c>
      <c r="L180" s="7">
        <v>1154</v>
      </c>
      <c r="M180" s="7">
        <v>833</v>
      </c>
      <c r="N180" s="7">
        <v>435</v>
      </c>
      <c r="O180" s="7">
        <v>210</v>
      </c>
      <c r="P180" s="7">
        <v>395</v>
      </c>
      <c r="Q180" s="7">
        <v>2022</v>
      </c>
      <c r="R180" s="7">
        <v>2473</v>
      </c>
      <c r="S180" s="7">
        <v>25</v>
      </c>
      <c r="T180" s="7">
        <v>14</v>
      </c>
      <c r="U180" s="7">
        <v>44</v>
      </c>
      <c r="V180" s="7">
        <v>32</v>
      </c>
      <c r="W180" s="7">
        <v>16</v>
      </c>
      <c r="X180" s="7">
        <v>7</v>
      </c>
      <c r="Y180" s="7">
        <v>14</v>
      </c>
      <c r="Z180" s="7">
        <v>77</v>
      </c>
      <c r="AA180" s="7">
        <v>88</v>
      </c>
      <c r="AB180" s="7">
        <v>26</v>
      </c>
      <c r="AC180" s="7">
        <v>26</v>
      </c>
      <c r="AD180" s="7">
        <v>26</v>
      </c>
      <c r="AE180" s="7">
        <v>26</v>
      </c>
      <c r="AF180" s="7">
        <v>26</v>
      </c>
      <c r="AG180" s="7">
        <v>27</v>
      </c>
      <c r="AH180" s="7">
        <v>27</v>
      </c>
      <c r="AI180" s="7">
        <v>26</v>
      </c>
      <c r="AJ180" s="7">
        <v>28</v>
      </c>
      <c r="AK180" s="12">
        <v>2</v>
      </c>
      <c r="AL180" s="12">
        <v>4</v>
      </c>
      <c r="AM180" s="28">
        <v>3</v>
      </c>
      <c r="AN180" s="12">
        <v>6</v>
      </c>
      <c r="AO180" s="26">
        <v>87.52</v>
      </c>
      <c r="AP180">
        <v>97.660000000000011</v>
      </c>
    </row>
    <row r="181" spans="1:42">
      <c r="A181" s="1" t="s">
        <v>203</v>
      </c>
      <c r="B181" s="7">
        <v>543086</v>
      </c>
      <c r="C181" s="7">
        <v>4254704</v>
      </c>
      <c r="D181" s="7">
        <v>223.8</v>
      </c>
      <c r="E181" s="7">
        <v>11.778947000000001</v>
      </c>
      <c r="F181" s="7">
        <v>228.6</v>
      </c>
      <c r="G181" s="7">
        <v>11.43</v>
      </c>
      <c r="H181" s="7">
        <v>248.5</v>
      </c>
      <c r="I181" s="7">
        <v>11.833333</v>
      </c>
      <c r="J181" s="7">
        <v>52</v>
      </c>
      <c r="K181" s="7">
        <v>83</v>
      </c>
      <c r="L181" s="7">
        <v>731</v>
      </c>
      <c r="M181" s="7">
        <v>1044</v>
      </c>
      <c r="N181" s="7">
        <v>726</v>
      </c>
      <c r="O181" s="7">
        <v>547</v>
      </c>
      <c r="P181" s="7">
        <v>1020</v>
      </c>
      <c r="Q181" s="7">
        <v>472</v>
      </c>
      <c r="R181" s="7">
        <v>878</v>
      </c>
      <c r="S181" s="7">
        <v>2</v>
      </c>
      <c r="T181" s="7">
        <v>4</v>
      </c>
      <c r="U181" s="7">
        <v>36</v>
      </c>
      <c r="V181" s="7">
        <v>52</v>
      </c>
      <c r="W181" s="7">
        <v>36</v>
      </c>
      <c r="X181" s="7">
        <v>27</v>
      </c>
      <c r="Y181" s="7">
        <v>48</v>
      </c>
      <c r="Z181" s="7">
        <v>22</v>
      </c>
      <c r="AA181" s="7">
        <v>41</v>
      </c>
      <c r="AB181" s="7">
        <v>19</v>
      </c>
      <c r="AC181" s="7">
        <v>20</v>
      </c>
      <c r="AD181" s="7">
        <v>20</v>
      </c>
      <c r="AE181" s="7">
        <v>20</v>
      </c>
      <c r="AF181" s="7">
        <v>20</v>
      </c>
      <c r="AG181" s="7">
        <v>20</v>
      </c>
      <c r="AH181" s="7">
        <v>21</v>
      </c>
      <c r="AI181" s="7">
        <v>21</v>
      </c>
      <c r="AJ181" s="7">
        <v>21</v>
      </c>
      <c r="AK181" s="12">
        <v>5</v>
      </c>
      <c r="AL181" s="12">
        <v>4</v>
      </c>
      <c r="AM181" s="28">
        <v>2</v>
      </c>
      <c r="AN181" s="12">
        <v>6</v>
      </c>
      <c r="AO181" s="26">
        <v>85.18</v>
      </c>
      <c r="AP181">
        <v>98.44</v>
      </c>
    </row>
    <row r="182" spans="1:42">
      <c r="A182" s="1" t="s">
        <v>204</v>
      </c>
      <c r="B182" s="7">
        <v>543524</v>
      </c>
      <c r="C182" s="7">
        <v>4256280</v>
      </c>
      <c r="D182" s="7">
        <v>505.65</v>
      </c>
      <c r="E182" s="7">
        <v>10.758511</v>
      </c>
      <c r="F182" s="7">
        <v>505.65</v>
      </c>
      <c r="G182" s="7">
        <v>10.758511</v>
      </c>
      <c r="H182" s="7">
        <v>582.70000000000005</v>
      </c>
      <c r="I182" s="7">
        <v>11.654</v>
      </c>
      <c r="J182" s="7">
        <v>267</v>
      </c>
      <c r="K182" s="7">
        <v>173</v>
      </c>
      <c r="L182" s="7">
        <v>825</v>
      </c>
      <c r="M182" s="7">
        <v>1615</v>
      </c>
      <c r="N182" s="7">
        <v>1191</v>
      </c>
      <c r="O182" s="7">
        <v>969</v>
      </c>
      <c r="P182" s="7">
        <v>844</v>
      </c>
      <c r="Q182" s="7">
        <v>1754</v>
      </c>
      <c r="R182" s="7">
        <v>2013</v>
      </c>
      <c r="S182" s="7">
        <v>5</v>
      </c>
      <c r="T182" s="7">
        <v>3</v>
      </c>
      <c r="U182" s="7">
        <v>17</v>
      </c>
      <c r="V182" s="7">
        <v>35</v>
      </c>
      <c r="W182" s="7">
        <v>26</v>
      </c>
      <c r="X182" s="7">
        <v>20</v>
      </c>
      <c r="Y182" s="7">
        <v>17</v>
      </c>
      <c r="Z182" s="7">
        <v>35</v>
      </c>
      <c r="AA182" s="7">
        <v>40</v>
      </c>
      <c r="AB182" s="7">
        <v>47</v>
      </c>
      <c r="AC182" s="7">
        <v>47</v>
      </c>
      <c r="AD182" s="7">
        <v>46</v>
      </c>
      <c r="AE182" s="7">
        <v>46</v>
      </c>
      <c r="AF182" s="7">
        <v>45</v>
      </c>
      <c r="AG182" s="7">
        <v>47</v>
      </c>
      <c r="AH182" s="7">
        <v>48</v>
      </c>
      <c r="AI182" s="7">
        <v>50</v>
      </c>
      <c r="AJ182" s="7">
        <v>50</v>
      </c>
      <c r="AK182" s="12">
        <v>5</v>
      </c>
      <c r="AL182" s="12">
        <v>4</v>
      </c>
      <c r="AM182" s="28">
        <v>6</v>
      </c>
      <c r="AN182" s="12">
        <v>6</v>
      </c>
      <c r="AO182" s="26">
        <v>92.46</v>
      </c>
      <c r="AP182">
        <v>97.4</v>
      </c>
    </row>
    <row r="183" spans="1:42">
      <c r="A183" s="1" t="s">
        <v>205</v>
      </c>
      <c r="B183" s="7">
        <v>541949</v>
      </c>
      <c r="C183" s="7">
        <v>4257544</v>
      </c>
      <c r="D183" s="7">
        <v>60</v>
      </c>
      <c r="E183" s="7">
        <v>12</v>
      </c>
      <c r="F183" s="7">
        <v>60</v>
      </c>
      <c r="G183" s="7">
        <v>10</v>
      </c>
      <c r="H183" s="7">
        <v>51.4</v>
      </c>
      <c r="I183" s="7">
        <v>8.5666670000000007</v>
      </c>
      <c r="J183" s="7">
        <v>28</v>
      </c>
      <c r="K183" s="7">
        <v>13</v>
      </c>
      <c r="L183" s="7">
        <v>12</v>
      </c>
      <c r="M183" s="7">
        <v>72</v>
      </c>
      <c r="N183" s="7">
        <v>76</v>
      </c>
      <c r="O183" s="7">
        <v>24</v>
      </c>
      <c r="P183" s="7">
        <v>236</v>
      </c>
      <c r="Q183" s="7">
        <v>238</v>
      </c>
      <c r="R183" s="7">
        <v>192</v>
      </c>
      <c r="S183" s="7">
        <v>5</v>
      </c>
      <c r="T183" s="7">
        <v>2</v>
      </c>
      <c r="U183" s="7">
        <v>2</v>
      </c>
      <c r="V183" s="7">
        <v>12</v>
      </c>
      <c r="W183" s="7">
        <v>12</v>
      </c>
      <c r="X183" s="7">
        <v>4</v>
      </c>
      <c r="Y183" s="7">
        <v>39</v>
      </c>
      <c r="Z183" s="7">
        <v>39</v>
      </c>
      <c r="AA183" s="7">
        <v>32</v>
      </c>
      <c r="AB183" s="7">
        <v>5</v>
      </c>
      <c r="AC183" s="7">
        <v>6</v>
      </c>
      <c r="AD183" s="7">
        <v>6</v>
      </c>
      <c r="AE183" s="7">
        <v>6</v>
      </c>
      <c r="AF183" s="7">
        <v>6</v>
      </c>
      <c r="AG183" s="7">
        <v>6</v>
      </c>
      <c r="AH183" s="7">
        <v>6</v>
      </c>
      <c r="AI183" s="7">
        <v>6</v>
      </c>
      <c r="AJ183" s="7">
        <v>6</v>
      </c>
      <c r="AK183" s="12">
        <v>2</v>
      </c>
      <c r="AL183" s="12">
        <v>2</v>
      </c>
      <c r="AM183" s="28">
        <v>5</v>
      </c>
      <c r="AN183" s="12">
        <v>4</v>
      </c>
      <c r="AO183" s="26">
        <v>91.94</v>
      </c>
      <c r="AP183">
        <v>96.88000000000001</v>
      </c>
    </row>
    <row r="184" spans="1:42">
      <c r="A184" s="1" t="s">
        <v>206</v>
      </c>
      <c r="B184" s="7">
        <v>542415</v>
      </c>
      <c r="C184" s="7">
        <v>4256935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12">
        <v>3</v>
      </c>
      <c r="AL184" s="12">
        <v>4</v>
      </c>
      <c r="AM184" s="28">
        <v>7</v>
      </c>
      <c r="AN184" s="12">
        <v>7</v>
      </c>
      <c r="AO184" s="26">
        <v>51.120000000000005</v>
      </c>
      <c r="AP184">
        <v>88.82</v>
      </c>
    </row>
    <row r="185" spans="1:42">
      <c r="A185" s="1" t="s">
        <v>207</v>
      </c>
      <c r="B185" s="7">
        <v>542911</v>
      </c>
      <c r="C185" s="7">
        <v>4256192</v>
      </c>
      <c r="D185" s="7">
        <v>0</v>
      </c>
      <c r="E185" s="7">
        <v>0</v>
      </c>
      <c r="F185" s="7">
        <v>124</v>
      </c>
      <c r="G185" s="7">
        <v>11.272727</v>
      </c>
      <c r="H185" s="7">
        <v>138</v>
      </c>
      <c r="I185" s="7">
        <v>11.5</v>
      </c>
      <c r="J185" s="7">
        <v>0</v>
      </c>
      <c r="K185" s="7">
        <v>82</v>
      </c>
      <c r="L185" s="7">
        <v>144</v>
      </c>
      <c r="M185" s="7">
        <v>579</v>
      </c>
      <c r="N185" s="7">
        <v>351</v>
      </c>
      <c r="O185" s="7">
        <v>499</v>
      </c>
      <c r="P185" s="7">
        <v>527</v>
      </c>
      <c r="Q185" s="7">
        <v>205</v>
      </c>
      <c r="R185" s="7">
        <v>333</v>
      </c>
      <c r="S185" s="7">
        <v>0</v>
      </c>
      <c r="T185" s="7">
        <v>7</v>
      </c>
      <c r="U185" s="7">
        <v>13</v>
      </c>
      <c r="V185" s="7">
        <v>52</v>
      </c>
      <c r="W185" s="7">
        <v>31</v>
      </c>
      <c r="X185" s="7">
        <v>45</v>
      </c>
      <c r="Y185" s="7">
        <v>47</v>
      </c>
      <c r="Z185" s="7">
        <v>20</v>
      </c>
      <c r="AA185" s="7">
        <v>27</v>
      </c>
      <c r="AB185" s="7">
        <v>0</v>
      </c>
      <c r="AC185" s="7">
        <v>11</v>
      </c>
      <c r="AD185" s="7">
        <v>11</v>
      </c>
      <c r="AE185" s="7">
        <v>11</v>
      </c>
      <c r="AF185" s="7">
        <v>11</v>
      </c>
      <c r="AG185" s="7">
        <v>11</v>
      </c>
      <c r="AH185" s="7">
        <v>11</v>
      </c>
      <c r="AI185" s="7">
        <v>10</v>
      </c>
      <c r="AJ185" s="7">
        <v>12</v>
      </c>
      <c r="AK185" s="12">
        <v>3</v>
      </c>
      <c r="AL185" s="12">
        <v>3</v>
      </c>
      <c r="AM185" s="28">
        <v>7</v>
      </c>
      <c r="AN185" s="12">
        <v>9</v>
      </c>
      <c r="AO185" s="26">
        <v>47.22</v>
      </c>
      <c r="AP185">
        <v>94.8</v>
      </c>
    </row>
    <row r="186" spans="1:42">
      <c r="A186" s="1" t="s">
        <v>208</v>
      </c>
      <c r="B186" s="7">
        <v>544072</v>
      </c>
      <c r="C186" s="7">
        <v>4254197</v>
      </c>
      <c r="D186" s="7">
        <v>112.9</v>
      </c>
      <c r="E186" s="7">
        <v>9.4083330000000007</v>
      </c>
      <c r="F186" s="7">
        <v>112.9</v>
      </c>
      <c r="G186" s="7">
        <v>9.4083330000000007</v>
      </c>
      <c r="H186" s="7">
        <v>151.5</v>
      </c>
      <c r="I186" s="7">
        <v>10.821429</v>
      </c>
      <c r="J186" s="7">
        <v>276</v>
      </c>
      <c r="K186" s="7">
        <v>263</v>
      </c>
      <c r="L186" s="7">
        <v>720</v>
      </c>
      <c r="M186" s="7">
        <v>557</v>
      </c>
      <c r="N186" s="7">
        <v>620</v>
      </c>
      <c r="O186" s="7">
        <v>881</v>
      </c>
      <c r="P186" s="7">
        <v>596</v>
      </c>
      <c r="Q186" s="7">
        <v>1083</v>
      </c>
      <c r="R186" s="7">
        <v>1257</v>
      </c>
      <c r="S186" s="7">
        <v>23</v>
      </c>
      <c r="T186" s="7">
        <v>21</v>
      </c>
      <c r="U186" s="7">
        <v>55</v>
      </c>
      <c r="V186" s="7">
        <v>42</v>
      </c>
      <c r="W186" s="7">
        <v>47</v>
      </c>
      <c r="X186" s="7">
        <v>67</v>
      </c>
      <c r="Y186" s="7">
        <v>45</v>
      </c>
      <c r="Z186" s="7">
        <v>83</v>
      </c>
      <c r="AA186" s="7">
        <v>89</v>
      </c>
      <c r="AB186" s="7">
        <v>12</v>
      </c>
      <c r="AC186" s="7">
        <v>12</v>
      </c>
      <c r="AD186" s="7">
        <v>13</v>
      </c>
      <c r="AE186" s="7">
        <v>13</v>
      </c>
      <c r="AF186" s="7">
        <v>13</v>
      </c>
      <c r="AG186" s="7">
        <v>13</v>
      </c>
      <c r="AH186" s="7">
        <v>13</v>
      </c>
      <c r="AI186" s="7">
        <v>13</v>
      </c>
      <c r="AJ186" s="7">
        <v>14</v>
      </c>
      <c r="AK186" s="12">
        <v>5</v>
      </c>
      <c r="AL186" s="12">
        <v>4</v>
      </c>
      <c r="AM186" s="28">
        <v>4</v>
      </c>
      <c r="AN186" s="12">
        <v>6</v>
      </c>
      <c r="AO186" s="26">
        <v>69.58</v>
      </c>
      <c r="AP186">
        <v>95.84</v>
      </c>
    </row>
    <row r="187" spans="1:42">
      <c r="A187" s="1" t="s">
        <v>209</v>
      </c>
      <c r="B187" s="7">
        <v>541524</v>
      </c>
      <c r="C187" s="7">
        <v>4257590</v>
      </c>
      <c r="D187" s="7">
        <v>63.800001000000002</v>
      </c>
      <c r="E187" s="7">
        <v>12.76</v>
      </c>
      <c r="F187" s="7">
        <v>63.800001000000002</v>
      </c>
      <c r="G187" s="7">
        <v>12.76</v>
      </c>
      <c r="H187" s="7">
        <v>74.7</v>
      </c>
      <c r="I187" s="7">
        <v>14.94</v>
      </c>
      <c r="J187" s="7">
        <v>43</v>
      </c>
      <c r="K187" s="7">
        <v>7</v>
      </c>
      <c r="L187" s="7">
        <v>19</v>
      </c>
      <c r="M187" s="7">
        <v>293</v>
      </c>
      <c r="N187" s="7">
        <v>217</v>
      </c>
      <c r="O187" s="7">
        <v>89</v>
      </c>
      <c r="P187" s="7">
        <v>224</v>
      </c>
      <c r="Q187" s="7">
        <v>277</v>
      </c>
      <c r="R187" s="7">
        <v>137</v>
      </c>
      <c r="S187" s="7">
        <v>8</v>
      </c>
      <c r="T187" s="7">
        <v>1</v>
      </c>
      <c r="U187" s="7">
        <v>3</v>
      </c>
      <c r="V187" s="7">
        <v>58</v>
      </c>
      <c r="W187" s="7">
        <v>43</v>
      </c>
      <c r="X187" s="7">
        <v>17</v>
      </c>
      <c r="Y187" s="7">
        <v>44</v>
      </c>
      <c r="Z187" s="7">
        <v>55</v>
      </c>
      <c r="AA187" s="7">
        <v>27</v>
      </c>
      <c r="AB187" s="7">
        <v>5</v>
      </c>
      <c r="AC187" s="7">
        <v>5</v>
      </c>
      <c r="AD187" s="7">
        <v>5</v>
      </c>
      <c r="AE187" s="7">
        <v>5</v>
      </c>
      <c r="AF187" s="7">
        <v>5</v>
      </c>
      <c r="AG187" s="7">
        <v>5</v>
      </c>
      <c r="AH187" s="7">
        <v>5</v>
      </c>
      <c r="AI187" s="7">
        <v>5</v>
      </c>
      <c r="AJ187" s="7">
        <v>5</v>
      </c>
      <c r="AK187" s="12">
        <v>3</v>
      </c>
      <c r="AL187" s="12">
        <v>3</v>
      </c>
      <c r="AM187" s="28">
        <v>4</v>
      </c>
      <c r="AN187" s="12">
        <v>5</v>
      </c>
      <c r="AO187" s="26">
        <v>51.379999999999995</v>
      </c>
      <c r="AP187">
        <v>77.900000000000006</v>
      </c>
    </row>
    <row r="188" spans="1:42">
      <c r="A188" s="1" t="s">
        <v>210</v>
      </c>
      <c r="B188" s="7">
        <v>532963</v>
      </c>
      <c r="C188" s="7">
        <v>4246104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12">
        <v>2</v>
      </c>
      <c r="AL188" s="12">
        <v>2</v>
      </c>
      <c r="AM188" s="28">
        <v>6</v>
      </c>
      <c r="AN188" s="12">
        <v>6</v>
      </c>
      <c r="AO188" s="26">
        <v>83.36</v>
      </c>
      <c r="AP188">
        <v>96.1</v>
      </c>
    </row>
    <row r="189" spans="1:42">
      <c r="A189" s="1" t="s">
        <v>211</v>
      </c>
      <c r="B189" s="7">
        <v>533313</v>
      </c>
      <c r="C189" s="7">
        <v>4245930</v>
      </c>
      <c r="D189" s="7">
        <v>341.10000100000002</v>
      </c>
      <c r="E189" s="7">
        <v>8.1214289999999991</v>
      </c>
      <c r="F189" s="7">
        <v>341.10000100000002</v>
      </c>
      <c r="G189" s="7">
        <v>7.58</v>
      </c>
      <c r="H189" s="7">
        <v>0</v>
      </c>
      <c r="I189" s="7">
        <v>0</v>
      </c>
      <c r="J189" s="7">
        <v>524</v>
      </c>
      <c r="K189" s="7">
        <v>511</v>
      </c>
      <c r="L189" s="7">
        <v>3866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12</v>
      </c>
      <c r="T189" s="7">
        <v>11</v>
      </c>
      <c r="U189" s="7">
        <v>84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42</v>
      </c>
      <c r="AC189" s="7">
        <v>45</v>
      </c>
      <c r="AD189" s="7">
        <v>46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12">
        <v>5</v>
      </c>
      <c r="AL189" s="12" t="s">
        <v>267</v>
      </c>
      <c r="AM189" s="28">
        <v>9</v>
      </c>
      <c r="AN189" s="12" t="s">
        <v>267</v>
      </c>
      <c r="AO189" s="26">
        <v>89.860000000000014</v>
      </c>
      <c r="AP189" t="s">
        <v>267</v>
      </c>
    </row>
    <row r="190" spans="1:42">
      <c r="A190" s="1" t="s">
        <v>212</v>
      </c>
      <c r="B190" s="7">
        <v>542374</v>
      </c>
      <c r="C190" s="7">
        <v>4246003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12">
        <v>7</v>
      </c>
      <c r="AL190" s="12">
        <v>7</v>
      </c>
      <c r="AM190" s="28">
        <v>6</v>
      </c>
      <c r="AN190" s="12">
        <v>5</v>
      </c>
      <c r="AO190" s="26">
        <v>90.12</v>
      </c>
      <c r="AP190">
        <v>96.360000000000014</v>
      </c>
    </row>
    <row r="191" spans="1:42">
      <c r="A191" s="1" t="s">
        <v>213</v>
      </c>
      <c r="B191" s="7">
        <v>541746</v>
      </c>
      <c r="C191" s="7">
        <v>4245403</v>
      </c>
      <c r="D191" s="7">
        <v>15.6</v>
      </c>
      <c r="E191" s="7">
        <v>5.2</v>
      </c>
      <c r="F191" s="7">
        <v>15.6</v>
      </c>
      <c r="G191" s="7">
        <v>5.2</v>
      </c>
      <c r="H191" s="7">
        <v>19.899999999999999</v>
      </c>
      <c r="I191" s="7">
        <v>6.6333330000000004</v>
      </c>
      <c r="J191" s="7">
        <v>10</v>
      </c>
      <c r="K191" s="7">
        <v>37</v>
      </c>
      <c r="L191" s="7">
        <v>5</v>
      </c>
      <c r="M191" s="7">
        <v>64</v>
      </c>
      <c r="N191" s="7">
        <v>58</v>
      </c>
      <c r="O191" s="7">
        <v>93</v>
      </c>
      <c r="P191" s="7">
        <v>68</v>
      </c>
      <c r="Q191" s="7">
        <v>71</v>
      </c>
      <c r="R191" s="7">
        <v>107</v>
      </c>
      <c r="S191" s="7">
        <v>3</v>
      </c>
      <c r="T191" s="7">
        <v>12</v>
      </c>
      <c r="U191" s="7">
        <v>1</v>
      </c>
      <c r="V191" s="7">
        <v>21</v>
      </c>
      <c r="W191" s="7">
        <v>19</v>
      </c>
      <c r="X191" s="7">
        <v>31</v>
      </c>
      <c r="Y191" s="7">
        <v>22</v>
      </c>
      <c r="Z191" s="7">
        <v>23</v>
      </c>
      <c r="AA191" s="7">
        <v>35</v>
      </c>
      <c r="AB191" s="7">
        <v>3</v>
      </c>
      <c r="AC191" s="7">
        <v>3</v>
      </c>
      <c r="AD191" s="7">
        <v>3</v>
      </c>
      <c r="AE191" s="7">
        <v>3</v>
      </c>
      <c r="AF191" s="7">
        <v>3</v>
      </c>
      <c r="AG191" s="7">
        <v>3</v>
      </c>
      <c r="AH191" s="7">
        <v>3</v>
      </c>
      <c r="AI191" s="7">
        <v>3</v>
      </c>
      <c r="AJ191" s="7">
        <v>3</v>
      </c>
      <c r="AK191" s="12">
        <v>6</v>
      </c>
      <c r="AL191" s="12">
        <v>6</v>
      </c>
      <c r="AM191" s="28">
        <v>7</v>
      </c>
      <c r="AN191" s="12">
        <v>9</v>
      </c>
      <c r="AO191" s="26">
        <v>88.82</v>
      </c>
      <c r="AP191">
        <v>96.36</v>
      </c>
    </row>
    <row r="192" spans="1:42">
      <c r="A192" s="1" t="s">
        <v>214</v>
      </c>
      <c r="B192" s="7">
        <v>544468</v>
      </c>
      <c r="C192" s="7">
        <v>4245854</v>
      </c>
      <c r="D192" s="7">
        <v>166.5</v>
      </c>
      <c r="E192" s="7">
        <v>4.7571430000000001</v>
      </c>
      <c r="F192" s="7">
        <v>166.5</v>
      </c>
      <c r="G192" s="7">
        <v>4.7571430000000001</v>
      </c>
      <c r="H192" s="7">
        <v>257.39999999999998</v>
      </c>
      <c r="I192" s="7">
        <v>7.3542860000000001</v>
      </c>
      <c r="J192" s="7">
        <v>0</v>
      </c>
      <c r="K192" s="7">
        <v>56</v>
      </c>
      <c r="L192" s="7">
        <v>0</v>
      </c>
      <c r="M192" s="7">
        <v>650</v>
      </c>
      <c r="N192" s="7">
        <v>1002</v>
      </c>
      <c r="O192" s="7">
        <v>421</v>
      </c>
      <c r="P192" s="7">
        <v>1530</v>
      </c>
      <c r="Q192" s="7">
        <v>1867</v>
      </c>
      <c r="R192" s="7">
        <v>1274</v>
      </c>
      <c r="S192" s="7">
        <v>0</v>
      </c>
      <c r="T192" s="7">
        <v>1</v>
      </c>
      <c r="U192" s="7">
        <v>0</v>
      </c>
      <c r="V192" s="7">
        <v>19</v>
      </c>
      <c r="W192" s="7">
        <v>28</v>
      </c>
      <c r="X192" s="7">
        <v>12</v>
      </c>
      <c r="Y192" s="7">
        <v>46</v>
      </c>
      <c r="Z192" s="7">
        <v>53</v>
      </c>
      <c r="AA192" s="7">
        <v>36</v>
      </c>
      <c r="AB192" s="7">
        <v>35</v>
      </c>
      <c r="AC192" s="7">
        <v>35</v>
      </c>
      <c r="AD192" s="7">
        <v>34</v>
      </c>
      <c r="AE192" s="7">
        <v>34</v>
      </c>
      <c r="AF192" s="7">
        <v>35</v>
      </c>
      <c r="AG192" s="7">
        <v>35</v>
      </c>
      <c r="AH192" s="7">
        <v>33</v>
      </c>
      <c r="AI192" s="7">
        <v>35</v>
      </c>
      <c r="AJ192" s="7">
        <v>35</v>
      </c>
      <c r="AK192" s="12">
        <v>5</v>
      </c>
      <c r="AL192" s="12">
        <v>8</v>
      </c>
      <c r="AM192" s="28">
        <v>17</v>
      </c>
      <c r="AN192" s="12">
        <v>15</v>
      </c>
      <c r="AO192" s="26">
        <v>72.960000000000008</v>
      </c>
      <c r="AP192">
        <v>86.22</v>
      </c>
    </row>
    <row r="193" spans="1:42">
      <c r="A193" s="1" t="s">
        <v>215</v>
      </c>
      <c r="B193" s="7">
        <v>544877</v>
      </c>
      <c r="C193" s="7">
        <v>4245342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12">
        <v>4</v>
      </c>
      <c r="AL193" s="12">
        <v>4</v>
      </c>
      <c r="AM193" s="28">
        <v>8</v>
      </c>
      <c r="AN193" s="12">
        <v>8</v>
      </c>
      <c r="AO193" s="26">
        <v>61.52</v>
      </c>
      <c r="AP193">
        <v>75.56</v>
      </c>
    </row>
    <row r="194" spans="1:42">
      <c r="A194" s="1" t="s">
        <v>216</v>
      </c>
      <c r="B194" s="7">
        <v>543696</v>
      </c>
      <c r="C194" s="7">
        <v>4245441</v>
      </c>
      <c r="D194" s="7">
        <v>69.099999999999994</v>
      </c>
      <c r="E194" s="7">
        <v>17.274999999999999</v>
      </c>
      <c r="F194" s="7">
        <v>69.099999999999994</v>
      </c>
      <c r="G194" s="7">
        <v>17.274999999999999</v>
      </c>
      <c r="H194" s="7">
        <v>79</v>
      </c>
      <c r="I194" s="7">
        <v>15.8</v>
      </c>
      <c r="J194" s="7">
        <v>0</v>
      </c>
      <c r="K194" s="7">
        <v>23</v>
      </c>
      <c r="L194" s="7">
        <v>0</v>
      </c>
      <c r="M194" s="7">
        <v>64</v>
      </c>
      <c r="N194" s="7">
        <v>140</v>
      </c>
      <c r="O194" s="7">
        <v>30</v>
      </c>
      <c r="P194" s="7">
        <v>100</v>
      </c>
      <c r="Q194" s="7">
        <v>218</v>
      </c>
      <c r="R194" s="7">
        <v>202</v>
      </c>
      <c r="S194" s="7">
        <v>0</v>
      </c>
      <c r="T194" s="7">
        <v>5</v>
      </c>
      <c r="U194" s="7">
        <v>0</v>
      </c>
      <c r="V194" s="7">
        <v>16</v>
      </c>
      <c r="W194" s="7">
        <v>35</v>
      </c>
      <c r="X194" s="7">
        <v>7</v>
      </c>
      <c r="Y194" s="7">
        <v>20</v>
      </c>
      <c r="Z194" s="7">
        <v>43</v>
      </c>
      <c r="AA194" s="7">
        <v>40</v>
      </c>
      <c r="AB194" s="7">
        <v>4</v>
      </c>
      <c r="AC194" s="7">
        <v>4</v>
      </c>
      <c r="AD194" s="7">
        <v>4</v>
      </c>
      <c r="AE194" s="7">
        <v>4</v>
      </c>
      <c r="AF194" s="7">
        <v>4</v>
      </c>
      <c r="AG194" s="7">
        <v>4</v>
      </c>
      <c r="AH194" s="7">
        <v>5</v>
      </c>
      <c r="AI194" s="7">
        <v>5</v>
      </c>
      <c r="AJ194" s="7">
        <v>5</v>
      </c>
      <c r="AK194" s="12">
        <v>3</v>
      </c>
      <c r="AL194" s="12">
        <v>3</v>
      </c>
      <c r="AM194" s="28">
        <v>4</v>
      </c>
      <c r="AN194" s="12">
        <v>4</v>
      </c>
      <c r="AO194" s="26">
        <v>57.099999999999994</v>
      </c>
      <c r="AP194">
        <v>91.68</v>
      </c>
    </row>
    <row r="195" spans="1:42">
      <c r="A195" s="1" t="s">
        <v>217</v>
      </c>
      <c r="B195" s="7">
        <v>535661</v>
      </c>
      <c r="C195" s="7">
        <v>4256967</v>
      </c>
      <c r="D195" s="7">
        <v>369.10000200000002</v>
      </c>
      <c r="E195" s="7">
        <v>15.379167000000001</v>
      </c>
      <c r="F195" s="7">
        <v>369.10000200000002</v>
      </c>
      <c r="G195" s="7">
        <v>15.379167000000001</v>
      </c>
      <c r="H195" s="7">
        <v>386.9</v>
      </c>
      <c r="I195" s="7">
        <v>16.120833000000001</v>
      </c>
      <c r="J195" s="7">
        <v>729</v>
      </c>
      <c r="K195" s="7">
        <v>590</v>
      </c>
      <c r="L195" s="7">
        <v>856</v>
      </c>
      <c r="M195" s="7">
        <v>594</v>
      </c>
      <c r="N195" s="7">
        <v>320</v>
      </c>
      <c r="O195" s="7">
        <v>225</v>
      </c>
      <c r="P195" s="7">
        <v>533</v>
      </c>
      <c r="Q195" s="7">
        <v>2784</v>
      </c>
      <c r="R195" s="7">
        <v>1196</v>
      </c>
      <c r="S195" s="7">
        <v>30</v>
      </c>
      <c r="T195" s="7">
        <v>24</v>
      </c>
      <c r="U195" s="7">
        <v>35</v>
      </c>
      <c r="V195" s="7">
        <v>24</v>
      </c>
      <c r="W195" s="7">
        <v>13</v>
      </c>
      <c r="X195" s="7">
        <v>10</v>
      </c>
      <c r="Y195" s="7">
        <v>23</v>
      </c>
      <c r="Z195" s="7">
        <v>116</v>
      </c>
      <c r="AA195" s="7">
        <v>49</v>
      </c>
      <c r="AB195" s="7">
        <v>24</v>
      </c>
      <c r="AC195" s="7">
        <v>24</v>
      </c>
      <c r="AD195" s="7">
        <v>24</v>
      </c>
      <c r="AE195" s="7">
        <v>24</v>
      </c>
      <c r="AF195" s="7">
        <v>23</v>
      </c>
      <c r="AG195" s="7">
        <v>22</v>
      </c>
      <c r="AH195" s="7">
        <v>23</v>
      </c>
      <c r="AI195" s="7">
        <v>24</v>
      </c>
      <c r="AJ195" s="7">
        <v>24</v>
      </c>
      <c r="AK195" s="12">
        <v>5</v>
      </c>
      <c r="AL195" s="12">
        <v>5</v>
      </c>
      <c r="AM195" s="28">
        <v>9</v>
      </c>
      <c r="AN195" s="12">
        <v>9</v>
      </c>
      <c r="AO195" s="26">
        <v>94.539999999999992</v>
      </c>
      <c r="AP195">
        <v>89.86</v>
      </c>
    </row>
    <row r="196" spans="1:42">
      <c r="A196" s="1" t="s">
        <v>218</v>
      </c>
      <c r="B196" s="7">
        <v>535528</v>
      </c>
      <c r="C196" s="7">
        <v>4256576</v>
      </c>
      <c r="D196" s="7">
        <v>0</v>
      </c>
      <c r="E196" s="7">
        <v>0</v>
      </c>
      <c r="F196" s="7">
        <v>0</v>
      </c>
      <c r="G196" s="7">
        <v>0</v>
      </c>
      <c r="H196" s="7">
        <v>2.7</v>
      </c>
      <c r="I196" s="7">
        <v>2.7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34</v>
      </c>
      <c r="R196" s="7">
        <v>49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34</v>
      </c>
      <c r="AA196" s="7">
        <v>49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1</v>
      </c>
      <c r="AJ196" s="7">
        <v>1</v>
      </c>
      <c r="AK196" s="12">
        <v>6</v>
      </c>
      <c r="AL196" s="12">
        <v>6</v>
      </c>
      <c r="AM196" s="28">
        <v>8</v>
      </c>
      <c r="AN196" s="12">
        <v>10</v>
      </c>
      <c r="AO196" s="26">
        <v>78.16</v>
      </c>
      <c r="AP196">
        <v>87.78</v>
      </c>
    </row>
    <row r="197" spans="1:42">
      <c r="A197" s="1" t="s">
        <v>219</v>
      </c>
      <c r="B197" s="7">
        <v>532176</v>
      </c>
      <c r="C197" s="7">
        <v>4248258</v>
      </c>
      <c r="D197" s="7">
        <v>76</v>
      </c>
      <c r="E197" s="7">
        <v>10.857143000000001</v>
      </c>
      <c r="F197" s="7">
        <v>76</v>
      </c>
      <c r="G197" s="7">
        <v>10.857143000000001</v>
      </c>
      <c r="H197" s="7">
        <v>0</v>
      </c>
      <c r="I197" s="7">
        <v>0</v>
      </c>
      <c r="J197" s="7">
        <v>18</v>
      </c>
      <c r="K197" s="7">
        <v>19</v>
      </c>
      <c r="L197" s="7">
        <v>506</v>
      </c>
      <c r="M197" s="7">
        <v>404</v>
      </c>
      <c r="N197" s="7">
        <v>357</v>
      </c>
      <c r="O197" s="7">
        <v>350</v>
      </c>
      <c r="P197" s="7">
        <v>265</v>
      </c>
      <c r="Q197" s="7">
        <v>457</v>
      </c>
      <c r="R197" s="7">
        <v>0</v>
      </c>
      <c r="S197" s="7">
        <v>2</v>
      </c>
      <c r="T197" s="7">
        <v>2</v>
      </c>
      <c r="U197" s="7">
        <v>56</v>
      </c>
      <c r="V197" s="7">
        <v>44</v>
      </c>
      <c r="W197" s="7">
        <v>39</v>
      </c>
      <c r="X197" s="7">
        <v>38</v>
      </c>
      <c r="Y197" s="7">
        <v>26</v>
      </c>
      <c r="Z197" s="7">
        <v>45</v>
      </c>
      <c r="AA197" s="7">
        <v>0</v>
      </c>
      <c r="AB197" s="7">
        <v>7</v>
      </c>
      <c r="AC197" s="7">
        <v>7</v>
      </c>
      <c r="AD197" s="7">
        <v>9</v>
      </c>
      <c r="AE197" s="7">
        <v>9</v>
      </c>
      <c r="AF197" s="7">
        <v>9</v>
      </c>
      <c r="AG197" s="7">
        <v>9</v>
      </c>
      <c r="AH197" s="7">
        <v>10</v>
      </c>
      <c r="AI197" s="7">
        <v>10</v>
      </c>
      <c r="AJ197" s="7">
        <v>0</v>
      </c>
      <c r="AK197" s="12">
        <v>4</v>
      </c>
      <c r="AL197" s="12">
        <v>4</v>
      </c>
      <c r="AM197" s="28">
        <v>6</v>
      </c>
      <c r="AN197" s="12">
        <v>6</v>
      </c>
      <c r="AO197" s="26">
        <v>91.68</v>
      </c>
      <c r="AP197">
        <v>97.14</v>
      </c>
    </row>
    <row r="198" spans="1:42">
      <c r="A198" s="1" t="s">
        <v>220</v>
      </c>
      <c r="B198" s="7">
        <v>539517</v>
      </c>
      <c r="C198" s="7">
        <v>4248302</v>
      </c>
      <c r="D198" s="7">
        <v>117.9</v>
      </c>
      <c r="E198" s="7">
        <v>8.4214289999999998</v>
      </c>
      <c r="F198" s="7">
        <v>124.4</v>
      </c>
      <c r="G198" s="7">
        <v>7.7750000000000004</v>
      </c>
      <c r="H198" s="7">
        <v>144.80000000000001</v>
      </c>
      <c r="I198" s="7">
        <v>9.0500000000000007</v>
      </c>
      <c r="J198" s="7">
        <v>80</v>
      </c>
      <c r="K198" s="7">
        <v>163</v>
      </c>
      <c r="L198" s="7">
        <v>185</v>
      </c>
      <c r="M198" s="7">
        <v>649</v>
      </c>
      <c r="N198" s="7">
        <v>718</v>
      </c>
      <c r="O198" s="7">
        <v>836</v>
      </c>
      <c r="P198" s="7">
        <v>433</v>
      </c>
      <c r="Q198" s="7">
        <v>826</v>
      </c>
      <c r="R198" s="7">
        <v>472</v>
      </c>
      <c r="S198" s="7">
        <v>5</v>
      </c>
      <c r="T198" s="7">
        <v>10</v>
      </c>
      <c r="U198" s="7">
        <v>11</v>
      </c>
      <c r="V198" s="7">
        <v>40</v>
      </c>
      <c r="W198" s="7">
        <v>44</v>
      </c>
      <c r="X198" s="7">
        <v>52</v>
      </c>
      <c r="Y198" s="7">
        <v>27</v>
      </c>
      <c r="Z198" s="7">
        <v>51</v>
      </c>
      <c r="AA198" s="7">
        <v>29</v>
      </c>
      <c r="AB198" s="7">
        <v>14</v>
      </c>
      <c r="AC198" s="7">
        <v>16</v>
      </c>
      <c r="AD198" s="7">
        <v>16</v>
      </c>
      <c r="AE198" s="7">
        <v>16</v>
      </c>
      <c r="AF198" s="7">
        <v>16</v>
      </c>
      <c r="AG198" s="7">
        <v>16</v>
      </c>
      <c r="AH198" s="7">
        <v>16</v>
      </c>
      <c r="AI198" s="7">
        <v>16</v>
      </c>
      <c r="AJ198" s="7">
        <v>16</v>
      </c>
      <c r="AK198" s="12">
        <v>7</v>
      </c>
      <c r="AL198" s="12">
        <v>5</v>
      </c>
      <c r="AM198" s="28">
        <v>8</v>
      </c>
      <c r="AN198" s="12">
        <v>5</v>
      </c>
      <c r="AO198" s="26">
        <v>87.52</v>
      </c>
      <c r="AP198">
        <v>91.679999999999993</v>
      </c>
    </row>
    <row r="199" spans="1:42">
      <c r="A199" s="1" t="s">
        <v>221</v>
      </c>
      <c r="B199" s="7">
        <v>529903</v>
      </c>
      <c r="C199" s="7">
        <v>4249354</v>
      </c>
      <c r="D199" s="7">
        <v>178.29999900000001</v>
      </c>
      <c r="E199" s="7">
        <v>35.659999999999997</v>
      </c>
      <c r="F199" s="7">
        <v>178.29999900000001</v>
      </c>
      <c r="G199" s="7">
        <v>35.659999999999997</v>
      </c>
      <c r="H199" s="7">
        <v>192.7</v>
      </c>
      <c r="I199" s="7">
        <v>38.54</v>
      </c>
      <c r="J199" s="7">
        <v>37</v>
      </c>
      <c r="K199" s="7">
        <v>27</v>
      </c>
      <c r="L199" s="7">
        <v>283</v>
      </c>
      <c r="M199" s="7">
        <v>107</v>
      </c>
      <c r="N199" s="7">
        <v>187</v>
      </c>
      <c r="O199" s="7">
        <v>173</v>
      </c>
      <c r="P199" s="7">
        <v>840</v>
      </c>
      <c r="Q199" s="7">
        <v>178</v>
      </c>
      <c r="R199" s="7">
        <v>126</v>
      </c>
      <c r="S199" s="7">
        <v>7</v>
      </c>
      <c r="T199" s="7">
        <v>5</v>
      </c>
      <c r="U199" s="7">
        <v>56</v>
      </c>
      <c r="V199" s="7">
        <v>21</v>
      </c>
      <c r="W199" s="7">
        <v>37</v>
      </c>
      <c r="X199" s="7">
        <v>34</v>
      </c>
      <c r="Y199" s="7">
        <v>168</v>
      </c>
      <c r="Z199" s="7">
        <v>35</v>
      </c>
      <c r="AA199" s="7">
        <v>25</v>
      </c>
      <c r="AB199" s="7">
        <v>5</v>
      </c>
      <c r="AC199" s="7">
        <v>5</v>
      </c>
      <c r="AD199" s="7">
        <v>5</v>
      </c>
      <c r="AE199" s="7">
        <v>5</v>
      </c>
      <c r="AF199" s="7">
        <v>5</v>
      </c>
      <c r="AG199" s="7">
        <v>5</v>
      </c>
      <c r="AH199" s="7">
        <v>5</v>
      </c>
      <c r="AI199" s="7">
        <v>5</v>
      </c>
      <c r="AJ199" s="7">
        <v>5</v>
      </c>
      <c r="AK199" s="12">
        <v>4</v>
      </c>
      <c r="AL199" s="12">
        <v>3</v>
      </c>
      <c r="AM199" s="28">
        <v>8</v>
      </c>
      <c r="AN199" s="12">
        <v>10</v>
      </c>
      <c r="AO199" s="26">
        <v>79.72</v>
      </c>
      <c r="AP199">
        <v>67.759999999999991</v>
      </c>
    </row>
    <row r="200" spans="1:42">
      <c r="A200" s="1" t="s">
        <v>222</v>
      </c>
      <c r="B200" s="7">
        <v>529601</v>
      </c>
      <c r="C200" s="7">
        <v>4249787</v>
      </c>
      <c r="D200" s="7">
        <v>11.1</v>
      </c>
      <c r="E200" s="7">
        <v>11.1</v>
      </c>
      <c r="F200" s="7">
        <v>11.1</v>
      </c>
      <c r="G200" s="7">
        <v>11.1</v>
      </c>
      <c r="H200" s="7">
        <v>24.8</v>
      </c>
      <c r="I200" s="7">
        <v>24.8</v>
      </c>
      <c r="J200" s="7">
        <v>34</v>
      </c>
      <c r="K200" s="7">
        <v>17</v>
      </c>
      <c r="L200" s="7">
        <v>71</v>
      </c>
      <c r="M200" s="7">
        <v>39</v>
      </c>
      <c r="N200" s="7">
        <v>43</v>
      </c>
      <c r="O200" s="7">
        <v>30</v>
      </c>
      <c r="P200" s="7">
        <v>0</v>
      </c>
      <c r="Q200" s="7">
        <v>61</v>
      </c>
      <c r="R200" s="7">
        <v>12</v>
      </c>
      <c r="S200" s="7">
        <v>34</v>
      </c>
      <c r="T200" s="7">
        <v>17</v>
      </c>
      <c r="U200" s="7">
        <v>71</v>
      </c>
      <c r="V200" s="7">
        <v>39</v>
      </c>
      <c r="W200" s="7">
        <v>43</v>
      </c>
      <c r="X200" s="7">
        <v>30</v>
      </c>
      <c r="Y200" s="7">
        <v>0</v>
      </c>
      <c r="Z200" s="7">
        <v>61</v>
      </c>
      <c r="AA200" s="7">
        <v>12</v>
      </c>
      <c r="AB200" s="7">
        <v>1</v>
      </c>
      <c r="AC200" s="7">
        <v>1</v>
      </c>
      <c r="AD200" s="7">
        <v>1</v>
      </c>
      <c r="AE200" s="7">
        <v>1</v>
      </c>
      <c r="AF200" s="7">
        <v>1</v>
      </c>
      <c r="AG200" s="7">
        <v>1</v>
      </c>
      <c r="AH200" s="7">
        <v>1</v>
      </c>
      <c r="AI200" s="7">
        <v>1</v>
      </c>
      <c r="AJ200" s="7">
        <v>1</v>
      </c>
      <c r="AK200" s="12">
        <v>5</v>
      </c>
      <c r="AL200" s="12">
        <v>6</v>
      </c>
      <c r="AM200" s="28">
        <v>10</v>
      </c>
      <c r="AN200" s="12">
        <v>17</v>
      </c>
      <c r="AO200" s="26">
        <v>83.1</v>
      </c>
      <c r="AP200">
        <v>88.3</v>
      </c>
    </row>
    <row r="201" spans="1:42">
      <c r="A201" s="1" t="s">
        <v>223</v>
      </c>
      <c r="B201" s="7">
        <v>529582</v>
      </c>
      <c r="C201" s="7">
        <v>4249246</v>
      </c>
      <c r="D201" s="7">
        <v>142.29999900000001</v>
      </c>
      <c r="E201" s="7">
        <v>23.716666</v>
      </c>
      <c r="F201" s="7">
        <v>142.29999900000001</v>
      </c>
      <c r="G201" s="7">
        <v>23.716666</v>
      </c>
      <c r="H201" s="7">
        <v>202.1</v>
      </c>
      <c r="I201" s="7">
        <v>28.871428999999999</v>
      </c>
      <c r="J201" s="7">
        <v>386</v>
      </c>
      <c r="K201" s="7">
        <v>129</v>
      </c>
      <c r="L201" s="7">
        <v>593</v>
      </c>
      <c r="M201" s="7">
        <v>581</v>
      </c>
      <c r="N201" s="7">
        <v>477</v>
      </c>
      <c r="O201" s="7">
        <v>433</v>
      </c>
      <c r="P201" s="7">
        <v>1026</v>
      </c>
      <c r="Q201" s="7">
        <v>934</v>
      </c>
      <c r="R201" s="7">
        <v>675</v>
      </c>
      <c r="S201" s="7">
        <v>64</v>
      </c>
      <c r="T201" s="7">
        <v>21</v>
      </c>
      <c r="U201" s="7">
        <v>84</v>
      </c>
      <c r="V201" s="7">
        <v>83</v>
      </c>
      <c r="W201" s="7">
        <v>68</v>
      </c>
      <c r="X201" s="7">
        <v>61</v>
      </c>
      <c r="Y201" s="7">
        <v>146</v>
      </c>
      <c r="Z201" s="7">
        <v>133</v>
      </c>
      <c r="AA201" s="7">
        <v>96</v>
      </c>
      <c r="AB201" s="7">
        <v>6</v>
      </c>
      <c r="AC201" s="7">
        <v>6</v>
      </c>
      <c r="AD201" s="7">
        <v>7</v>
      </c>
      <c r="AE201" s="7">
        <v>7</v>
      </c>
      <c r="AF201" s="7">
        <v>7</v>
      </c>
      <c r="AG201" s="7">
        <v>7</v>
      </c>
      <c r="AH201" s="7">
        <v>7</v>
      </c>
      <c r="AI201" s="7">
        <v>7</v>
      </c>
      <c r="AJ201" s="7">
        <v>7</v>
      </c>
      <c r="AK201" s="12">
        <v>4</v>
      </c>
      <c r="AL201" s="12">
        <v>4</v>
      </c>
      <c r="AM201" s="28">
        <v>4</v>
      </c>
      <c r="AN201" s="12">
        <v>5</v>
      </c>
      <c r="AO201" s="26">
        <v>92.46</v>
      </c>
      <c r="AP201">
        <v>98.699999999999989</v>
      </c>
    </row>
    <row r="202" spans="1:42">
      <c r="A202" s="1" t="s">
        <v>224</v>
      </c>
      <c r="B202" s="7">
        <v>536945</v>
      </c>
      <c r="C202" s="7">
        <v>4247188</v>
      </c>
      <c r="D202" s="7">
        <v>46.3</v>
      </c>
      <c r="E202" s="7">
        <v>11.574999999999999</v>
      </c>
      <c r="F202" s="7">
        <v>46.3</v>
      </c>
      <c r="G202" s="7">
        <v>11.574999999999999</v>
      </c>
      <c r="H202" s="7">
        <v>59.3</v>
      </c>
      <c r="I202" s="7">
        <v>11.86</v>
      </c>
      <c r="J202" s="7">
        <v>77</v>
      </c>
      <c r="K202" s="7">
        <v>82</v>
      </c>
      <c r="L202" s="7">
        <v>417</v>
      </c>
      <c r="M202" s="7">
        <v>187</v>
      </c>
      <c r="N202" s="7">
        <v>425</v>
      </c>
      <c r="O202" s="7">
        <v>218</v>
      </c>
      <c r="P202" s="7">
        <v>187</v>
      </c>
      <c r="Q202" s="7">
        <v>378</v>
      </c>
      <c r="R202" s="7">
        <v>314</v>
      </c>
      <c r="S202" s="7">
        <v>19</v>
      </c>
      <c r="T202" s="7">
        <v>20</v>
      </c>
      <c r="U202" s="7">
        <v>83</v>
      </c>
      <c r="V202" s="7">
        <v>37</v>
      </c>
      <c r="W202" s="7">
        <v>85</v>
      </c>
      <c r="X202" s="7">
        <v>43</v>
      </c>
      <c r="Y202" s="7">
        <v>37</v>
      </c>
      <c r="Z202" s="7">
        <v>75</v>
      </c>
      <c r="AA202" s="7">
        <v>62</v>
      </c>
      <c r="AB202" s="7">
        <v>4</v>
      </c>
      <c r="AC202" s="7">
        <v>4</v>
      </c>
      <c r="AD202" s="7">
        <v>5</v>
      </c>
      <c r="AE202" s="7">
        <v>5</v>
      </c>
      <c r="AF202" s="7">
        <v>5</v>
      </c>
      <c r="AG202" s="7">
        <v>5</v>
      </c>
      <c r="AH202" s="7">
        <v>5</v>
      </c>
      <c r="AI202" s="7">
        <v>5</v>
      </c>
      <c r="AJ202" s="7">
        <v>5</v>
      </c>
      <c r="AK202" s="12">
        <v>6</v>
      </c>
      <c r="AL202" s="12">
        <v>4</v>
      </c>
      <c r="AM202" s="28">
        <v>9</v>
      </c>
      <c r="AN202" s="12">
        <v>6</v>
      </c>
      <c r="AO202" s="26">
        <v>87.26</v>
      </c>
      <c r="AP202">
        <v>95.58</v>
      </c>
    </row>
    <row r="203" spans="1:42">
      <c r="A203" s="1" t="s">
        <v>225</v>
      </c>
      <c r="B203" s="7">
        <v>536877</v>
      </c>
      <c r="C203" s="7">
        <v>4246937</v>
      </c>
      <c r="D203" s="7">
        <v>123.8</v>
      </c>
      <c r="E203" s="7">
        <v>6.8777780000000002</v>
      </c>
      <c r="F203" s="7">
        <v>123.8</v>
      </c>
      <c r="G203" s="7">
        <v>6.8777780000000002</v>
      </c>
      <c r="H203" s="7">
        <v>137.1</v>
      </c>
      <c r="I203" s="7">
        <v>7.6166669999999996</v>
      </c>
      <c r="J203" s="7">
        <v>937</v>
      </c>
      <c r="K203" s="7">
        <v>992</v>
      </c>
      <c r="L203" s="7">
        <v>1842</v>
      </c>
      <c r="M203" s="7">
        <v>543</v>
      </c>
      <c r="N203" s="7">
        <v>948</v>
      </c>
      <c r="O203" s="7">
        <v>708</v>
      </c>
      <c r="P203" s="7">
        <v>631</v>
      </c>
      <c r="Q203" s="7">
        <v>977</v>
      </c>
      <c r="R203" s="7">
        <v>814</v>
      </c>
      <c r="S203" s="7">
        <v>52</v>
      </c>
      <c r="T203" s="7">
        <v>55</v>
      </c>
      <c r="U203" s="7">
        <v>102</v>
      </c>
      <c r="V203" s="7">
        <v>30</v>
      </c>
      <c r="W203" s="7">
        <v>55</v>
      </c>
      <c r="X203" s="7">
        <v>39</v>
      </c>
      <c r="Y203" s="7">
        <v>37</v>
      </c>
      <c r="Z203" s="7">
        <v>54</v>
      </c>
      <c r="AA203" s="7">
        <v>45</v>
      </c>
      <c r="AB203" s="7">
        <v>18</v>
      </c>
      <c r="AC203" s="7">
        <v>18</v>
      </c>
      <c r="AD203" s="7">
        <v>18</v>
      </c>
      <c r="AE203" s="7">
        <v>18</v>
      </c>
      <c r="AF203" s="7">
        <v>17</v>
      </c>
      <c r="AG203" s="7">
        <v>18</v>
      </c>
      <c r="AH203" s="7">
        <v>17</v>
      </c>
      <c r="AI203" s="7">
        <v>18</v>
      </c>
      <c r="AJ203" s="7">
        <v>18</v>
      </c>
      <c r="AK203" s="12">
        <v>3</v>
      </c>
      <c r="AL203" s="12">
        <v>4</v>
      </c>
      <c r="AM203" s="28">
        <v>9</v>
      </c>
      <c r="AN203" s="12">
        <v>8</v>
      </c>
      <c r="AO203" s="26">
        <v>92.72</v>
      </c>
      <c r="AP203">
        <v>66.199999999999989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5"/>
  <sheetViews>
    <sheetView workbookViewId="0">
      <pane ySplit="1" topLeftCell="A169" activePane="bottomLeft" state="frozen"/>
      <selection pane="bottomLeft" activeCell="H186" sqref="H186"/>
    </sheetView>
  </sheetViews>
  <sheetFormatPr baseColWidth="10" defaultColWidth="8.83203125" defaultRowHeight="14" x14ac:dyDescent="0"/>
  <cols>
    <col min="1" max="1" width="10.1640625" style="1" bestFit="1" customWidth="1"/>
    <col min="2" max="2" width="11.5" style="3" bestFit="1" customWidth="1"/>
    <col min="3" max="4" width="10.5" style="3" bestFit="1" customWidth="1"/>
    <col min="5" max="5" width="9.5" style="3" bestFit="1" customWidth="1"/>
    <col min="6" max="10" width="10.5" style="3" bestFit="1" customWidth="1"/>
    <col min="11" max="11" width="10.5" style="3" customWidth="1"/>
    <col min="12" max="13" width="12.5" style="3" bestFit="1" customWidth="1"/>
    <col min="14" max="14" width="13.6640625" style="3" bestFit="1" customWidth="1"/>
    <col min="15" max="17" width="12.5" style="3" bestFit="1" customWidth="1"/>
    <col min="18" max="20" width="13.6640625" style="3" bestFit="1" customWidth="1"/>
    <col min="22" max="23" width="12.5" style="3" bestFit="1" customWidth="1"/>
    <col min="24" max="24" width="11" style="3" bestFit="1" customWidth="1"/>
    <col min="25" max="30" width="12.5" style="3" bestFit="1" customWidth="1"/>
    <col min="32" max="32" width="12.5" style="3" bestFit="1" customWidth="1"/>
    <col min="33" max="33" width="14.33203125" style="3" bestFit="1" customWidth="1"/>
    <col min="34" max="34" width="11.1640625" style="3" bestFit="1" customWidth="1"/>
    <col min="35" max="35" width="14.33203125" style="3" bestFit="1" customWidth="1"/>
    <col min="36" max="36" width="11.1640625" style="3" bestFit="1" customWidth="1"/>
    <col min="37" max="37" width="14.33203125" style="3" bestFit="1" customWidth="1"/>
  </cols>
  <sheetData>
    <row r="1" spans="1:37">
      <c r="A1" s="4" t="s">
        <v>0</v>
      </c>
      <c r="B1" s="6" t="s">
        <v>5</v>
      </c>
      <c r="C1" s="6" t="s">
        <v>8</v>
      </c>
      <c r="D1" s="6" t="s">
        <v>10</v>
      </c>
      <c r="E1" s="6" t="s">
        <v>12</v>
      </c>
      <c r="F1" s="6" t="s">
        <v>14</v>
      </c>
      <c r="G1" s="6" t="s">
        <v>16</v>
      </c>
      <c r="H1" s="6" t="s">
        <v>18</v>
      </c>
      <c r="I1" s="6" t="s">
        <v>20</v>
      </c>
      <c r="J1" s="6" t="s">
        <v>23</v>
      </c>
      <c r="K1" s="6"/>
      <c r="L1" s="6" t="s">
        <v>4</v>
      </c>
      <c r="M1" s="6" t="s">
        <v>7</v>
      </c>
      <c r="N1" s="6" t="s">
        <v>9</v>
      </c>
      <c r="O1" s="6" t="s">
        <v>11</v>
      </c>
      <c r="P1" s="6" t="s">
        <v>13</v>
      </c>
      <c r="Q1" s="6" t="s">
        <v>15</v>
      </c>
      <c r="R1" s="6" t="s">
        <v>17</v>
      </c>
      <c r="S1" s="6" t="s">
        <v>19</v>
      </c>
      <c r="T1" s="6" t="s">
        <v>22</v>
      </c>
      <c r="V1" s="6" t="s">
        <v>227</v>
      </c>
      <c r="W1" s="6" t="s">
        <v>229</v>
      </c>
      <c r="X1" s="6" t="s">
        <v>230</v>
      </c>
      <c r="Y1" s="6" t="s">
        <v>231</v>
      </c>
      <c r="Z1" s="6" t="s">
        <v>232</v>
      </c>
      <c r="AA1" s="6" t="s">
        <v>233</v>
      </c>
      <c r="AB1" s="6" t="s">
        <v>234</v>
      </c>
      <c r="AC1" s="6" t="s">
        <v>235</v>
      </c>
      <c r="AD1" s="6" t="s">
        <v>237</v>
      </c>
      <c r="AF1" s="6" t="s">
        <v>3</v>
      </c>
      <c r="AG1" s="6" t="s">
        <v>226</v>
      </c>
      <c r="AH1" s="6" t="s">
        <v>6</v>
      </c>
      <c r="AI1" s="6" t="s">
        <v>228</v>
      </c>
      <c r="AJ1" s="6" t="s">
        <v>21</v>
      </c>
      <c r="AK1" s="6" t="s">
        <v>236</v>
      </c>
    </row>
    <row r="2" spans="1:37">
      <c r="A2" s="1" t="s">
        <v>24</v>
      </c>
      <c r="B2" s="7">
        <v>21</v>
      </c>
      <c r="C2" s="7">
        <v>19</v>
      </c>
      <c r="D2" s="7">
        <v>40</v>
      </c>
      <c r="E2" s="7">
        <v>46</v>
      </c>
      <c r="F2" s="7">
        <v>55</v>
      </c>
      <c r="G2" s="7">
        <v>69</v>
      </c>
      <c r="H2" s="7">
        <v>50</v>
      </c>
      <c r="I2" s="7">
        <v>112</v>
      </c>
      <c r="J2" s="7">
        <v>62</v>
      </c>
      <c r="K2" s="7"/>
      <c r="L2" s="1">
        <v>505</v>
      </c>
      <c r="M2" s="1">
        <v>445</v>
      </c>
      <c r="N2" s="1">
        <v>1012</v>
      </c>
      <c r="O2" s="1">
        <v>1069</v>
      </c>
      <c r="P2" s="1">
        <v>1328</v>
      </c>
      <c r="Q2" s="1">
        <v>1604</v>
      </c>
      <c r="R2" s="1">
        <v>1218</v>
      </c>
      <c r="S2" s="1">
        <v>2700</v>
      </c>
      <c r="T2" s="1">
        <v>1628</v>
      </c>
      <c r="V2" s="1">
        <v>23</v>
      </c>
      <c r="W2" s="1">
        <v>23</v>
      </c>
      <c r="X2" s="1">
        <v>25</v>
      </c>
      <c r="Y2" s="1">
        <v>23</v>
      </c>
      <c r="Z2" s="1">
        <v>24</v>
      </c>
      <c r="AA2" s="1">
        <v>23</v>
      </c>
      <c r="AB2" s="1">
        <v>24</v>
      </c>
      <c r="AC2" s="1">
        <v>24</v>
      </c>
      <c r="AD2" s="1">
        <v>26</v>
      </c>
      <c r="AF2" s="7">
        <v>274.5</v>
      </c>
      <c r="AG2" s="7">
        <v>11.934782999999999</v>
      </c>
      <c r="AH2" s="7">
        <v>274.5</v>
      </c>
      <c r="AI2" s="7">
        <v>11.934782999999999</v>
      </c>
      <c r="AJ2" s="7">
        <v>295.39999999999998</v>
      </c>
      <c r="AK2" s="7">
        <v>11.361537999999999</v>
      </c>
    </row>
    <row r="3" spans="1:37">
      <c r="A3" s="1" t="s">
        <v>25</v>
      </c>
      <c r="B3" s="7">
        <v>16</v>
      </c>
      <c r="C3" s="7">
        <v>12</v>
      </c>
      <c r="D3" s="7">
        <v>42</v>
      </c>
      <c r="E3" s="7">
        <v>35</v>
      </c>
      <c r="F3" s="7">
        <v>43</v>
      </c>
      <c r="G3" s="7">
        <v>59</v>
      </c>
      <c r="H3" s="7">
        <v>51</v>
      </c>
      <c r="I3" s="7">
        <v>35</v>
      </c>
      <c r="J3" s="7">
        <v>48</v>
      </c>
      <c r="K3" s="7"/>
      <c r="L3" s="1">
        <v>184</v>
      </c>
      <c r="M3" s="1">
        <v>133</v>
      </c>
      <c r="N3" s="1">
        <v>472</v>
      </c>
      <c r="O3" s="1">
        <v>389</v>
      </c>
      <c r="P3" s="1">
        <v>480</v>
      </c>
      <c r="Q3" s="1">
        <v>657</v>
      </c>
      <c r="R3" s="1">
        <v>566</v>
      </c>
      <c r="S3" s="1">
        <v>394</v>
      </c>
      <c r="T3" s="1">
        <v>484</v>
      </c>
      <c r="V3" s="1">
        <v>11</v>
      </c>
      <c r="W3" s="1">
        <v>11</v>
      </c>
      <c r="X3" s="1">
        <v>11</v>
      </c>
      <c r="Y3" s="1">
        <v>11</v>
      </c>
      <c r="Z3" s="1">
        <v>11</v>
      </c>
      <c r="AA3" s="1">
        <v>11</v>
      </c>
      <c r="AB3" s="1">
        <v>11</v>
      </c>
      <c r="AC3" s="1">
        <v>11</v>
      </c>
      <c r="AD3" s="1">
        <v>10</v>
      </c>
      <c r="AF3" s="7">
        <v>156</v>
      </c>
      <c r="AG3" s="7">
        <v>14.181818</v>
      </c>
      <c r="AH3" s="7">
        <v>156</v>
      </c>
      <c r="AI3" s="7">
        <v>14.181818</v>
      </c>
      <c r="AJ3" s="7">
        <v>145.19999999999999</v>
      </c>
      <c r="AK3" s="7">
        <v>14.52</v>
      </c>
    </row>
    <row r="4" spans="1:37">
      <c r="A4" s="1" t="s">
        <v>26</v>
      </c>
      <c r="B4" s="7">
        <v>35</v>
      </c>
      <c r="C4" s="7">
        <v>47</v>
      </c>
      <c r="D4" s="7">
        <v>47</v>
      </c>
      <c r="E4" s="7">
        <v>39</v>
      </c>
      <c r="F4" s="7">
        <v>29</v>
      </c>
      <c r="G4" s="7">
        <v>35</v>
      </c>
      <c r="H4" s="7">
        <v>37</v>
      </c>
      <c r="I4" s="7">
        <v>117</v>
      </c>
      <c r="J4" s="7">
        <v>60</v>
      </c>
      <c r="K4" s="7"/>
      <c r="L4" s="1">
        <v>950</v>
      </c>
      <c r="M4" s="1">
        <v>1274</v>
      </c>
      <c r="N4" s="1">
        <v>1273</v>
      </c>
      <c r="O4" s="1">
        <v>1058</v>
      </c>
      <c r="P4" s="1">
        <v>757</v>
      </c>
      <c r="Q4" s="1">
        <v>968</v>
      </c>
      <c r="R4" s="1">
        <v>1536</v>
      </c>
      <c r="S4" s="1">
        <v>4684</v>
      </c>
      <c r="T4" s="1">
        <v>2743</v>
      </c>
      <c r="V4" s="1">
        <v>27</v>
      </c>
      <c r="W4" s="1">
        <v>27</v>
      </c>
      <c r="X4" s="1">
        <v>27</v>
      </c>
      <c r="Y4" s="1">
        <v>27</v>
      </c>
      <c r="Z4" s="1">
        <v>26</v>
      </c>
      <c r="AA4" s="1">
        <v>27</v>
      </c>
      <c r="AB4" s="1">
        <v>41</v>
      </c>
      <c r="AC4" s="1">
        <v>40</v>
      </c>
      <c r="AD4" s="1">
        <v>45</v>
      </c>
      <c r="AF4" s="7">
        <v>330.6</v>
      </c>
      <c r="AG4" s="7">
        <v>12.244444</v>
      </c>
      <c r="AH4" s="7">
        <v>330.6</v>
      </c>
      <c r="AI4" s="7">
        <v>12.244444</v>
      </c>
      <c r="AJ4" s="7">
        <v>409.4</v>
      </c>
      <c r="AK4" s="7">
        <v>9.0977779999999999</v>
      </c>
    </row>
    <row r="5" spans="1:37">
      <c r="A5" s="1" t="s">
        <v>27</v>
      </c>
      <c r="B5" s="7">
        <v>5</v>
      </c>
      <c r="C5" s="7">
        <v>6</v>
      </c>
      <c r="D5" s="7">
        <v>10</v>
      </c>
      <c r="E5" s="7">
        <v>41</v>
      </c>
      <c r="F5" s="7">
        <v>44</v>
      </c>
      <c r="G5" s="7">
        <v>67</v>
      </c>
      <c r="H5" s="7">
        <v>41</v>
      </c>
      <c r="I5" s="7">
        <v>20</v>
      </c>
      <c r="J5" s="7">
        <v>47</v>
      </c>
      <c r="K5" s="7"/>
      <c r="L5" s="1">
        <v>66</v>
      </c>
      <c r="M5" s="1">
        <v>89</v>
      </c>
      <c r="N5" s="1">
        <v>138</v>
      </c>
      <c r="O5" s="1">
        <v>542</v>
      </c>
      <c r="P5" s="1">
        <v>576</v>
      </c>
      <c r="Q5" s="1">
        <v>876</v>
      </c>
      <c r="R5" s="1">
        <v>542</v>
      </c>
      <c r="S5" s="1">
        <v>272</v>
      </c>
      <c r="T5" s="1">
        <v>619</v>
      </c>
      <c r="V5" s="1">
        <v>12</v>
      </c>
      <c r="W5" s="1">
        <v>13</v>
      </c>
      <c r="X5" s="1">
        <v>13</v>
      </c>
      <c r="Y5" s="1">
        <v>13</v>
      </c>
      <c r="Z5" s="1">
        <v>13</v>
      </c>
      <c r="AA5" s="1">
        <v>13</v>
      </c>
      <c r="AB5" s="1">
        <v>13</v>
      </c>
      <c r="AC5" s="1">
        <v>13</v>
      </c>
      <c r="AD5" s="1">
        <v>13</v>
      </c>
      <c r="AF5" s="7">
        <v>132.5</v>
      </c>
      <c r="AG5" s="7">
        <v>11.041667</v>
      </c>
      <c r="AH5" s="7">
        <v>144.9</v>
      </c>
      <c r="AI5" s="7">
        <v>11.146153999999999</v>
      </c>
      <c r="AJ5" s="7">
        <v>159.19999999999999</v>
      </c>
      <c r="AK5" s="7">
        <v>12.246154000000001</v>
      </c>
    </row>
    <row r="6" spans="1:37">
      <c r="A6" s="1" t="s">
        <v>28</v>
      </c>
      <c r="B6" s="7">
        <v>57</v>
      </c>
      <c r="C6" s="7">
        <v>30</v>
      </c>
      <c r="D6" s="7">
        <v>75</v>
      </c>
      <c r="E6" s="7">
        <v>40</v>
      </c>
      <c r="F6" s="7">
        <v>31</v>
      </c>
      <c r="G6" s="7">
        <v>36</v>
      </c>
      <c r="H6" s="7">
        <v>19</v>
      </c>
      <c r="I6" s="7">
        <v>56</v>
      </c>
      <c r="J6" s="7">
        <v>76</v>
      </c>
      <c r="K6" s="7"/>
      <c r="L6" s="1">
        <v>685</v>
      </c>
      <c r="M6" s="1">
        <v>455</v>
      </c>
      <c r="N6" s="1">
        <v>1128</v>
      </c>
      <c r="O6" s="1">
        <v>612</v>
      </c>
      <c r="P6" s="1">
        <v>472</v>
      </c>
      <c r="Q6" s="1">
        <v>506</v>
      </c>
      <c r="R6" s="1">
        <v>269</v>
      </c>
      <c r="S6" s="1">
        <v>787</v>
      </c>
      <c r="T6" s="1">
        <v>1073</v>
      </c>
      <c r="V6" s="1">
        <v>12</v>
      </c>
      <c r="W6" s="1">
        <v>15</v>
      </c>
      <c r="X6" s="1">
        <v>15</v>
      </c>
      <c r="Y6" s="1">
        <v>15</v>
      </c>
      <c r="Z6" s="1">
        <v>15</v>
      </c>
      <c r="AA6" s="1">
        <v>14</v>
      </c>
      <c r="AB6" s="1">
        <v>14</v>
      </c>
      <c r="AC6" s="1">
        <v>14</v>
      </c>
      <c r="AD6" s="1">
        <v>14</v>
      </c>
      <c r="AF6" s="7">
        <v>112.5</v>
      </c>
      <c r="AG6" s="7">
        <v>9.375</v>
      </c>
      <c r="AH6" s="7">
        <v>141.80000000000001</v>
      </c>
      <c r="AI6" s="7">
        <v>9.4533330000000007</v>
      </c>
      <c r="AJ6" s="7">
        <v>156.6</v>
      </c>
      <c r="AK6" s="7">
        <v>11.185714000000001</v>
      </c>
    </row>
    <row r="7" spans="1:37">
      <c r="A7" s="1" t="s">
        <v>29</v>
      </c>
      <c r="B7" s="7">
        <v>12</v>
      </c>
      <c r="C7" s="7">
        <v>129</v>
      </c>
      <c r="D7" s="7">
        <v>0</v>
      </c>
      <c r="E7" s="7">
        <v>64</v>
      </c>
      <c r="F7" s="7">
        <v>62</v>
      </c>
      <c r="G7" s="7">
        <v>50</v>
      </c>
      <c r="H7" s="7">
        <v>43</v>
      </c>
      <c r="I7" s="7">
        <v>54</v>
      </c>
      <c r="J7" s="7">
        <v>91</v>
      </c>
      <c r="K7" s="7"/>
      <c r="L7" s="1">
        <v>101</v>
      </c>
      <c r="M7" s="1">
        <v>1167</v>
      </c>
      <c r="N7" s="1">
        <v>2</v>
      </c>
      <c r="O7" s="1">
        <v>649</v>
      </c>
      <c r="P7" s="1">
        <v>626</v>
      </c>
      <c r="Q7" s="1">
        <v>506</v>
      </c>
      <c r="R7" s="1">
        <v>437</v>
      </c>
      <c r="S7" s="1">
        <v>540</v>
      </c>
      <c r="T7" s="1">
        <v>913</v>
      </c>
      <c r="V7" s="1">
        <v>8</v>
      </c>
      <c r="W7" s="1">
        <v>9</v>
      </c>
      <c r="X7" s="1">
        <v>10</v>
      </c>
      <c r="Y7" s="1">
        <v>10</v>
      </c>
      <c r="Z7" s="1">
        <v>10</v>
      </c>
      <c r="AA7" s="1">
        <v>10</v>
      </c>
      <c r="AB7" s="1">
        <v>10</v>
      </c>
      <c r="AC7" s="1">
        <v>10</v>
      </c>
      <c r="AD7" s="1">
        <v>10</v>
      </c>
      <c r="AF7" s="7">
        <v>95.699999000000005</v>
      </c>
      <c r="AG7" s="7">
        <v>11.9625</v>
      </c>
      <c r="AH7" s="7">
        <v>106.39999899999999</v>
      </c>
      <c r="AI7" s="7">
        <v>11.822222</v>
      </c>
      <c r="AJ7" s="7">
        <v>117.1</v>
      </c>
      <c r="AK7" s="7">
        <v>11.71</v>
      </c>
    </row>
    <row r="8" spans="1:37">
      <c r="A8" s="1" t="s">
        <v>30</v>
      </c>
      <c r="B8" s="7">
        <v>1</v>
      </c>
      <c r="C8" s="7">
        <v>43</v>
      </c>
      <c r="D8" s="7">
        <v>8</v>
      </c>
      <c r="E8" s="7">
        <v>23</v>
      </c>
      <c r="F8" s="7">
        <v>18</v>
      </c>
      <c r="G8" s="7">
        <v>24</v>
      </c>
      <c r="H8" s="7">
        <v>26</v>
      </c>
      <c r="I8" s="7">
        <v>37</v>
      </c>
      <c r="J8" s="7">
        <v>26</v>
      </c>
      <c r="K8" s="7"/>
      <c r="L8" s="1">
        <v>4</v>
      </c>
      <c r="M8" s="1">
        <v>131</v>
      </c>
      <c r="N8" s="1">
        <v>24</v>
      </c>
      <c r="O8" s="1">
        <v>69</v>
      </c>
      <c r="P8" s="1">
        <v>55</v>
      </c>
      <c r="Q8" s="1">
        <v>73</v>
      </c>
      <c r="R8" s="1">
        <v>80</v>
      </c>
      <c r="S8" s="1">
        <v>112</v>
      </c>
      <c r="T8" s="1">
        <v>80</v>
      </c>
      <c r="V8" s="1">
        <v>3</v>
      </c>
      <c r="W8" s="1">
        <v>3</v>
      </c>
      <c r="X8" s="1">
        <v>3</v>
      </c>
      <c r="Y8" s="1">
        <v>3</v>
      </c>
      <c r="Z8" s="1">
        <v>3</v>
      </c>
      <c r="AA8" s="1">
        <v>3</v>
      </c>
      <c r="AB8" s="1">
        <v>3</v>
      </c>
      <c r="AC8" s="1">
        <v>3</v>
      </c>
      <c r="AD8" s="1">
        <v>3</v>
      </c>
      <c r="AF8" s="7">
        <v>36.899999000000001</v>
      </c>
      <c r="AG8" s="7">
        <v>12.3</v>
      </c>
      <c r="AH8" s="7">
        <v>36.899999000000001</v>
      </c>
      <c r="AI8" s="7">
        <v>12.3</v>
      </c>
      <c r="AJ8" s="7">
        <v>40.299999999999997</v>
      </c>
      <c r="AK8" s="7">
        <v>13.433332999999999</v>
      </c>
    </row>
    <row r="9" spans="1:37">
      <c r="A9" s="1" t="s">
        <v>31</v>
      </c>
      <c r="B9" s="7">
        <v>10</v>
      </c>
      <c r="C9" s="7">
        <v>131</v>
      </c>
      <c r="D9" s="7">
        <v>0</v>
      </c>
      <c r="E9" s="7">
        <v>67</v>
      </c>
      <c r="F9" s="7">
        <v>48</v>
      </c>
      <c r="G9" s="7">
        <v>72</v>
      </c>
      <c r="H9" s="7">
        <v>22</v>
      </c>
      <c r="I9" s="7">
        <v>41</v>
      </c>
      <c r="J9" s="7">
        <v>62</v>
      </c>
      <c r="K9" s="7"/>
      <c r="L9" s="1">
        <v>31</v>
      </c>
      <c r="M9" s="1">
        <v>394</v>
      </c>
      <c r="N9" s="1">
        <v>0</v>
      </c>
      <c r="O9" s="1">
        <v>270</v>
      </c>
      <c r="P9" s="1">
        <v>192</v>
      </c>
      <c r="Q9" s="1">
        <v>291</v>
      </c>
      <c r="R9" s="1">
        <v>88</v>
      </c>
      <c r="S9" s="1">
        <v>166</v>
      </c>
      <c r="T9" s="1">
        <v>310</v>
      </c>
      <c r="V9" s="1">
        <v>3</v>
      </c>
      <c r="W9" s="1">
        <v>3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5</v>
      </c>
      <c r="AF9" s="7">
        <v>46.1</v>
      </c>
      <c r="AG9" s="7">
        <v>15.366667</v>
      </c>
      <c r="AH9" s="7">
        <v>46.1</v>
      </c>
      <c r="AI9" s="7">
        <v>15.366667</v>
      </c>
      <c r="AJ9" s="7">
        <v>72.099999999999994</v>
      </c>
      <c r="AK9" s="7">
        <v>14.42</v>
      </c>
    </row>
    <row r="10" spans="1:37">
      <c r="A10" s="1" t="s">
        <v>32</v>
      </c>
      <c r="B10" s="7">
        <v>10</v>
      </c>
      <c r="C10" s="7">
        <v>17</v>
      </c>
      <c r="D10" s="7">
        <v>32</v>
      </c>
      <c r="E10" s="7">
        <v>35</v>
      </c>
      <c r="F10" s="7">
        <v>53</v>
      </c>
      <c r="G10" s="7">
        <v>44</v>
      </c>
      <c r="H10" s="7">
        <v>35</v>
      </c>
      <c r="I10" s="7">
        <v>31</v>
      </c>
      <c r="J10" s="7">
        <v>101</v>
      </c>
      <c r="K10" s="7"/>
      <c r="L10" s="1">
        <v>43</v>
      </c>
      <c r="M10" s="1">
        <v>69</v>
      </c>
      <c r="N10" s="1">
        <v>162</v>
      </c>
      <c r="O10" s="1">
        <v>178</v>
      </c>
      <c r="P10" s="1">
        <v>269</v>
      </c>
      <c r="Q10" s="1">
        <v>223</v>
      </c>
      <c r="R10" s="1">
        <v>179</v>
      </c>
      <c r="S10" s="1">
        <v>159</v>
      </c>
      <c r="T10" s="1">
        <v>508</v>
      </c>
      <c r="V10" s="1">
        <v>4</v>
      </c>
      <c r="W10" s="1">
        <v>4</v>
      </c>
      <c r="X10" s="1">
        <v>5</v>
      </c>
      <c r="Y10" s="1">
        <v>5</v>
      </c>
      <c r="Z10" s="1">
        <v>5</v>
      </c>
      <c r="AA10" s="1">
        <v>5</v>
      </c>
      <c r="AB10" s="1">
        <v>5</v>
      </c>
      <c r="AC10" s="1">
        <v>5</v>
      </c>
      <c r="AD10" s="1">
        <v>5</v>
      </c>
      <c r="AF10" s="7">
        <v>84.299999</v>
      </c>
      <c r="AG10" s="7">
        <v>21.074999999999999</v>
      </c>
      <c r="AH10" s="7">
        <v>84.299999</v>
      </c>
      <c r="AI10" s="7">
        <v>21.074999999999999</v>
      </c>
      <c r="AJ10" s="7">
        <v>106.3</v>
      </c>
      <c r="AK10" s="7">
        <v>21.26</v>
      </c>
    </row>
    <row r="11" spans="1:37">
      <c r="A11" s="1" t="s">
        <v>33</v>
      </c>
      <c r="B11" s="7">
        <v>0</v>
      </c>
      <c r="C11" s="7">
        <v>2</v>
      </c>
      <c r="D11" s="7">
        <v>10</v>
      </c>
      <c r="E11" s="7">
        <v>22</v>
      </c>
      <c r="F11" s="7">
        <v>25</v>
      </c>
      <c r="G11" s="7">
        <v>24</v>
      </c>
      <c r="H11" s="7">
        <v>64</v>
      </c>
      <c r="I11" s="7">
        <v>33</v>
      </c>
      <c r="J11" s="7">
        <v>79</v>
      </c>
      <c r="K11" s="7"/>
      <c r="L11" s="1">
        <v>2</v>
      </c>
      <c r="M11" s="1">
        <v>11</v>
      </c>
      <c r="N11" s="1">
        <v>52</v>
      </c>
      <c r="O11" s="1">
        <v>112</v>
      </c>
      <c r="P11" s="1">
        <v>125</v>
      </c>
      <c r="Q11" s="1">
        <v>120</v>
      </c>
      <c r="R11" s="1">
        <v>322</v>
      </c>
      <c r="S11" s="1">
        <v>166</v>
      </c>
      <c r="T11" s="1">
        <v>397</v>
      </c>
      <c r="V11" s="1">
        <v>5</v>
      </c>
      <c r="W11" s="1">
        <v>5</v>
      </c>
      <c r="X11" s="1">
        <v>5</v>
      </c>
      <c r="Y11" s="1">
        <v>5</v>
      </c>
      <c r="Z11" s="1">
        <v>5</v>
      </c>
      <c r="AA11" s="1">
        <v>5</v>
      </c>
      <c r="AB11" s="1">
        <v>5</v>
      </c>
      <c r="AC11" s="1">
        <v>5</v>
      </c>
      <c r="AD11" s="1">
        <v>5</v>
      </c>
      <c r="AF11" s="7">
        <v>68.199999000000005</v>
      </c>
      <c r="AG11" s="7">
        <v>13.64</v>
      </c>
      <c r="AH11" s="7">
        <v>68.199999000000005</v>
      </c>
      <c r="AI11" s="7">
        <v>13.64</v>
      </c>
      <c r="AJ11" s="7">
        <v>84</v>
      </c>
      <c r="AK11" s="7">
        <v>16.8</v>
      </c>
    </row>
    <row r="12" spans="1:37">
      <c r="A12" s="1" t="s">
        <v>34</v>
      </c>
      <c r="B12" s="7">
        <v>1</v>
      </c>
      <c r="C12" s="7">
        <v>0</v>
      </c>
      <c r="D12" s="7">
        <v>0</v>
      </c>
      <c r="E12" s="7">
        <v>2</v>
      </c>
      <c r="F12" s="7">
        <v>32</v>
      </c>
      <c r="G12" s="7">
        <v>42</v>
      </c>
      <c r="H12" s="7">
        <v>106</v>
      </c>
      <c r="I12" s="7">
        <v>19</v>
      </c>
      <c r="J12" s="7">
        <v>73</v>
      </c>
      <c r="K12" s="7"/>
      <c r="L12" s="1">
        <v>1</v>
      </c>
      <c r="M12" s="1">
        <v>0</v>
      </c>
      <c r="N12" s="1">
        <v>0</v>
      </c>
      <c r="O12" s="1">
        <v>2</v>
      </c>
      <c r="P12" s="1">
        <v>32</v>
      </c>
      <c r="Q12" s="1">
        <v>42</v>
      </c>
      <c r="R12" s="1">
        <v>106</v>
      </c>
      <c r="S12" s="1">
        <v>19</v>
      </c>
      <c r="T12" s="1">
        <v>73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F12" s="7">
        <v>2.5</v>
      </c>
      <c r="AG12" s="7">
        <v>2.5</v>
      </c>
      <c r="AH12" s="7">
        <v>2.5</v>
      </c>
      <c r="AI12" s="7">
        <v>2.5</v>
      </c>
      <c r="AJ12" s="7">
        <v>2.8</v>
      </c>
      <c r="AK12" s="7">
        <v>2.8</v>
      </c>
    </row>
    <row r="13" spans="1:37">
      <c r="A13" s="1" t="s">
        <v>35</v>
      </c>
      <c r="B13" s="7">
        <v>1</v>
      </c>
      <c r="C13" s="7">
        <v>1</v>
      </c>
      <c r="D13" s="7">
        <v>33</v>
      </c>
      <c r="E13" s="7">
        <v>31</v>
      </c>
      <c r="F13" s="7">
        <v>28</v>
      </c>
      <c r="G13" s="7">
        <v>31</v>
      </c>
      <c r="H13" s="7">
        <v>21</v>
      </c>
      <c r="I13" s="7">
        <v>115</v>
      </c>
      <c r="J13" s="7">
        <v>54</v>
      </c>
      <c r="K13" s="7"/>
      <c r="L13" s="1">
        <v>19</v>
      </c>
      <c r="M13" s="1">
        <v>13</v>
      </c>
      <c r="N13" s="1">
        <v>365</v>
      </c>
      <c r="O13" s="1">
        <v>409</v>
      </c>
      <c r="P13" s="1">
        <v>376</v>
      </c>
      <c r="Q13" s="1">
        <v>403</v>
      </c>
      <c r="R13" s="1">
        <v>345</v>
      </c>
      <c r="S13" s="1">
        <v>1842</v>
      </c>
      <c r="T13" s="1">
        <v>824</v>
      </c>
      <c r="V13" s="1">
        <v>11</v>
      </c>
      <c r="W13" s="1">
        <v>11</v>
      </c>
      <c r="X13" s="1">
        <v>11</v>
      </c>
      <c r="Y13" s="1">
        <v>13</v>
      </c>
      <c r="Z13" s="1">
        <v>13</v>
      </c>
      <c r="AA13" s="1">
        <v>13</v>
      </c>
      <c r="AB13" s="1">
        <v>16</v>
      </c>
      <c r="AC13" s="1">
        <v>16</v>
      </c>
      <c r="AD13" s="1">
        <v>15</v>
      </c>
      <c r="AF13" s="7">
        <v>166.25</v>
      </c>
      <c r="AG13" s="7">
        <v>15.113636</v>
      </c>
      <c r="AH13" s="7">
        <v>166.25</v>
      </c>
      <c r="AI13" s="7">
        <v>15.113636</v>
      </c>
      <c r="AJ13" s="7">
        <v>160.9</v>
      </c>
      <c r="AK13" s="7">
        <v>10.726667000000001</v>
      </c>
    </row>
    <row r="14" spans="1:37">
      <c r="A14" s="1" t="s">
        <v>36</v>
      </c>
      <c r="B14" s="7">
        <v>42</v>
      </c>
      <c r="C14" s="7">
        <v>42</v>
      </c>
      <c r="D14" s="7">
        <v>70</v>
      </c>
      <c r="E14" s="7">
        <v>26</v>
      </c>
      <c r="F14" s="7">
        <v>13</v>
      </c>
      <c r="G14" s="7">
        <v>29</v>
      </c>
      <c r="H14" s="7">
        <v>23</v>
      </c>
      <c r="I14" s="7">
        <v>126</v>
      </c>
      <c r="J14" s="7">
        <v>45</v>
      </c>
      <c r="K14" s="7"/>
      <c r="L14" s="1">
        <v>213</v>
      </c>
      <c r="M14" s="1">
        <v>214</v>
      </c>
      <c r="N14" s="1">
        <v>351</v>
      </c>
      <c r="O14" s="1">
        <v>132</v>
      </c>
      <c r="P14" s="1">
        <v>68</v>
      </c>
      <c r="Q14" s="1">
        <v>147</v>
      </c>
      <c r="R14" s="1">
        <v>117</v>
      </c>
      <c r="S14" s="1">
        <v>634</v>
      </c>
      <c r="T14" s="1">
        <v>274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5</v>
      </c>
      <c r="AC14" s="1">
        <v>5</v>
      </c>
      <c r="AD14" s="1">
        <v>6</v>
      </c>
      <c r="AF14" s="7">
        <v>85.100001000000006</v>
      </c>
      <c r="AG14" s="7">
        <v>17.02</v>
      </c>
      <c r="AH14" s="7">
        <v>85.100001000000006</v>
      </c>
      <c r="AI14" s="7">
        <v>17.02</v>
      </c>
      <c r="AJ14" s="7">
        <v>97.4</v>
      </c>
      <c r="AK14" s="7">
        <v>16.233332999999998</v>
      </c>
    </row>
    <row r="15" spans="1:37">
      <c r="A15" s="1" t="s">
        <v>37</v>
      </c>
      <c r="B15" s="7">
        <v>18</v>
      </c>
      <c r="C15" s="7">
        <v>34</v>
      </c>
      <c r="D15" s="7">
        <v>46</v>
      </c>
      <c r="E15" s="7">
        <v>25</v>
      </c>
      <c r="F15" s="7">
        <v>25</v>
      </c>
      <c r="G15" s="7">
        <v>24</v>
      </c>
      <c r="H15" s="7">
        <v>29</v>
      </c>
      <c r="I15" s="7">
        <v>130</v>
      </c>
      <c r="J15" s="7">
        <v>77</v>
      </c>
      <c r="K15" s="7"/>
      <c r="L15" s="1">
        <v>91</v>
      </c>
      <c r="M15" s="1">
        <v>171</v>
      </c>
      <c r="N15" s="1">
        <v>277</v>
      </c>
      <c r="O15" s="1">
        <v>150</v>
      </c>
      <c r="P15" s="1">
        <v>128</v>
      </c>
      <c r="Q15" s="1">
        <v>123</v>
      </c>
      <c r="R15" s="1">
        <v>146</v>
      </c>
      <c r="S15" s="1">
        <v>785</v>
      </c>
      <c r="T15" s="1">
        <v>466</v>
      </c>
      <c r="V15" s="1">
        <v>5</v>
      </c>
      <c r="W15" s="1">
        <v>5</v>
      </c>
      <c r="X15" s="1">
        <v>6</v>
      </c>
      <c r="Y15" s="1">
        <v>6</v>
      </c>
      <c r="Z15" s="1">
        <v>5</v>
      </c>
      <c r="AA15" s="1">
        <v>5</v>
      </c>
      <c r="AB15" s="1">
        <v>5</v>
      </c>
      <c r="AC15" s="1">
        <v>6</v>
      </c>
      <c r="AD15" s="1">
        <v>6</v>
      </c>
      <c r="AF15" s="7">
        <v>51</v>
      </c>
      <c r="AG15" s="7">
        <v>10.199999999999999</v>
      </c>
      <c r="AH15" s="7">
        <v>51</v>
      </c>
      <c r="AI15" s="7">
        <v>10.199999999999999</v>
      </c>
      <c r="AJ15" s="7">
        <v>70.599999999999994</v>
      </c>
      <c r="AK15" s="7">
        <v>11.766667</v>
      </c>
    </row>
    <row r="16" spans="1:37">
      <c r="A16" s="1" t="s">
        <v>38</v>
      </c>
      <c r="B16" s="7">
        <v>15</v>
      </c>
      <c r="C16" s="7">
        <v>8</v>
      </c>
      <c r="D16" s="7">
        <v>53</v>
      </c>
      <c r="E16" s="7">
        <v>27</v>
      </c>
      <c r="F16" s="7">
        <v>20</v>
      </c>
      <c r="G16" s="7">
        <v>19</v>
      </c>
      <c r="H16" s="7">
        <v>16</v>
      </c>
      <c r="I16" s="7">
        <v>46</v>
      </c>
      <c r="J16" s="7">
        <v>34</v>
      </c>
      <c r="K16" s="7"/>
      <c r="L16" s="1">
        <v>253</v>
      </c>
      <c r="M16" s="1">
        <v>128</v>
      </c>
      <c r="N16" s="1">
        <v>857</v>
      </c>
      <c r="O16" s="1">
        <v>433</v>
      </c>
      <c r="P16" s="1">
        <v>322</v>
      </c>
      <c r="Q16" s="1">
        <v>309</v>
      </c>
      <c r="R16" s="1">
        <v>263</v>
      </c>
      <c r="S16" s="1">
        <v>749</v>
      </c>
      <c r="T16" s="1">
        <v>544</v>
      </c>
      <c r="V16" s="1">
        <v>16</v>
      </c>
      <c r="W16" s="1">
        <v>16</v>
      </c>
      <c r="X16" s="1">
        <v>16</v>
      </c>
      <c r="Y16" s="1">
        <v>16</v>
      </c>
      <c r="Z16" s="1">
        <v>16</v>
      </c>
      <c r="AA16" s="1">
        <v>16</v>
      </c>
      <c r="AB16" s="1">
        <v>16</v>
      </c>
      <c r="AC16" s="1">
        <v>16</v>
      </c>
      <c r="AD16" s="1">
        <v>16</v>
      </c>
      <c r="AF16" s="7">
        <v>140.999999</v>
      </c>
      <c r="AG16" s="7">
        <v>8.8125</v>
      </c>
      <c r="AH16" s="7">
        <v>140.999999</v>
      </c>
      <c r="AI16" s="7">
        <v>8.8125</v>
      </c>
      <c r="AJ16" s="7">
        <v>144.19999999999999</v>
      </c>
      <c r="AK16" s="7">
        <v>9.0124999999999993</v>
      </c>
    </row>
    <row r="17" spans="1:37">
      <c r="A17" s="1" t="s">
        <v>39</v>
      </c>
      <c r="B17" s="7">
        <v>1</v>
      </c>
      <c r="C17" s="7">
        <v>9</v>
      </c>
      <c r="D17" s="7">
        <v>9</v>
      </c>
      <c r="E17" s="7">
        <v>29</v>
      </c>
      <c r="F17" s="7">
        <v>32</v>
      </c>
      <c r="G17" s="7">
        <v>19</v>
      </c>
      <c r="H17" s="7">
        <v>13</v>
      </c>
      <c r="I17" s="7">
        <v>26</v>
      </c>
      <c r="J17" s="7">
        <v>19</v>
      </c>
      <c r="K17" s="7"/>
      <c r="L17" s="1">
        <v>6</v>
      </c>
      <c r="M17" s="1">
        <v>36</v>
      </c>
      <c r="N17" s="1">
        <v>38</v>
      </c>
      <c r="O17" s="1">
        <v>118</v>
      </c>
      <c r="P17" s="1">
        <v>128</v>
      </c>
      <c r="Q17" s="1">
        <v>76</v>
      </c>
      <c r="R17" s="1">
        <v>53</v>
      </c>
      <c r="S17" s="1">
        <v>107</v>
      </c>
      <c r="T17" s="1">
        <v>78</v>
      </c>
      <c r="V17" s="1">
        <v>4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4</v>
      </c>
      <c r="AF17" s="7">
        <v>56.6</v>
      </c>
      <c r="AG17" s="7">
        <v>14.15</v>
      </c>
      <c r="AH17" s="7">
        <v>56.6</v>
      </c>
      <c r="AI17" s="7">
        <v>14.15</v>
      </c>
      <c r="AJ17" s="7">
        <v>66.099999999999994</v>
      </c>
      <c r="AK17" s="7">
        <v>16.524999999999999</v>
      </c>
    </row>
    <row r="18" spans="1:37">
      <c r="A18" s="1" t="s">
        <v>40</v>
      </c>
      <c r="B18" s="7">
        <v>38</v>
      </c>
      <c r="C18" s="7">
        <v>13</v>
      </c>
      <c r="D18" s="7">
        <v>54</v>
      </c>
      <c r="E18" s="7">
        <v>63</v>
      </c>
      <c r="F18" s="7">
        <v>44</v>
      </c>
      <c r="G18" s="7">
        <v>61</v>
      </c>
      <c r="H18" s="7">
        <v>37</v>
      </c>
      <c r="I18" s="7">
        <v>97</v>
      </c>
      <c r="J18" s="7">
        <v>94</v>
      </c>
      <c r="K18" s="7"/>
      <c r="L18" s="1">
        <v>116</v>
      </c>
      <c r="M18" s="1">
        <v>52</v>
      </c>
      <c r="N18" s="1">
        <v>219</v>
      </c>
      <c r="O18" s="1">
        <v>255</v>
      </c>
      <c r="P18" s="1">
        <v>178</v>
      </c>
      <c r="Q18" s="1">
        <v>246</v>
      </c>
      <c r="R18" s="1">
        <v>150</v>
      </c>
      <c r="S18" s="1">
        <v>390</v>
      </c>
      <c r="T18" s="1">
        <v>474</v>
      </c>
      <c r="V18" s="1">
        <v>3</v>
      </c>
      <c r="W18" s="1">
        <v>4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F18" s="7">
        <v>44.500000999999997</v>
      </c>
      <c r="AG18" s="7">
        <v>14.833334000000001</v>
      </c>
      <c r="AH18" s="7">
        <v>58.900001000000003</v>
      </c>
      <c r="AI18" s="7">
        <v>14.725</v>
      </c>
      <c r="AJ18" s="7">
        <v>65.400000000000006</v>
      </c>
      <c r="AK18" s="7">
        <v>13.08</v>
      </c>
    </row>
    <row r="19" spans="1:37">
      <c r="A19" s="1" t="s">
        <v>41</v>
      </c>
      <c r="B19" s="7">
        <v>49</v>
      </c>
      <c r="C19" s="7">
        <v>31</v>
      </c>
      <c r="D19" s="7">
        <v>89</v>
      </c>
      <c r="E19" s="7">
        <v>83</v>
      </c>
      <c r="F19" s="7">
        <v>54</v>
      </c>
      <c r="G19" s="7">
        <v>32</v>
      </c>
      <c r="H19" s="7">
        <v>22</v>
      </c>
      <c r="I19" s="7">
        <v>58</v>
      </c>
      <c r="J19" s="7">
        <v>28</v>
      </c>
      <c r="K19" s="7"/>
      <c r="L19" s="1">
        <v>148</v>
      </c>
      <c r="M19" s="1">
        <v>94</v>
      </c>
      <c r="N19" s="1">
        <v>269</v>
      </c>
      <c r="O19" s="1">
        <v>250</v>
      </c>
      <c r="P19" s="1">
        <v>163</v>
      </c>
      <c r="Q19" s="1">
        <v>98</v>
      </c>
      <c r="R19" s="1">
        <v>67</v>
      </c>
      <c r="S19" s="1">
        <v>176</v>
      </c>
      <c r="T19" s="1">
        <v>86</v>
      </c>
      <c r="V19" s="1">
        <v>3</v>
      </c>
      <c r="W19" s="1">
        <v>3</v>
      </c>
      <c r="X19" s="1">
        <v>3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F19" s="7">
        <v>75.400000000000006</v>
      </c>
      <c r="AG19" s="7">
        <v>25.133333</v>
      </c>
      <c r="AH19" s="7">
        <v>75.400000000000006</v>
      </c>
      <c r="AI19" s="7">
        <v>25.133333</v>
      </c>
      <c r="AJ19" s="7">
        <v>81.2</v>
      </c>
      <c r="AK19" s="7">
        <v>27.066666999999999</v>
      </c>
    </row>
    <row r="20" spans="1:37">
      <c r="A20" s="1" t="s">
        <v>42</v>
      </c>
      <c r="B20" s="7">
        <v>60</v>
      </c>
      <c r="C20" s="7">
        <v>26</v>
      </c>
      <c r="D20" s="7">
        <v>90</v>
      </c>
      <c r="E20" s="7">
        <v>22</v>
      </c>
      <c r="F20" s="7">
        <v>12</v>
      </c>
      <c r="G20" s="7">
        <v>34</v>
      </c>
      <c r="H20" s="7">
        <v>14</v>
      </c>
      <c r="I20" s="7">
        <v>169</v>
      </c>
      <c r="J20" s="7">
        <v>23</v>
      </c>
      <c r="K20" s="7"/>
      <c r="L20" s="1">
        <v>60</v>
      </c>
      <c r="M20" s="1">
        <v>26</v>
      </c>
      <c r="N20" s="1">
        <v>90</v>
      </c>
      <c r="O20" s="1">
        <v>22</v>
      </c>
      <c r="P20" s="1">
        <v>12</v>
      </c>
      <c r="Q20" s="1">
        <v>34</v>
      </c>
      <c r="R20" s="1">
        <v>14</v>
      </c>
      <c r="S20" s="1">
        <v>169</v>
      </c>
      <c r="T20" s="1">
        <v>23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F20" s="7">
        <v>30.799999</v>
      </c>
      <c r="AG20" s="7">
        <v>30.799999</v>
      </c>
      <c r="AH20" s="7">
        <v>30.799999</v>
      </c>
      <c r="AI20" s="7">
        <v>30.799999</v>
      </c>
      <c r="AJ20" s="7">
        <v>34.200000000000003</v>
      </c>
      <c r="AK20" s="7">
        <v>34.200000000000003</v>
      </c>
    </row>
    <row r="21" spans="1:37">
      <c r="A21" s="1" t="s">
        <v>43</v>
      </c>
      <c r="B21" s="7">
        <v>22</v>
      </c>
      <c r="C21" s="7">
        <v>16</v>
      </c>
      <c r="D21" s="7">
        <v>61</v>
      </c>
      <c r="E21" s="7">
        <v>36</v>
      </c>
      <c r="F21" s="7">
        <v>30</v>
      </c>
      <c r="G21" s="7">
        <v>31</v>
      </c>
      <c r="H21" s="7">
        <v>76</v>
      </c>
      <c r="I21" s="7">
        <v>168</v>
      </c>
      <c r="J21" s="7">
        <v>61</v>
      </c>
      <c r="K21" s="7"/>
      <c r="L21" s="1">
        <v>181</v>
      </c>
      <c r="M21" s="1">
        <v>132</v>
      </c>
      <c r="N21" s="1">
        <v>488</v>
      </c>
      <c r="O21" s="1">
        <v>291</v>
      </c>
      <c r="P21" s="1">
        <v>247</v>
      </c>
      <c r="Q21" s="1">
        <v>248</v>
      </c>
      <c r="R21" s="1">
        <v>614</v>
      </c>
      <c r="S21" s="1">
        <v>1347</v>
      </c>
      <c r="T21" s="1">
        <v>492</v>
      </c>
      <c r="V21" s="1">
        <v>8</v>
      </c>
      <c r="W21" s="1">
        <v>8</v>
      </c>
      <c r="X21" s="1">
        <v>8</v>
      </c>
      <c r="Y21" s="1">
        <v>8</v>
      </c>
      <c r="Z21" s="1">
        <v>8</v>
      </c>
      <c r="AA21" s="1">
        <v>8</v>
      </c>
      <c r="AB21" s="1">
        <v>8</v>
      </c>
      <c r="AC21" s="1">
        <v>8</v>
      </c>
      <c r="AD21" s="1">
        <v>8</v>
      </c>
      <c r="AF21" s="7">
        <v>88.7</v>
      </c>
      <c r="AG21" s="7">
        <v>11.0875</v>
      </c>
      <c r="AH21" s="7">
        <v>88.7</v>
      </c>
      <c r="AI21" s="7">
        <v>11.0875</v>
      </c>
      <c r="AJ21" s="7">
        <v>108.5</v>
      </c>
      <c r="AK21" s="7">
        <v>13.5625</v>
      </c>
    </row>
    <row r="22" spans="1:37">
      <c r="A22" s="1" t="s">
        <v>44</v>
      </c>
      <c r="B22" s="7">
        <v>65</v>
      </c>
      <c r="C22" s="7">
        <v>44</v>
      </c>
      <c r="D22" s="7">
        <v>79</v>
      </c>
      <c r="E22" s="7">
        <v>52</v>
      </c>
      <c r="F22" s="7">
        <v>45</v>
      </c>
      <c r="G22" s="7">
        <v>57</v>
      </c>
      <c r="H22" s="7">
        <v>55</v>
      </c>
      <c r="I22" s="7">
        <v>103</v>
      </c>
      <c r="J22" s="7">
        <v>66</v>
      </c>
      <c r="K22" s="7"/>
      <c r="L22" s="1">
        <v>788</v>
      </c>
      <c r="M22" s="1">
        <v>536</v>
      </c>
      <c r="N22" s="1">
        <v>949</v>
      </c>
      <c r="O22" s="1">
        <v>624</v>
      </c>
      <c r="P22" s="1">
        <v>547</v>
      </c>
      <c r="Q22" s="1">
        <v>685</v>
      </c>
      <c r="R22" s="1">
        <v>670</v>
      </c>
      <c r="S22" s="1">
        <v>1143</v>
      </c>
      <c r="T22" s="1">
        <v>726</v>
      </c>
      <c r="V22" s="1">
        <v>12</v>
      </c>
      <c r="W22" s="1">
        <v>12</v>
      </c>
      <c r="X22" s="1">
        <v>12</v>
      </c>
      <c r="Y22" s="1">
        <v>12</v>
      </c>
      <c r="Z22" s="1">
        <v>12</v>
      </c>
      <c r="AA22" s="1">
        <v>12</v>
      </c>
      <c r="AB22" s="1">
        <v>12</v>
      </c>
      <c r="AC22" s="1">
        <v>11</v>
      </c>
      <c r="AD22" s="1">
        <v>11</v>
      </c>
      <c r="AF22" s="7">
        <v>268.5</v>
      </c>
      <c r="AG22" s="7">
        <v>22.375</v>
      </c>
      <c r="AH22" s="7">
        <v>268.5</v>
      </c>
      <c r="AI22" s="7">
        <v>22.375</v>
      </c>
      <c r="AJ22" s="7">
        <v>246.3</v>
      </c>
      <c r="AK22" s="7">
        <v>22.390909000000001</v>
      </c>
    </row>
    <row r="23" spans="1:37">
      <c r="A23" s="1" t="s">
        <v>45</v>
      </c>
      <c r="B23" s="7">
        <v>0</v>
      </c>
      <c r="C23" s="7">
        <v>0</v>
      </c>
      <c r="D23" s="7">
        <v>0</v>
      </c>
      <c r="E23" s="7">
        <v>14</v>
      </c>
      <c r="F23" s="7">
        <v>9</v>
      </c>
      <c r="G23" s="7">
        <v>18</v>
      </c>
      <c r="H23" s="7">
        <v>11</v>
      </c>
      <c r="I23" s="7">
        <v>15</v>
      </c>
      <c r="J23" s="7">
        <v>6</v>
      </c>
      <c r="K23" s="7"/>
      <c r="L23" s="1">
        <v>0</v>
      </c>
      <c r="M23" s="1">
        <v>0</v>
      </c>
      <c r="N23" s="1">
        <v>0</v>
      </c>
      <c r="O23" s="1">
        <v>14</v>
      </c>
      <c r="P23" s="1">
        <v>9</v>
      </c>
      <c r="Q23" s="1">
        <v>18</v>
      </c>
      <c r="R23" s="1">
        <v>11</v>
      </c>
      <c r="S23" s="1">
        <v>15</v>
      </c>
      <c r="T23" s="1">
        <v>12</v>
      </c>
      <c r="V23" s="1">
        <v>0</v>
      </c>
      <c r="W23" s="1">
        <v>0</v>
      </c>
      <c r="X23" s="1">
        <v>0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2</v>
      </c>
      <c r="AF23" s="7">
        <v>0</v>
      </c>
      <c r="AG23" s="7">
        <v>0</v>
      </c>
      <c r="AH23" s="7">
        <v>0</v>
      </c>
      <c r="AI23" s="7">
        <v>0</v>
      </c>
      <c r="AJ23" s="7">
        <v>4.5999999999999996</v>
      </c>
      <c r="AK23" s="7">
        <v>2.2999999999999998</v>
      </c>
    </row>
    <row r="24" spans="1:37">
      <c r="A24" s="1" t="s">
        <v>46</v>
      </c>
      <c r="B24" s="7">
        <v>39</v>
      </c>
      <c r="C24" s="7">
        <v>18</v>
      </c>
      <c r="D24" s="7">
        <v>51</v>
      </c>
      <c r="E24" s="7">
        <v>52</v>
      </c>
      <c r="F24" s="7">
        <v>14</v>
      </c>
      <c r="G24" s="7">
        <v>17</v>
      </c>
      <c r="H24" s="7">
        <v>40</v>
      </c>
      <c r="I24" s="7">
        <v>79</v>
      </c>
      <c r="J24" s="7">
        <v>51</v>
      </c>
      <c r="K24" s="7"/>
      <c r="L24" s="1">
        <v>314</v>
      </c>
      <c r="M24" s="1">
        <v>145</v>
      </c>
      <c r="N24" s="1">
        <v>414</v>
      </c>
      <c r="O24" s="1">
        <v>416</v>
      </c>
      <c r="P24" s="1">
        <v>116</v>
      </c>
      <c r="Q24" s="1">
        <v>142</v>
      </c>
      <c r="R24" s="1">
        <v>325</v>
      </c>
      <c r="S24" s="1">
        <v>632</v>
      </c>
      <c r="T24" s="1">
        <v>413</v>
      </c>
      <c r="V24" s="1">
        <v>8</v>
      </c>
      <c r="W24" s="1">
        <v>8</v>
      </c>
      <c r="X24" s="1">
        <v>8</v>
      </c>
      <c r="Y24" s="1">
        <v>8</v>
      </c>
      <c r="Z24" s="1">
        <v>8</v>
      </c>
      <c r="AA24" s="1">
        <v>8</v>
      </c>
      <c r="AB24" s="1">
        <v>8</v>
      </c>
      <c r="AC24" s="1">
        <v>8</v>
      </c>
      <c r="AD24" s="1">
        <v>8</v>
      </c>
      <c r="AF24" s="7">
        <v>148.30000000000001</v>
      </c>
      <c r="AG24" s="7">
        <v>18.537500000000001</v>
      </c>
      <c r="AH24" s="7">
        <v>148.30000000000001</v>
      </c>
      <c r="AI24" s="7">
        <v>18.537500000000001</v>
      </c>
      <c r="AJ24" s="7">
        <v>161</v>
      </c>
      <c r="AK24" s="7">
        <v>20.125</v>
      </c>
    </row>
    <row r="25" spans="1:37">
      <c r="A25" s="1" t="s">
        <v>47</v>
      </c>
      <c r="B25" s="7">
        <v>46</v>
      </c>
      <c r="C25" s="7">
        <v>20</v>
      </c>
      <c r="D25" s="7">
        <v>73</v>
      </c>
      <c r="E25" s="7">
        <v>43</v>
      </c>
      <c r="F25" s="7">
        <v>20</v>
      </c>
      <c r="G25" s="7">
        <v>21</v>
      </c>
      <c r="H25" s="7">
        <v>19</v>
      </c>
      <c r="I25" s="7">
        <v>84</v>
      </c>
      <c r="J25" s="7">
        <v>58</v>
      </c>
      <c r="K25" s="7"/>
      <c r="L25" s="1">
        <v>185</v>
      </c>
      <c r="M25" s="1">
        <v>80</v>
      </c>
      <c r="N25" s="1">
        <v>292</v>
      </c>
      <c r="O25" s="1">
        <v>174</v>
      </c>
      <c r="P25" s="1">
        <v>81</v>
      </c>
      <c r="Q25" s="1">
        <v>85</v>
      </c>
      <c r="R25" s="1">
        <v>118</v>
      </c>
      <c r="S25" s="1">
        <v>508</v>
      </c>
      <c r="T25" s="1">
        <v>348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4</v>
      </c>
      <c r="AB25" s="1">
        <v>6</v>
      </c>
      <c r="AC25" s="1">
        <v>6</v>
      </c>
      <c r="AD25" s="1">
        <v>6</v>
      </c>
      <c r="AF25" s="7">
        <v>41.8</v>
      </c>
      <c r="AG25" s="7">
        <v>10.45</v>
      </c>
      <c r="AH25" s="7">
        <v>41.8</v>
      </c>
      <c r="AI25" s="7">
        <v>10.45</v>
      </c>
      <c r="AJ25" s="7">
        <v>58.6</v>
      </c>
      <c r="AK25" s="7">
        <v>9.766667</v>
      </c>
    </row>
    <row r="26" spans="1:37">
      <c r="A26" s="1" t="s">
        <v>48</v>
      </c>
      <c r="B26" s="7">
        <v>74</v>
      </c>
      <c r="C26" s="7">
        <v>14</v>
      </c>
      <c r="D26" s="7">
        <v>79</v>
      </c>
      <c r="E26" s="7">
        <v>52</v>
      </c>
      <c r="F26" s="7">
        <v>39</v>
      </c>
      <c r="G26" s="7">
        <v>63</v>
      </c>
      <c r="H26" s="7">
        <v>93</v>
      </c>
      <c r="I26" s="7">
        <v>121</v>
      </c>
      <c r="J26" s="7">
        <v>37</v>
      </c>
      <c r="K26" s="7"/>
      <c r="L26" s="1">
        <v>299</v>
      </c>
      <c r="M26" s="1">
        <v>58</v>
      </c>
      <c r="N26" s="1">
        <v>317</v>
      </c>
      <c r="O26" s="1">
        <v>210</v>
      </c>
      <c r="P26" s="1">
        <v>158</v>
      </c>
      <c r="Q26" s="1">
        <v>253</v>
      </c>
      <c r="R26" s="1">
        <v>373</v>
      </c>
      <c r="S26" s="1">
        <v>487</v>
      </c>
      <c r="T26" s="1">
        <v>149</v>
      </c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1">
        <v>4</v>
      </c>
      <c r="AC26" s="1">
        <v>4</v>
      </c>
      <c r="AD26" s="1">
        <v>4</v>
      </c>
      <c r="AF26" s="7">
        <v>54.1</v>
      </c>
      <c r="AG26" s="7">
        <v>13.525</v>
      </c>
      <c r="AH26" s="7">
        <v>54.1</v>
      </c>
      <c r="AI26" s="7">
        <v>13.525</v>
      </c>
      <c r="AJ26" s="7">
        <v>60.3</v>
      </c>
      <c r="AK26" s="7">
        <v>15.074999999999999</v>
      </c>
    </row>
    <row r="27" spans="1:37">
      <c r="A27" s="1" t="s">
        <v>49</v>
      </c>
      <c r="B27" s="7">
        <v>22</v>
      </c>
      <c r="C27" s="7">
        <v>48</v>
      </c>
      <c r="D27" s="7">
        <v>63</v>
      </c>
      <c r="E27" s="7">
        <v>33</v>
      </c>
      <c r="F27" s="7">
        <v>22</v>
      </c>
      <c r="G27" s="7">
        <v>20</v>
      </c>
      <c r="H27" s="7">
        <v>40</v>
      </c>
      <c r="I27" s="7">
        <v>104</v>
      </c>
      <c r="J27" s="7">
        <v>148</v>
      </c>
      <c r="K27" s="7"/>
      <c r="L27" s="1">
        <v>220</v>
      </c>
      <c r="M27" s="1">
        <v>489</v>
      </c>
      <c r="N27" s="1">
        <v>635</v>
      </c>
      <c r="O27" s="1">
        <v>337</v>
      </c>
      <c r="P27" s="1">
        <v>225</v>
      </c>
      <c r="Q27" s="1">
        <v>207</v>
      </c>
      <c r="R27" s="1">
        <v>402</v>
      </c>
      <c r="S27" s="1">
        <v>1044</v>
      </c>
      <c r="T27" s="1">
        <v>1482</v>
      </c>
      <c r="V27" s="1">
        <v>10</v>
      </c>
      <c r="W27" s="1">
        <v>10</v>
      </c>
      <c r="X27" s="1">
        <v>10</v>
      </c>
      <c r="Y27" s="1">
        <v>10</v>
      </c>
      <c r="Z27" s="1">
        <v>10</v>
      </c>
      <c r="AA27" s="1">
        <v>10</v>
      </c>
      <c r="AB27" s="1">
        <v>10</v>
      </c>
      <c r="AC27" s="1">
        <v>10</v>
      </c>
      <c r="AD27" s="1">
        <v>10</v>
      </c>
      <c r="AF27" s="7">
        <v>296</v>
      </c>
      <c r="AG27" s="7">
        <v>29.6</v>
      </c>
      <c r="AH27" s="7">
        <v>296</v>
      </c>
      <c r="AI27" s="7">
        <v>29.6</v>
      </c>
      <c r="AJ27" s="7">
        <v>316.7</v>
      </c>
      <c r="AK27" s="7">
        <v>31.67</v>
      </c>
    </row>
    <row r="28" spans="1:37">
      <c r="A28" s="1" t="s">
        <v>50</v>
      </c>
      <c r="B28" s="7">
        <v>5</v>
      </c>
      <c r="C28" s="7">
        <v>23</v>
      </c>
      <c r="D28" s="7">
        <v>18</v>
      </c>
      <c r="E28" s="7">
        <v>40</v>
      </c>
      <c r="F28" s="7">
        <v>24</v>
      </c>
      <c r="G28" s="7">
        <v>10</v>
      </c>
      <c r="H28" s="7">
        <v>47</v>
      </c>
      <c r="I28" s="7">
        <v>26</v>
      </c>
      <c r="J28" s="7">
        <v>35</v>
      </c>
      <c r="K28" s="7"/>
      <c r="L28" s="1">
        <v>11</v>
      </c>
      <c r="M28" s="1">
        <v>46</v>
      </c>
      <c r="N28" s="1">
        <v>37</v>
      </c>
      <c r="O28" s="1">
        <v>202</v>
      </c>
      <c r="P28" s="1">
        <v>120</v>
      </c>
      <c r="Q28" s="1">
        <v>40</v>
      </c>
      <c r="R28" s="1">
        <v>235</v>
      </c>
      <c r="S28" s="1">
        <v>134</v>
      </c>
      <c r="T28" s="1">
        <v>176</v>
      </c>
      <c r="V28" s="1">
        <v>2</v>
      </c>
      <c r="W28" s="1">
        <v>2</v>
      </c>
      <c r="X28" s="1">
        <v>2</v>
      </c>
      <c r="Y28" s="1">
        <v>5</v>
      </c>
      <c r="Z28" s="1">
        <v>5</v>
      </c>
      <c r="AA28" s="1">
        <v>4</v>
      </c>
      <c r="AB28" s="1">
        <v>5</v>
      </c>
      <c r="AC28" s="1">
        <v>5</v>
      </c>
      <c r="AD28" s="1">
        <v>5</v>
      </c>
      <c r="AF28" s="7">
        <v>23.400001</v>
      </c>
      <c r="AG28" s="7">
        <v>11.7</v>
      </c>
      <c r="AH28" s="7">
        <v>23.400001</v>
      </c>
      <c r="AI28" s="7">
        <v>11.7</v>
      </c>
      <c r="AJ28" s="7">
        <v>78.400000000000006</v>
      </c>
      <c r="AK28" s="7">
        <v>15.68</v>
      </c>
    </row>
    <row r="29" spans="1:37">
      <c r="A29" s="1" t="s">
        <v>51</v>
      </c>
      <c r="B29" s="7">
        <v>31</v>
      </c>
      <c r="C29" s="7">
        <v>12</v>
      </c>
      <c r="D29" s="7">
        <v>38</v>
      </c>
      <c r="E29" s="7">
        <v>24</v>
      </c>
      <c r="F29" s="7">
        <v>18</v>
      </c>
      <c r="G29" s="7">
        <v>8</v>
      </c>
      <c r="H29" s="7">
        <v>18</v>
      </c>
      <c r="I29" s="7">
        <v>166</v>
      </c>
      <c r="J29" s="7">
        <v>34</v>
      </c>
      <c r="K29" s="7"/>
      <c r="L29" s="1">
        <v>186</v>
      </c>
      <c r="M29" s="1">
        <v>74</v>
      </c>
      <c r="N29" s="1">
        <v>230</v>
      </c>
      <c r="O29" s="1">
        <v>145</v>
      </c>
      <c r="P29" s="1">
        <v>110</v>
      </c>
      <c r="Q29" s="1">
        <v>52</v>
      </c>
      <c r="R29" s="1">
        <v>110</v>
      </c>
      <c r="S29" s="1">
        <v>996</v>
      </c>
      <c r="T29" s="1">
        <v>209</v>
      </c>
      <c r="V29" s="1">
        <v>6</v>
      </c>
      <c r="W29" s="1">
        <v>6</v>
      </c>
      <c r="X29" s="1">
        <v>6</v>
      </c>
      <c r="Y29" s="1">
        <v>6</v>
      </c>
      <c r="Z29" s="1">
        <v>6</v>
      </c>
      <c r="AA29" s="1">
        <v>6</v>
      </c>
      <c r="AB29" s="1">
        <v>6</v>
      </c>
      <c r="AC29" s="1">
        <v>6</v>
      </c>
      <c r="AD29" s="1">
        <v>6</v>
      </c>
      <c r="AF29" s="7">
        <v>156.400003</v>
      </c>
      <c r="AG29" s="7">
        <v>26.066666999999999</v>
      </c>
      <c r="AH29" s="7">
        <v>156.400003</v>
      </c>
      <c r="AI29" s="7">
        <v>26.066666999999999</v>
      </c>
      <c r="AJ29" s="7">
        <v>166.2</v>
      </c>
      <c r="AK29" s="7">
        <v>27.7</v>
      </c>
    </row>
    <row r="30" spans="1:37">
      <c r="A30" s="1" t="s">
        <v>52</v>
      </c>
      <c r="B30" s="7">
        <v>37</v>
      </c>
      <c r="C30" s="7">
        <v>56</v>
      </c>
      <c r="D30" s="7">
        <v>53</v>
      </c>
      <c r="E30" s="7">
        <v>35</v>
      </c>
      <c r="F30" s="7">
        <v>29</v>
      </c>
      <c r="G30" s="7">
        <v>28</v>
      </c>
      <c r="H30" s="7">
        <v>29</v>
      </c>
      <c r="I30" s="7">
        <v>87</v>
      </c>
      <c r="J30" s="7">
        <v>97</v>
      </c>
      <c r="K30" s="7"/>
      <c r="L30" s="1">
        <v>489</v>
      </c>
      <c r="M30" s="1">
        <v>854</v>
      </c>
      <c r="N30" s="1">
        <v>798</v>
      </c>
      <c r="O30" s="1">
        <v>529</v>
      </c>
      <c r="P30" s="1">
        <v>448</v>
      </c>
      <c r="Q30" s="1">
        <v>401</v>
      </c>
      <c r="R30" s="1">
        <v>385</v>
      </c>
      <c r="S30" s="1">
        <v>1143</v>
      </c>
      <c r="T30" s="1">
        <v>1265</v>
      </c>
      <c r="V30" s="1">
        <v>13</v>
      </c>
      <c r="W30" s="1">
        <v>15</v>
      </c>
      <c r="X30" s="1">
        <v>15</v>
      </c>
      <c r="Y30" s="1">
        <v>15</v>
      </c>
      <c r="Z30" s="1">
        <v>15</v>
      </c>
      <c r="AA30" s="1">
        <v>14</v>
      </c>
      <c r="AB30" s="1">
        <v>13</v>
      </c>
      <c r="AC30" s="1">
        <v>13</v>
      </c>
      <c r="AD30" s="1">
        <v>13</v>
      </c>
      <c r="AF30" s="7">
        <v>180.39999900000001</v>
      </c>
      <c r="AG30" s="7">
        <v>13.876923</v>
      </c>
      <c r="AH30" s="7">
        <v>210.29999799999999</v>
      </c>
      <c r="AI30" s="7">
        <v>14.02</v>
      </c>
      <c r="AJ30" s="7">
        <v>219.2</v>
      </c>
      <c r="AK30" s="7">
        <v>16.861537999999999</v>
      </c>
    </row>
    <row r="31" spans="1:37">
      <c r="A31" s="1" t="s">
        <v>53</v>
      </c>
      <c r="B31" s="7">
        <v>11</v>
      </c>
      <c r="C31" s="7">
        <v>11</v>
      </c>
      <c r="D31" s="7">
        <v>27</v>
      </c>
      <c r="E31" s="7">
        <v>19</v>
      </c>
      <c r="F31" s="7">
        <v>12</v>
      </c>
      <c r="G31" s="7">
        <v>12</v>
      </c>
      <c r="H31" s="7">
        <v>12</v>
      </c>
      <c r="I31" s="7">
        <v>54</v>
      </c>
      <c r="J31" s="7">
        <v>51</v>
      </c>
      <c r="K31" s="7"/>
      <c r="L31" s="1">
        <v>320</v>
      </c>
      <c r="M31" s="1">
        <v>366</v>
      </c>
      <c r="N31" s="1">
        <v>880</v>
      </c>
      <c r="O31" s="1">
        <v>634</v>
      </c>
      <c r="P31" s="1">
        <v>387</v>
      </c>
      <c r="Q31" s="1">
        <v>375</v>
      </c>
      <c r="R31" s="1">
        <v>389</v>
      </c>
      <c r="S31" s="1">
        <v>1702</v>
      </c>
      <c r="T31" s="1">
        <v>1657</v>
      </c>
      <c r="V31" s="1">
        <v>28</v>
      </c>
      <c r="W31" s="1">
        <v>32</v>
      </c>
      <c r="X31" s="1">
        <v>32</v>
      </c>
      <c r="Y31" s="1">
        <v>32</v>
      </c>
      <c r="Z31" s="1">
        <v>32</v>
      </c>
      <c r="AA31" s="1">
        <v>31</v>
      </c>
      <c r="AB31" s="1">
        <v>31</v>
      </c>
      <c r="AC31" s="1">
        <v>31</v>
      </c>
      <c r="AD31" s="1">
        <v>32</v>
      </c>
      <c r="AF31" s="7">
        <v>442.499999</v>
      </c>
      <c r="AG31" s="7">
        <v>15.803571</v>
      </c>
      <c r="AH31" s="7">
        <v>472.999999</v>
      </c>
      <c r="AI31" s="7">
        <v>14.78125</v>
      </c>
      <c r="AJ31" s="7">
        <v>480.6</v>
      </c>
      <c r="AK31" s="7">
        <v>15.018750000000001</v>
      </c>
    </row>
    <row r="32" spans="1:37">
      <c r="A32" s="1" t="s">
        <v>54</v>
      </c>
      <c r="B32" s="7">
        <v>66</v>
      </c>
      <c r="C32" s="7">
        <v>78</v>
      </c>
      <c r="D32" s="7">
        <v>52</v>
      </c>
      <c r="E32" s="7">
        <v>45</v>
      </c>
      <c r="F32" s="7">
        <v>24</v>
      </c>
      <c r="G32" s="7">
        <v>37</v>
      </c>
      <c r="H32" s="7">
        <v>82</v>
      </c>
      <c r="I32" s="7">
        <v>144</v>
      </c>
      <c r="J32" s="7">
        <v>79</v>
      </c>
      <c r="K32" s="7"/>
      <c r="L32" s="1">
        <v>1129</v>
      </c>
      <c r="M32" s="1">
        <v>1176</v>
      </c>
      <c r="N32" s="1">
        <v>888</v>
      </c>
      <c r="O32" s="1">
        <v>772</v>
      </c>
      <c r="P32" s="1">
        <v>410</v>
      </c>
      <c r="Q32" s="1">
        <v>630</v>
      </c>
      <c r="R32" s="1">
        <v>1325</v>
      </c>
      <c r="S32" s="1">
        <v>2463</v>
      </c>
      <c r="T32" s="1">
        <v>1428</v>
      </c>
      <c r="V32" s="1">
        <v>17</v>
      </c>
      <c r="W32" s="1">
        <v>15</v>
      </c>
      <c r="X32" s="1">
        <v>17</v>
      </c>
      <c r="Y32" s="1">
        <v>17</v>
      </c>
      <c r="Z32" s="1">
        <v>17</v>
      </c>
      <c r="AA32" s="1">
        <v>17</v>
      </c>
      <c r="AB32" s="1">
        <v>16</v>
      </c>
      <c r="AC32" s="1">
        <v>17</v>
      </c>
      <c r="AD32" s="1">
        <v>18</v>
      </c>
      <c r="AF32" s="7">
        <v>259.10000200000002</v>
      </c>
      <c r="AG32" s="7">
        <v>15.241177</v>
      </c>
      <c r="AH32" s="7">
        <v>249.900002</v>
      </c>
      <c r="AI32" s="7">
        <v>16.66</v>
      </c>
      <c r="AJ32" s="7">
        <v>261.10000000000002</v>
      </c>
      <c r="AK32" s="7">
        <v>14.505556</v>
      </c>
    </row>
    <row r="33" spans="1:37">
      <c r="A33" s="1" t="s">
        <v>55</v>
      </c>
      <c r="B33" s="7">
        <v>77</v>
      </c>
      <c r="C33" s="7">
        <v>47</v>
      </c>
      <c r="D33" s="7">
        <v>124</v>
      </c>
      <c r="E33" s="7">
        <v>51</v>
      </c>
      <c r="F33" s="7">
        <v>43</v>
      </c>
      <c r="G33" s="7">
        <v>17</v>
      </c>
      <c r="H33" s="7">
        <v>40</v>
      </c>
      <c r="I33" s="7">
        <v>149</v>
      </c>
      <c r="J33" s="7">
        <v>72</v>
      </c>
      <c r="K33" s="7"/>
      <c r="L33" s="1">
        <v>233</v>
      </c>
      <c r="M33" s="1">
        <v>143</v>
      </c>
      <c r="N33" s="1">
        <v>373</v>
      </c>
      <c r="O33" s="1">
        <v>153</v>
      </c>
      <c r="P33" s="1">
        <v>131</v>
      </c>
      <c r="Q33" s="1">
        <v>51</v>
      </c>
      <c r="R33" s="1">
        <v>121</v>
      </c>
      <c r="S33" s="1">
        <v>448</v>
      </c>
      <c r="T33" s="1">
        <v>218</v>
      </c>
      <c r="V33" s="1">
        <v>3</v>
      </c>
      <c r="W33" s="1">
        <v>3</v>
      </c>
      <c r="X33" s="1">
        <v>3</v>
      </c>
      <c r="Y33" s="1">
        <v>3</v>
      </c>
      <c r="Z33" s="1">
        <v>3</v>
      </c>
      <c r="AA33" s="1">
        <v>3</v>
      </c>
      <c r="AB33" s="1">
        <v>3</v>
      </c>
      <c r="AC33" s="1">
        <v>3</v>
      </c>
      <c r="AD33" s="1">
        <v>3</v>
      </c>
      <c r="AF33" s="7">
        <v>59.900002000000001</v>
      </c>
      <c r="AG33" s="7">
        <v>19.966667000000001</v>
      </c>
      <c r="AH33" s="7">
        <v>59.900002000000001</v>
      </c>
      <c r="AI33" s="7">
        <v>19.966667000000001</v>
      </c>
      <c r="AJ33" s="7">
        <v>65.400000000000006</v>
      </c>
      <c r="AK33" s="7">
        <v>21.8</v>
      </c>
    </row>
    <row r="34" spans="1:37">
      <c r="A34" s="1" t="s">
        <v>56</v>
      </c>
      <c r="B34" s="7">
        <v>1</v>
      </c>
      <c r="C34" s="7">
        <v>16</v>
      </c>
      <c r="D34" s="7">
        <v>6</v>
      </c>
      <c r="E34" s="7">
        <v>38</v>
      </c>
      <c r="F34" s="7">
        <v>26</v>
      </c>
      <c r="G34" s="7">
        <v>12</v>
      </c>
      <c r="H34" s="7">
        <v>39</v>
      </c>
      <c r="I34" s="7">
        <v>31</v>
      </c>
      <c r="J34" s="7">
        <v>31</v>
      </c>
      <c r="K34" s="7"/>
      <c r="L34" s="1">
        <v>31</v>
      </c>
      <c r="M34" s="1">
        <v>288</v>
      </c>
      <c r="N34" s="1">
        <v>115</v>
      </c>
      <c r="O34" s="1">
        <v>700</v>
      </c>
      <c r="P34" s="1">
        <v>470</v>
      </c>
      <c r="Q34" s="1">
        <v>217</v>
      </c>
      <c r="R34" s="1">
        <v>711</v>
      </c>
      <c r="S34" s="1">
        <v>575</v>
      </c>
      <c r="T34" s="1">
        <v>567</v>
      </c>
      <c r="V34" s="1">
        <v>16</v>
      </c>
      <c r="W34" s="1">
        <v>18</v>
      </c>
      <c r="X34" s="1">
        <v>18</v>
      </c>
      <c r="Y34" s="1">
        <v>18</v>
      </c>
      <c r="Z34" s="1">
        <v>18</v>
      </c>
      <c r="AA34" s="1">
        <v>18</v>
      </c>
      <c r="AB34" s="1">
        <v>18</v>
      </c>
      <c r="AC34" s="1">
        <v>18</v>
      </c>
      <c r="AD34" s="1">
        <v>18</v>
      </c>
      <c r="AF34" s="7">
        <v>247.69999799999999</v>
      </c>
      <c r="AG34" s="7">
        <v>15.481249999999999</v>
      </c>
      <c r="AH34" s="7">
        <v>285.79999900000001</v>
      </c>
      <c r="AI34" s="7">
        <v>15.877777999999999</v>
      </c>
      <c r="AJ34" s="7">
        <v>298.39999999999998</v>
      </c>
      <c r="AK34" s="7">
        <v>16.577777999999999</v>
      </c>
    </row>
    <row r="35" spans="1:37">
      <c r="A35" s="1" t="s">
        <v>57</v>
      </c>
      <c r="B35" s="7">
        <v>1</v>
      </c>
      <c r="C35" s="7">
        <v>19</v>
      </c>
      <c r="D35" s="7">
        <v>24</v>
      </c>
      <c r="E35" s="7">
        <v>34</v>
      </c>
      <c r="F35" s="7">
        <v>20</v>
      </c>
      <c r="G35" s="7">
        <v>25</v>
      </c>
      <c r="H35" s="7">
        <v>23</v>
      </c>
      <c r="I35" s="7">
        <v>42</v>
      </c>
      <c r="J35" s="7">
        <v>72</v>
      </c>
      <c r="K35" s="7"/>
      <c r="L35" s="1">
        <v>32</v>
      </c>
      <c r="M35" s="1">
        <v>517</v>
      </c>
      <c r="N35" s="1">
        <v>662</v>
      </c>
      <c r="O35" s="1">
        <v>937</v>
      </c>
      <c r="P35" s="1">
        <v>552</v>
      </c>
      <c r="Q35" s="1">
        <v>675</v>
      </c>
      <c r="R35" s="1">
        <v>666</v>
      </c>
      <c r="S35" s="1">
        <v>1153</v>
      </c>
      <c r="T35" s="1">
        <v>1892</v>
      </c>
      <c r="V35" s="1">
        <v>18</v>
      </c>
      <c r="W35" s="1">
        <v>27</v>
      </c>
      <c r="X35" s="1">
        <v>27</v>
      </c>
      <c r="Y35" s="1">
        <v>27</v>
      </c>
      <c r="Z35" s="1">
        <v>27</v>
      </c>
      <c r="AA35" s="1">
        <v>27</v>
      </c>
      <c r="AB35" s="1">
        <v>28</v>
      </c>
      <c r="AC35" s="1">
        <v>27</v>
      </c>
      <c r="AD35" s="1">
        <v>26</v>
      </c>
      <c r="AF35" s="7">
        <v>208.5</v>
      </c>
      <c r="AG35" s="7">
        <v>11.583333</v>
      </c>
      <c r="AH35" s="7">
        <v>327.09999900000003</v>
      </c>
      <c r="AI35" s="7">
        <v>12.114815</v>
      </c>
      <c r="AJ35" s="7">
        <v>330.7</v>
      </c>
      <c r="AK35" s="7">
        <v>12.719231000000001</v>
      </c>
    </row>
    <row r="36" spans="1:37">
      <c r="A36" s="1" t="s">
        <v>58</v>
      </c>
      <c r="B36" s="7">
        <v>8</v>
      </c>
      <c r="C36" s="7">
        <v>5</v>
      </c>
      <c r="D36" s="7">
        <v>16</v>
      </c>
      <c r="E36" s="7">
        <v>8</v>
      </c>
      <c r="F36" s="7">
        <v>6</v>
      </c>
      <c r="G36" s="7">
        <v>0</v>
      </c>
      <c r="H36" s="7">
        <v>6</v>
      </c>
      <c r="I36" s="7">
        <v>69</v>
      </c>
      <c r="J36" s="7">
        <v>26</v>
      </c>
      <c r="K36" s="7"/>
      <c r="L36" s="1">
        <v>68</v>
      </c>
      <c r="M36" s="1">
        <v>42</v>
      </c>
      <c r="N36" s="1">
        <v>130</v>
      </c>
      <c r="O36" s="1">
        <v>65</v>
      </c>
      <c r="P36" s="1">
        <v>42</v>
      </c>
      <c r="Q36" s="1">
        <v>6</v>
      </c>
      <c r="R36" s="1">
        <v>42</v>
      </c>
      <c r="S36" s="1">
        <v>484</v>
      </c>
      <c r="T36" s="1">
        <v>184</v>
      </c>
      <c r="V36" s="1">
        <v>8</v>
      </c>
      <c r="W36" s="1">
        <v>8</v>
      </c>
      <c r="X36" s="1">
        <v>8</v>
      </c>
      <c r="Y36" s="1">
        <v>8</v>
      </c>
      <c r="Z36" s="1">
        <v>7</v>
      </c>
      <c r="AA36" s="1">
        <v>7</v>
      </c>
      <c r="AB36" s="1">
        <v>7</v>
      </c>
      <c r="AC36" s="1">
        <v>7</v>
      </c>
      <c r="AD36" s="1">
        <v>7</v>
      </c>
      <c r="AF36" s="7">
        <v>140.20000200000001</v>
      </c>
      <c r="AG36" s="7">
        <v>17.524999999999999</v>
      </c>
      <c r="AH36" s="7">
        <v>140.20000200000001</v>
      </c>
      <c r="AI36" s="7">
        <v>17.524999999999999</v>
      </c>
      <c r="AJ36" s="7">
        <v>152.19999999999999</v>
      </c>
      <c r="AK36" s="7">
        <v>21.742857000000001</v>
      </c>
    </row>
    <row r="37" spans="1:37">
      <c r="A37" s="1" t="s">
        <v>59</v>
      </c>
      <c r="B37" s="7">
        <v>5</v>
      </c>
      <c r="C37" s="7">
        <v>9</v>
      </c>
      <c r="D37" s="7">
        <v>108</v>
      </c>
      <c r="E37" s="7">
        <v>63</v>
      </c>
      <c r="F37" s="7">
        <v>61</v>
      </c>
      <c r="G37" s="7">
        <v>42</v>
      </c>
      <c r="H37" s="7">
        <v>69</v>
      </c>
      <c r="I37" s="7">
        <v>73</v>
      </c>
      <c r="J37" s="7">
        <v>46</v>
      </c>
      <c r="K37" s="7"/>
      <c r="L37" s="1">
        <v>50</v>
      </c>
      <c r="M37" s="1">
        <v>98</v>
      </c>
      <c r="N37" s="1">
        <v>1083</v>
      </c>
      <c r="O37" s="1">
        <v>638</v>
      </c>
      <c r="P37" s="1">
        <v>617</v>
      </c>
      <c r="Q37" s="1">
        <v>379</v>
      </c>
      <c r="R37" s="1">
        <v>694</v>
      </c>
      <c r="S37" s="1">
        <v>735</v>
      </c>
      <c r="T37" s="1">
        <v>468</v>
      </c>
      <c r="V37" s="1">
        <v>10</v>
      </c>
      <c r="W37" s="1">
        <v>10</v>
      </c>
      <c r="X37" s="1">
        <v>10</v>
      </c>
      <c r="Y37" s="1">
        <v>10</v>
      </c>
      <c r="Z37" s="1">
        <v>10</v>
      </c>
      <c r="AA37" s="1">
        <v>9</v>
      </c>
      <c r="AB37" s="1">
        <v>10</v>
      </c>
      <c r="AC37" s="1">
        <v>10</v>
      </c>
      <c r="AD37" s="1">
        <v>10</v>
      </c>
      <c r="AF37" s="7">
        <v>59.699998000000001</v>
      </c>
      <c r="AG37" s="7">
        <v>5.97</v>
      </c>
      <c r="AH37" s="7">
        <v>59.699998000000001</v>
      </c>
      <c r="AI37" s="7">
        <v>5.97</v>
      </c>
      <c r="AJ37" s="7">
        <v>80.3</v>
      </c>
      <c r="AK37" s="7">
        <v>8.0299999999999994</v>
      </c>
    </row>
    <row r="38" spans="1:37">
      <c r="A38" s="1" t="s">
        <v>60</v>
      </c>
      <c r="B38" s="7">
        <v>57</v>
      </c>
      <c r="C38" s="7">
        <v>52</v>
      </c>
      <c r="D38" s="7">
        <v>64</v>
      </c>
      <c r="E38" s="7">
        <v>31</v>
      </c>
      <c r="F38" s="7">
        <v>31</v>
      </c>
      <c r="G38" s="7">
        <v>46</v>
      </c>
      <c r="H38" s="7">
        <v>53</v>
      </c>
      <c r="I38" s="7">
        <v>85</v>
      </c>
      <c r="J38" s="7">
        <v>89</v>
      </c>
      <c r="K38" s="7"/>
      <c r="L38" s="1">
        <v>288</v>
      </c>
      <c r="M38" s="1">
        <v>264</v>
      </c>
      <c r="N38" s="1">
        <v>320</v>
      </c>
      <c r="O38" s="1">
        <v>159</v>
      </c>
      <c r="P38" s="1">
        <v>158</v>
      </c>
      <c r="Q38" s="1">
        <v>234</v>
      </c>
      <c r="R38" s="1">
        <v>267</v>
      </c>
      <c r="S38" s="1">
        <v>510</v>
      </c>
      <c r="T38" s="1">
        <v>536</v>
      </c>
      <c r="V38" s="1">
        <v>5</v>
      </c>
      <c r="W38" s="1">
        <v>5</v>
      </c>
      <c r="X38" s="1">
        <v>5</v>
      </c>
      <c r="Y38" s="1">
        <v>5</v>
      </c>
      <c r="Z38" s="1">
        <v>5</v>
      </c>
      <c r="AA38" s="1">
        <v>5</v>
      </c>
      <c r="AB38" s="1">
        <v>5</v>
      </c>
      <c r="AC38" s="1">
        <v>6</v>
      </c>
      <c r="AD38" s="1">
        <v>6</v>
      </c>
      <c r="AF38" s="7">
        <v>151.20000099999999</v>
      </c>
      <c r="AG38" s="7">
        <v>30.24</v>
      </c>
      <c r="AH38" s="7">
        <v>151.20000099999999</v>
      </c>
      <c r="AI38" s="7">
        <v>30.24</v>
      </c>
      <c r="AJ38" s="7">
        <v>215.5</v>
      </c>
      <c r="AK38" s="7">
        <v>35.916666999999997</v>
      </c>
    </row>
    <row r="39" spans="1:37">
      <c r="A39" s="1" t="s">
        <v>61</v>
      </c>
      <c r="B39" s="7">
        <v>6</v>
      </c>
      <c r="C39" s="7">
        <v>1</v>
      </c>
      <c r="D39" s="7">
        <v>74</v>
      </c>
      <c r="E39" s="7">
        <v>47</v>
      </c>
      <c r="F39" s="7">
        <v>76</v>
      </c>
      <c r="G39" s="7">
        <v>51</v>
      </c>
      <c r="H39" s="7">
        <v>45</v>
      </c>
      <c r="I39" s="7">
        <v>40</v>
      </c>
      <c r="J39" s="7">
        <v>41</v>
      </c>
      <c r="K39" s="7"/>
      <c r="L39" s="1">
        <v>12</v>
      </c>
      <c r="M39" s="1">
        <v>2</v>
      </c>
      <c r="N39" s="1">
        <v>149</v>
      </c>
      <c r="O39" s="1">
        <v>95</v>
      </c>
      <c r="P39" s="1">
        <v>153</v>
      </c>
      <c r="Q39" s="1">
        <v>103</v>
      </c>
      <c r="R39" s="1">
        <v>137</v>
      </c>
      <c r="S39" s="1">
        <v>120</v>
      </c>
      <c r="T39" s="1">
        <v>124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3</v>
      </c>
      <c r="AC39" s="1">
        <v>3</v>
      </c>
      <c r="AD39" s="1">
        <v>3</v>
      </c>
      <c r="AF39" s="7">
        <v>63.299999</v>
      </c>
      <c r="AG39" s="7">
        <v>31.65</v>
      </c>
      <c r="AH39" s="7">
        <v>63.299999</v>
      </c>
      <c r="AI39" s="7">
        <v>31.65</v>
      </c>
      <c r="AJ39" s="7">
        <v>82.9</v>
      </c>
      <c r="AK39" s="7">
        <v>27.633333</v>
      </c>
    </row>
    <row r="40" spans="1:37">
      <c r="A40" s="1" t="s">
        <v>62</v>
      </c>
      <c r="B40" s="7">
        <v>4</v>
      </c>
      <c r="C40" s="7">
        <v>3</v>
      </c>
      <c r="D40" s="7">
        <v>31</v>
      </c>
      <c r="E40" s="7">
        <v>33</v>
      </c>
      <c r="F40" s="7">
        <v>60</v>
      </c>
      <c r="G40" s="7">
        <v>58</v>
      </c>
      <c r="H40" s="7">
        <v>51</v>
      </c>
      <c r="I40" s="7">
        <v>56</v>
      </c>
      <c r="J40" s="7">
        <v>41</v>
      </c>
      <c r="K40" s="7"/>
      <c r="L40" s="1">
        <v>35</v>
      </c>
      <c r="M40" s="1">
        <v>29</v>
      </c>
      <c r="N40" s="1">
        <v>249</v>
      </c>
      <c r="O40" s="1">
        <v>265</v>
      </c>
      <c r="P40" s="1">
        <v>483</v>
      </c>
      <c r="Q40" s="1">
        <v>525</v>
      </c>
      <c r="R40" s="1">
        <v>515</v>
      </c>
      <c r="S40" s="1">
        <v>561</v>
      </c>
      <c r="T40" s="1">
        <v>500</v>
      </c>
      <c r="V40" s="1">
        <v>8</v>
      </c>
      <c r="W40" s="1">
        <v>8</v>
      </c>
      <c r="X40" s="1">
        <v>8</v>
      </c>
      <c r="Y40" s="1">
        <v>8</v>
      </c>
      <c r="Z40" s="1">
        <v>8</v>
      </c>
      <c r="AA40" s="1">
        <v>9</v>
      </c>
      <c r="AB40" s="1">
        <v>10</v>
      </c>
      <c r="AC40" s="1">
        <v>10</v>
      </c>
      <c r="AD40" s="1">
        <v>12</v>
      </c>
      <c r="AF40" s="7">
        <v>105.1</v>
      </c>
      <c r="AG40" s="7">
        <v>13.137499999999999</v>
      </c>
      <c r="AH40" s="7">
        <v>105.1</v>
      </c>
      <c r="AI40" s="7">
        <v>13.137499999999999</v>
      </c>
      <c r="AJ40" s="7">
        <v>119.5</v>
      </c>
      <c r="AK40" s="7">
        <v>9.9583329999999997</v>
      </c>
    </row>
    <row r="41" spans="1:37">
      <c r="A41" s="1" t="s">
        <v>63</v>
      </c>
      <c r="B41" s="7">
        <v>90</v>
      </c>
      <c r="C41" s="7">
        <v>29</v>
      </c>
      <c r="D41" s="7">
        <v>75</v>
      </c>
      <c r="E41" s="7">
        <v>41</v>
      </c>
      <c r="F41" s="7">
        <v>45</v>
      </c>
      <c r="G41" s="7">
        <v>53</v>
      </c>
      <c r="H41" s="7">
        <v>48</v>
      </c>
      <c r="I41" s="7">
        <v>85</v>
      </c>
      <c r="J41" s="7">
        <v>95</v>
      </c>
      <c r="K41" s="7"/>
      <c r="L41" s="1">
        <v>727</v>
      </c>
      <c r="M41" s="1">
        <v>267</v>
      </c>
      <c r="N41" s="1">
        <v>681</v>
      </c>
      <c r="O41" s="1">
        <v>374</v>
      </c>
      <c r="P41" s="1">
        <v>411</v>
      </c>
      <c r="Q41" s="1">
        <v>531</v>
      </c>
      <c r="R41" s="1">
        <v>482</v>
      </c>
      <c r="S41" s="1">
        <v>1028</v>
      </c>
      <c r="T41" s="1">
        <v>1144</v>
      </c>
      <c r="V41" s="1">
        <v>8</v>
      </c>
      <c r="W41" s="1">
        <v>9</v>
      </c>
      <c r="X41" s="1">
        <v>9</v>
      </c>
      <c r="Y41" s="1">
        <v>9</v>
      </c>
      <c r="Z41" s="1">
        <v>9</v>
      </c>
      <c r="AA41" s="1">
        <v>10</v>
      </c>
      <c r="AB41" s="1">
        <v>10</v>
      </c>
      <c r="AC41" s="1">
        <v>12</v>
      </c>
      <c r="AD41" s="1">
        <v>12</v>
      </c>
      <c r="AF41" s="7">
        <v>236.49999800000001</v>
      </c>
      <c r="AG41" s="7">
        <v>29.5625</v>
      </c>
      <c r="AH41" s="7">
        <v>265.39999799999998</v>
      </c>
      <c r="AI41" s="7">
        <v>29.488889</v>
      </c>
      <c r="AJ41" s="7">
        <v>297.89999999999998</v>
      </c>
      <c r="AK41" s="7">
        <v>24.824999999999999</v>
      </c>
    </row>
    <row r="42" spans="1:37">
      <c r="A42" s="1" t="s">
        <v>64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52</v>
      </c>
      <c r="J42" s="7">
        <v>13</v>
      </c>
      <c r="K42" s="7"/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52</v>
      </c>
      <c r="T42" s="1">
        <v>13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1</v>
      </c>
      <c r="AD42" s="1">
        <v>1</v>
      </c>
      <c r="AF42" s="7">
        <v>0</v>
      </c>
      <c r="AG42" s="7">
        <v>0</v>
      </c>
      <c r="AH42" s="7">
        <v>0</v>
      </c>
      <c r="AI42" s="7">
        <v>0</v>
      </c>
      <c r="AJ42" s="7">
        <v>2.8</v>
      </c>
      <c r="AK42" s="7">
        <v>2.8</v>
      </c>
    </row>
    <row r="43" spans="1:37">
      <c r="A43" s="1" t="s">
        <v>65</v>
      </c>
      <c r="B43" s="7">
        <v>114</v>
      </c>
      <c r="C43" s="7">
        <v>44</v>
      </c>
      <c r="D43" s="7">
        <v>80</v>
      </c>
      <c r="E43" s="7">
        <v>42</v>
      </c>
      <c r="F43" s="7">
        <v>35</v>
      </c>
      <c r="G43" s="7">
        <v>32</v>
      </c>
      <c r="H43" s="7">
        <v>89</v>
      </c>
      <c r="I43" s="7">
        <v>156</v>
      </c>
      <c r="J43" s="7">
        <v>99</v>
      </c>
      <c r="K43" s="7"/>
      <c r="L43" s="1">
        <v>1718</v>
      </c>
      <c r="M43" s="1">
        <v>577</v>
      </c>
      <c r="N43" s="1">
        <v>1202</v>
      </c>
      <c r="O43" s="1">
        <v>644</v>
      </c>
      <c r="P43" s="1">
        <v>494</v>
      </c>
      <c r="Q43" s="1">
        <v>458</v>
      </c>
      <c r="R43" s="1">
        <v>1258</v>
      </c>
      <c r="S43" s="1">
        <v>2194</v>
      </c>
      <c r="T43" s="1">
        <v>1391</v>
      </c>
      <c r="V43" s="1">
        <v>15</v>
      </c>
      <c r="W43" s="1">
        <v>13</v>
      </c>
      <c r="X43" s="1">
        <v>15</v>
      </c>
      <c r="Y43" s="1">
        <v>15</v>
      </c>
      <c r="Z43" s="1">
        <v>14</v>
      </c>
      <c r="AA43" s="1">
        <v>14</v>
      </c>
      <c r="AB43" s="1">
        <v>14</v>
      </c>
      <c r="AC43" s="1">
        <v>14</v>
      </c>
      <c r="AD43" s="1">
        <v>14</v>
      </c>
      <c r="AF43" s="7">
        <v>285.40000400000002</v>
      </c>
      <c r="AG43" s="7">
        <v>19.026667</v>
      </c>
      <c r="AH43" s="7">
        <v>285.40000400000002</v>
      </c>
      <c r="AI43" s="7">
        <v>21.953845999999999</v>
      </c>
      <c r="AJ43" s="7">
        <v>320.39999999999998</v>
      </c>
      <c r="AK43" s="7">
        <v>22.885714</v>
      </c>
    </row>
    <row r="44" spans="1:37">
      <c r="A44" s="1" t="s">
        <v>66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/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</row>
    <row r="45" spans="1:37">
      <c r="A45" s="1" t="s">
        <v>67</v>
      </c>
      <c r="B45" s="7">
        <v>0</v>
      </c>
      <c r="C45" s="7">
        <v>0</v>
      </c>
      <c r="D45" s="7">
        <v>36</v>
      </c>
      <c r="E45" s="7">
        <v>4</v>
      </c>
      <c r="F45" s="7">
        <v>18</v>
      </c>
      <c r="G45" s="7">
        <v>24</v>
      </c>
      <c r="H45" s="7">
        <v>12</v>
      </c>
      <c r="I45" s="7">
        <v>20</v>
      </c>
      <c r="J45" s="7">
        <v>10</v>
      </c>
      <c r="K45" s="7"/>
      <c r="L45" s="1">
        <v>22</v>
      </c>
      <c r="M45" s="1">
        <v>7</v>
      </c>
      <c r="N45" s="1">
        <v>1622</v>
      </c>
      <c r="O45" s="1">
        <v>185</v>
      </c>
      <c r="P45" s="1">
        <v>783</v>
      </c>
      <c r="Q45" s="1">
        <v>1014</v>
      </c>
      <c r="R45" s="1">
        <v>524</v>
      </c>
      <c r="S45" s="1">
        <v>862</v>
      </c>
      <c r="T45" s="1">
        <v>489</v>
      </c>
      <c r="V45" s="1">
        <v>42</v>
      </c>
      <c r="W45" s="1">
        <v>43</v>
      </c>
      <c r="X45" s="1">
        <v>44</v>
      </c>
      <c r="Y45" s="1">
        <v>43</v>
      </c>
      <c r="Z45" s="1">
        <v>43</v>
      </c>
      <c r="AA45" s="1">
        <v>41</v>
      </c>
      <c r="AB45" s="1">
        <v>42</v>
      </c>
      <c r="AC45" s="1">
        <v>42</v>
      </c>
      <c r="AD45" s="1">
        <v>45</v>
      </c>
      <c r="AF45" s="7">
        <v>689.50000299999999</v>
      </c>
      <c r="AG45" s="7">
        <v>16.416667</v>
      </c>
      <c r="AH45" s="7">
        <v>695.70000300000004</v>
      </c>
      <c r="AI45" s="7">
        <v>16.179069999999999</v>
      </c>
      <c r="AJ45" s="7">
        <v>768.5</v>
      </c>
      <c r="AK45" s="7">
        <v>17.077777999999999</v>
      </c>
    </row>
    <row r="46" spans="1:37">
      <c r="A46" s="1" t="s">
        <v>68</v>
      </c>
      <c r="B46" s="7">
        <v>4</v>
      </c>
      <c r="C46" s="7">
        <v>1</v>
      </c>
      <c r="D46" s="7">
        <v>5</v>
      </c>
      <c r="E46" s="7">
        <v>2</v>
      </c>
      <c r="F46" s="7">
        <v>63</v>
      </c>
      <c r="G46" s="7">
        <v>31</v>
      </c>
      <c r="H46" s="7">
        <v>71</v>
      </c>
      <c r="I46" s="7">
        <v>85</v>
      </c>
      <c r="J46" s="7">
        <v>75</v>
      </c>
      <c r="K46" s="7"/>
      <c r="L46" s="1">
        <v>39</v>
      </c>
      <c r="M46" s="1">
        <v>16</v>
      </c>
      <c r="N46" s="1">
        <v>48</v>
      </c>
      <c r="O46" s="1">
        <v>22</v>
      </c>
      <c r="P46" s="1">
        <v>572</v>
      </c>
      <c r="Q46" s="1">
        <v>279</v>
      </c>
      <c r="R46" s="1">
        <v>645</v>
      </c>
      <c r="S46" s="1">
        <v>768</v>
      </c>
      <c r="T46" s="1">
        <v>682</v>
      </c>
      <c r="V46" s="1">
        <v>9</v>
      </c>
      <c r="W46" s="1">
        <v>9</v>
      </c>
      <c r="X46" s="1">
        <v>9</v>
      </c>
      <c r="Y46" s="1">
        <v>9</v>
      </c>
      <c r="Z46" s="1">
        <v>9</v>
      </c>
      <c r="AA46" s="1">
        <v>9</v>
      </c>
      <c r="AB46" s="1">
        <v>9</v>
      </c>
      <c r="AC46" s="1">
        <v>9</v>
      </c>
      <c r="AD46" s="1">
        <v>9</v>
      </c>
      <c r="AF46" s="7">
        <v>136.50000199999999</v>
      </c>
      <c r="AG46" s="7">
        <v>15.166667</v>
      </c>
      <c r="AH46" s="7">
        <v>136.50000199999999</v>
      </c>
      <c r="AI46" s="7">
        <v>15.166667</v>
      </c>
      <c r="AJ46" s="7">
        <v>141</v>
      </c>
      <c r="AK46" s="7">
        <v>15.666667</v>
      </c>
    </row>
    <row r="47" spans="1:37">
      <c r="A47" s="1" t="s">
        <v>69</v>
      </c>
      <c r="B47" s="7">
        <v>8</v>
      </c>
      <c r="C47" s="7">
        <v>7</v>
      </c>
      <c r="D47" s="7">
        <v>67</v>
      </c>
      <c r="E47" s="7">
        <v>12</v>
      </c>
      <c r="F47" s="7">
        <v>30</v>
      </c>
      <c r="G47" s="7">
        <v>28</v>
      </c>
      <c r="H47" s="7">
        <v>24</v>
      </c>
      <c r="I47" s="7">
        <v>38</v>
      </c>
      <c r="J47" s="7">
        <v>46</v>
      </c>
      <c r="K47" s="7"/>
      <c r="L47" s="1">
        <v>259</v>
      </c>
      <c r="M47" s="1">
        <v>218</v>
      </c>
      <c r="N47" s="1">
        <v>2084</v>
      </c>
      <c r="O47" s="1">
        <v>377</v>
      </c>
      <c r="P47" s="1">
        <v>955</v>
      </c>
      <c r="Q47" s="1">
        <v>862</v>
      </c>
      <c r="R47" s="1">
        <v>738</v>
      </c>
      <c r="S47" s="1">
        <v>1245</v>
      </c>
      <c r="T47" s="1">
        <v>1564</v>
      </c>
      <c r="V47" s="1">
        <v>29</v>
      </c>
      <c r="W47" s="1">
        <v>29</v>
      </c>
      <c r="X47" s="1">
        <v>31</v>
      </c>
      <c r="Y47" s="1">
        <v>31</v>
      </c>
      <c r="Z47" s="1">
        <v>31</v>
      </c>
      <c r="AA47" s="1">
        <v>30</v>
      </c>
      <c r="AB47" s="1">
        <v>30</v>
      </c>
      <c r="AC47" s="1">
        <v>32</v>
      </c>
      <c r="AD47" s="1">
        <v>34</v>
      </c>
      <c r="AF47" s="7">
        <v>449.8</v>
      </c>
      <c r="AG47" s="7">
        <v>15.510344999999999</v>
      </c>
      <c r="AH47" s="7">
        <v>449.8</v>
      </c>
      <c r="AI47" s="7">
        <v>15.510344999999999</v>
      </c>
      <c r="AJ47" s="7">
        <v>566.4</v>
      </c>
      <c r="AK47" s="7">
        <v>16.658823999999999</v>
      </c>
    </row>
    <row r="48" spans="1:37">
      <c r="A48" s="1" t="s">
        <v>70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/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</row>
    <row r="49" spans="1:37">
      <c r="A49" s="1" t="s">
        <v>71</v>
      </c>
      <c r="B49" s="7">
        <v>52</v>
      </c>
      <c r="C49" s="7">
        <v>21</v>
      </c>
      <c r="D49" s="7">
        <v>58</v>
      </c>
      <c r="E49" s="7">
        <v>44</v>
      </c>
      <c r="F49" s="7">
        <v>39</v>
      </c>
      <c r="G49" s="7">
        <v>12</v>
      </c>
      <c r="H49" s="7">
        <v>26</v>
      </c>
      <c r="I49" s="7">
        <v>135</v>
      </c>
      <c r="J49" s="7">
        <v>91</v>
      </c>
      <c r="K49" s="7"/>
      <c r="L49" s="1">
        <v>526</v>
      </c>
      <c r="M49" s="1">
        <v>210</v>
      </c>
      <c r="N49" s="1">
        <v>638</v>
      </c>
      <c r="O49" s="1">
        <v>494</v>
      </c>
      <c r="P49" s="1">
        <v>431</v>
      </c>
      <c r="Q49" s="1">
        <v>139</v>
      </c>
      <c r="R49" s="1">
        <v>291</v>
      </c>
      <c r="S49" s="1">
        <v>1631</v>
      </c>
      <c r="T49" s="1">
        <v>1098</v>
      </c>
      <c r="V49" s="1">
        <v>10</v>
      </c>
      <c r="W49" s="1">
        <v>10</v>
      </c>
      <c r="X49" s="1">
        <v>11</v>
      </c>
      <c r="Y49" s="1">
        <v>11</v>
      </c>
      <c r="Z49" s="1">
        <v>11</v>
      </c>
      <c r="AA49" s="1">
        <v>11</v>
      </c>
      <c r="AB49" s="1">
        <v>11</v>
      </c>
      <c r="AC49" s="1">
        <v>12</v>
      </c>
      <c r="AD49" s="1">
        <v>12</v>
      </c>
      <c r="AF49" s="7">
        <v>187.10000299999999</v>
      </c>
      <c r="AG49" s="7">
        <v>18.71</v>
      </c>
      <c r="AH49" s="7">
        <v>187.10000299999999</v>
      </c>
      <c r="AI49" s="7">
        <v>18.71</v>
      </c>
      <c r="AJ49" s="7">
        <v>228.5</v>
      </c>
      <c r="AK49" s="7">
        <v>19.041667</v>
      </c>
    </row>
    <row r="50" spans="1:37">
      <c r="A50" s="1" t="s">
        <v>72</v>
      </c>
      <c r="B50" s="7">
        <v>79</v>
      </c>
      <c r="C50" s="7">
        <v>107</v>
      </c>
      <c r="D50" s="7">
        <v>171</v>
      </c>
      <c r="E50" s="7">
        <v>74</v>
      </c>
      <c r="F50" s="7">
        <v>41</v>
      </c>
      <c r="G50" s="7">
        <v>121</v>
      </c>
      <c r="H50" s="7">
        <v>114</v>
      </c>
      <c r="I50" s="7">
        <v>206</v>
      </c>
      <c r="J50" s="7">
        <v>216</v>
      </c>
      <c r="K50" s="7"/>
      <c r="L50" s="1">
        <v>79</v>
      </c>
      <c r="M50" s="1">
        <v>107</v>
      </c>
      <c r="N50" s="1">
        <v>171</v>
      </c>
      <c r="O50" s="1">
        <v>74</v>
      </c>
      <c r="P50" s="1">
        <v>41</v>
      </c>
      <c r="Q50" s="1">
        <v>121</v>
      </c>
      <c r="R50" s="1">
        <v>114</v>
      </c>
      <c r="S50" s="1">
        <v>206</v>
      </c>
      <c r="T50" s="1">
        <v>216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F50" s="7">
        <v>56.099997999999999</v>
      </c>
      <c r="AG50" s="7">
        <v>56.099997999999999</v>
      </c>
      <c r="AH50" s="7">
        <v>56.099997999999999</v>
      </c>
      <c r="AI50" s="7">
        <v>56.099997999999999</v>
      </c>
      <c r="AJ50" s="7">
        <v>99</v>
      </c>
      <c r="AK50" s="7">
        <v>99</v>
      </c>
    </row>
    <row r="51" spans="1:37">
      <c r="A51" s="1" t="s">
        <v>73</v>
      </c>
      <c r="B51" s="7">
        <v>13</v>
      </c>
      <c r="C51" s="7">
        <v>12</v>
      </c>
      <c r="D51" s="7">
        <v>75</v>
      </c>
      <c r="E51" s="7">
        <v>65</v>
      </c>
      <c r="F51" s="7">
        <v>23</v>
      </c>
      <c r="G51" s="7">
        <v>34</v>
      </c>
      <c r="H51" s="7">
        <v>20</v>
      </c>
      <c r="I51" s="7">
        <v>18</v>
      </c>
      <c r="J51" s="7">
        <v>47</v>
      </c>
      <c r="K51" s="7"/>
      <c r="L51" s="1">
        <v>67</v>
      </c>
      <c r="M51" s="1">
        <v>60</v>
      </c>
      <c r="N51" s="1">
        <v>379</v>
      </c>
      <c r="O51" s="1">
        <v>325</v>
      </c>
      <c r="P51" s="1">
        <v>118</v>
      </c>
      <c r="Q51" s="1">
        <v>170</v>
      </c>
      <c r="R51" s="1">
        <v>102</v>
      </c>
      <c r="S51" s="1">
        <v>90</v>
      </c>
      <c r="T51" s="1">
        <v>236</v>
      </c>
      <c r="V51" s="1">
        <v>5</v>
      </c>
      <c r="W51" s="1">
        <v>5</v>
      </c>
      <c r="X51" s="1">
        <v>5</v>
      </c>
      <c r="Y51" s="1">
        <v>5</v>
      </c>
      <c r="Z51" s="1">
        <v>5</v>
      </c>
      <c r="AA51" s="1">
        <v>5</v>
      </c>
      <c r="AB51" s="1">
        <v>5</v>
      </c>
      <c r="AC51" s="1">
        <v>5</v>
      </c>
      <c r="AD51" s="1">
        <v>5</v>
      </c>
      <c r="AF51" s="7">
        <v>57.7</v>
      </c>
      <c r="AG51" s="7">
        <v>11.54</v>
      </c>
      <c r="AH51" s="7">
        <v>57.7</v>
      </c>
      <c r="AI51" s="7">
        <v>11.54</v>
      </c>
      <c r="AJ51" s="7">
        <v>65.8</v>
      </c>
      <c r="AK51" s="7">
        <v>13.16</v>
      </c>
    </row>
    <row r="52" spans="1:37">
      <c r="A52" s="1" t="s">
        <v>74</v>
      </c>
      <c r="B52" s="7">
        <v>55</v>
      </c>
      <c r="C52" s="7">
        <v>45</v>
      </c>
      <c r="D52" s="7">
        <v>93</v>
      </c>
      <c r="E52" s="7">
        <v>43</v>
      </c>
      <c r="F52" s="7">
        <v>36</v>
      </c>
      <c r="G52" s="7">
        <v>39</v>
      </c>
      <c r="H52" s="7">
        <v>30</v>
      </c>
      <c r="I52" s="7">
        <v>146</v>
      </c>
      <c r="J52" s="7">
        <v>88</v>
      </c>
      <c r="K52" s="7"/>
      <c r="L52" s="1">
        <v>829</v>
      </c>
      <c r="M52" s="1">
        <v>682</v>
      </c>
      <c r="N52" s="1">
        <v>1396</v>
      </c>
      <c r="O52" s="1">
        <v>653</v>
      </c>
      <c r="P52" s="1">
        <v>542</v>
      </c>
      <c r="Q52" s="1">
        <v>587</v>
      </c>
      <c r="R52" s="1">
        <v>421</v>
      </c>
      <c r="S52" s="1">
        <v>2201</v>
      </c>
      <c r="T52" s="1">
        <v>1594</v>
      </c>
      <c r="V52" s="1">
        <v>15</v>
      </c>
      <c r="W52" s="1">
        <v>15</v>
      </c>
      <c r="X52" s="1">
        <v>15</v>
      </c>
      <c r="Y52" s="1">
        <v>15</v>
      </c>
      <c r="Z52" s="1">
        <v>15</v>
      </c>
      <c r="AA52" s="1">
        <v>15</v>
      </c>
      <c r="AB52" s="1">
        <v>14</v>
      </c>
      <c r="AC52" s="1">
        <v>15</v>
      </c>
      <c r="AD52" s="1">
        <v>18</v>
      </c>
      <c r="AF52" s="7">
        <v>125.89999899999999</v>
      </c>
      <c r="AG52" s="7">
        <v>8.3933330000000002</v>
      </c>
      <c r="AH52" s="7">
        <v>125.89999899999999</v>
      </c>
      <c r="AI52" s="7">
        <v>8.3933330000000002</v>
      </c>
      <c r="AJ52" s="7">
        <v>147</v>
      </c>
      <c r="AK52" s="7">
        <v>8.1666670000000003</v>
      </c>
    </row>
    <row r="53" spans="1:37">
      <c r="A53" s="1" t="s">
        <v>75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/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</row>
    <row r="54" spans="1:37">
      <c r="A54" s="1" t="s">
        <v>76</v>
      </c>
      <c r="B54" s="7">
        <v>61</v>
      </c>
      <c r="C54" s="7">
        <v>47</v>
      </c>
      <c r="D54" s="7">
        <v>61</v>
      </c>
      <c r="E54" s="7">
        <v>33</v>
      </c>
      <c r="F54" s="7">
        <v>23</v>
      </c>
      <c r="G54" s="7">
        <v>17</v>
      </c>
      <c r="H54" s="7">
        <v>54</v>
      </c>
      <c r="I54" s="7">
        <v>142</v>
      </c>
      <c r="J54" s="7">
        <v>62</v>
      </c>
      <c r="K54" s="7"/>
      <c r="L54" s="1">
        <v>1832</v>
      </c>
      <c r="M54" s="1">
        <v>1434</v>
      </c>
      <c r="N54" s="1">
        <v>1901</v>
      </c>
      <c r="O54" s="1">
        <v>1017</v>
      </c>
      <c r="P54" s="1">
        <v>575</v>
      </c>
      <c r="Q54" s="1">
        <v>511</v>
      </c>
      <c r="R54" s="1">
        <v>1632</v>
      </c>
      <c r="S54" s="1">
        <v>4138</v>
      </c>
      <c r="T54" s="1">
        <v>1870</v>
      </c>
      <c r="V54" s="1">
        <v>30</v>
      </c>
      <c r="W54" s="1">
        <v>30</v>
      </c>
      <c r="X54" s="1">
        <v>31</v>
      </c>
      <c r="Y54" s="1">
        <v>30</v>
      </c>
      <c r="Z54" s="1">
        <v>25</v>
      </c>
      <c r="AA54" s="1">
        <v>30</v>
      </c>
      <c r="AB54" s="1">
        <v>30</v>
      </c>
      <c r="AC54" s="1">
        <v>29</v>
      </c>
      <c r="AD54" s="1">
        <v>30</v>
      </c>
      <c r="AF54" s="7">
        <v>203.1</v>
      </c>
      <c r="AG54" s="7">
        <v>6.77</v>
      </c>
      <c r="AH54" s="7">
        <v>203.1</v>
      </c>
      <c r="AI54" s="7">
        <v>6.77</v>
      </c>
      <c r="AJ54" s="7">
        <v>234.8</v>
      </c>
      <c r="AK54" s="7">
        <v>7.8266669999999996</v>
      </c>
    </row>
    <row r="55" spans="1:37">
      <c r="A55" s="1" t="s">
        <v>77</v>
      </c>
      <c r="B55" s="7">
        <v>14</v>
      </c>
      <c r="C55" s="7">
        <v>16</v>
      </c>
      <c r="D55" s="7">
        <v>40</v>
      </c>
      <c r="E55" s="7">
        <v>27</v>
      </c>
      <c r="F55" s="7">
        <v>31</v>
      </c>
      <c r="G55" s="7">
        <v>35</v>
      </c>
      <c r="H55" s="7">
        <v>42</v>
      </c>
      <c r="I55" s="7">
        <v>68</v>
      </c>
      <c r="J55" s="7">
        <v>54</v>
      </c>
      <c r="K55" s="7"/>
      <c r="L55" s="1">
        <v>770</v>
      </c>
      <c r="M55" s="1">
        <v>894</v>
      </c>
      <c r="N55" s="1">
        <v>2156</v>
      </c>
      <c r="O55" s="1">
        <v>1480</v>
      </c>
      <c r="P55" s="1">
        <v>1590</v>
      </c>
      <c r="Q55" s="1">
        <v>1773</v>
      </c>
      <c r="R55" s="1">
        <v>2168</v>
      </c>
      <c r="S55" s="1">
        <v>3470</v>
      </c>
      <c r="T55" s="1">
        <v>2742</v>
      </c>
      <c r="V55" s="1">
        <v>53</v>
      </c>
      <c r="W55" s="1">
        <v>53</v>
      </c>
      <c r="X55" s="1">
        <v>53</v>
      </c>
      <c r="Y55" s="1">
        <v>53</v>
      </c>
      <c r="Z55" s="1">
        <v>51</v>
      </c>
      <c r="AA55" s="1">
        <v>50</v>
      </c>
      <c r="AB55" s="1">
        <v>51</v>
      </c>
      <c r="AC55" s="1">
        <v>51</v>
      </c>
      <c r="AD55" s="1">
        <v>50</v>
      </c>
      <c r="AF55" s="7">
        <v>428.9</v>
      </c>
      <c r="AG55" s="7">
        <v>8.0924530000000008</v>
      </c>
      <c r="AH55" s="7">
        <v>428.9</v>
      </c>
      <c r="AI55" s="7">
        <v>8.0924530000000008</v>
      </c>
      <c r="AJ55" s="7">
        <v>469.7</v>
      </c>
      <c r="AK55" s="7">
        <v>9.3940000000000001</v>
      </c>
    </row>
    <row r="56" spans="1:37">
      <c r="A56" s="1" t="s">
        <v>78</v>
      </c>
      <c r="B56" s="7">
        <v>10</v>
      </c>
      <c r="C56" s="7">
        <v>0</v>
      </c>
      <c r="D56" s="7">
        <v>49</v>
      </c>
      <c r="E56" s="7">
        <v>21</v>
      </c>
      <c r="F56" s="7">
        <v>53</v>
      </c>
      <c r="G56" s="7">
        <v>7</v>
      </c>
      <c r="H56" s="7">
        <v>53</v>
      </c>
      <c r="I56" s="7">
        <v>118</v>
      </c>
      <c r="J56" s="7">
        <v>60</v>
      </c>
      <c r="K56" s="7"/>
      <c r="L56" s="1">
        <v>31</v>
      </c>
      <c r="M56" s="1">
        <v>0</v>
      </c>
      <c r="N56" s="1">
        <v>199</v>
      </c>
      <c r="O56" s="1">
        <v>84</v>
      </c>
      <c r="P56" s="1">
        <v>214</v>
      </c>
      <c r="Q56" s="1">
        <v>28</v>
      </c>
      <c r="R56" s="1">
        <v>215</v>
      </c>
      <c r="S56" s="1">
        <v>472</v>
      </c>
      <c r="T56" s="1">
        <v>242</v>
      </c>
      <c r="V56" s="1">
        <v>3</v>
      </c>
      <c r="W56" s="1">
        <v>4</v>
      </c>
      <c r="X56" s="1">
        <v>4</v>
      </c>
      <c r="Y56" s="1">
        <v>4</v>
      </c>
      <c r="Z56" s="1">
        <v>4</v>
      </c>
      <c r="AA56" s="1">
        <v>4</v>
      </c>
      <c r="AB56" s="1">
        <v>4</v>
      </c>
      <c r="AC56" s="1">
        <v>4</v>
      </c>
      <c r="AD56" s="1">
        <v>4</v>
      </c>
      <c r="AF56" s="7">
        <v>94</v>
      </c>
      <c r="AG56" s="7">
        <v>31.333333</v>
      </c>
      <c r="AH56" s="7">
        <v>113.700001</v>
      </c>
      <c r="AI56" s="7">
        <v>28.425000000000001</v>
      </c>
      <c r="AJ56" s="7">
        <v>105.7</v>
      </c>
      <c r="AK56" s="7">
        <v>26.425000000000001</v>
      </c>
    </row>
    <row r="57" spans="1:37">
      <c r="A57" s="1" t="s">
        <v>79</v>
      </c>
      <c r="B57" s="7">
        <v>15</v>
      </c>
      <c r="C57" s="7">
        <v>1</v>
      </c>
      <c r="D57" s="7">
        <v>140</v>
      </c>
      <c r="E57" s="7">
        <v>36</v>
      </c>
      <c r="F57" s="7">
        <v>39</v>
      </c>
      <c r="G57" s="7">
        <v>25</v>
      </c>
      <c r="H57" s="7">
        <v>40</v>
      </c>
      <c r="I57" s="7">
        <v>42</v>
      </c>
      <c r="J57" s="7">
        <v>20</v>
      </c>
      <c r="K57" s="7"/>
      <c r="L57" s="1">
        <v>586</v>
      </c>
      <c r="M57" s="1">
        <v>82</v>
      </c>
      <c r="N57" s="1">
        <v>6185</v>
      </c>
      <c r="O57" s="1">
        <v>1551</v>
      </c>
      <c r="P57" s="1">
        <v>1647</v>
      </c>
      <c r="Q57" s="1">
        <v>1098</v>
      </c>
      <c r="R57" s="1">
        <v>1622</v>
      </c>
      <c r="S57" s="1">
        <v>1976</v>
      </c>
      <c r="T57" s="1">
        <v>932</v>
      </c>
      <c r="V57" s="1">
        <v>39</v>
      </c>
      <c r="W57" s="1">
        <v>44</v>
      </c>
      <c r="X57" s="1">
        <v>44</v>
      </c>
      <c r="Y57" s="1">
        <v>43</v>
      </c>
      <c r="Z57" s="1">
        <v>42</v>
      </c>
      <c r="AA57" s="1">
        <v>43</v>
      </c>
      <c r="AB57" s="1">
        <v>40</v>
      </c>
      <c r="AC57" s="1">
        <v>46</v>
      </c>
      <c r="AD57" s="1">
        <v>45</v>
      </c>
      <c r="AF57" s="7">
        <v>316.25</v>
      </c>
      <c r="AG57" s="7">
        <v>8.1089739999999999</v>
      </c>
      <c r="AH57" s="7">
        <v>366.55000100000001</v>
      </c>
      <c r="AI57" s="7">
        <v>8.3306819999999995</v>
      </c>
      <c r="AJ57" s="7">
        <v>466.8</v>
      </c>
      <c r="AK57" s="7">
        <v>10.373333000000001</v>
      </c>
    </row>
    <row r="58" spans="1:37">
      <c r="A58" s="1" t="s">
        <v>80</v>
      </c>
      <c r="B58" s="7">
        <v>4</v>
      </c>
      <c r="C58" s="7">
        <v>1</v>
      </c>
      <c r="D58" s="7">
        <v>28</v>
      </c>
      <c r="E58" s="7">
        <v>26</v>
      </c>
      <c r="F58" s="7">
        <v>53</v>
      </c>
      <c r="G58" s="7">
        <v>25</v>
      </c>
      <c r="H58" s="7">
        <v>73</v>
      </c>
      <c r="I58" s="7">
        <v>104</v>
      </c>
      <c r="J58" s="7">
        <v>39</v>
      </c>
      <c r="K58" s="7"/>
      <c r="L58" s="1">
        <v>64</v>
      </c>
      <c r="M58" s="1">
        <v>19</v>
      </c>
      <c r="N58" s="1">
        <v>517</v>
      </c>
      <c r="O58" s="1">
        <v>472</v>
      </c>
      <c r="P58" s="1">
        <v>961</v>
      </c>
      <c r="Q58" s="1">
        <v>466</v>
      </c>
      <c r="R58" s="1">
        <v>1327</v>
      </c>
      <c r="S58" s="1">
        <v>1885</v>
      </c>
      <c r="T58" s="1">
        <v>703</v>
      </c>
      <c r="V58" s="1">
        <v>13</v>
      </c>
      <c r="W58" s="1">
        <v>17</v>
      </c>
      <c r="X58" s="1">
        <v>18</v>
      </c>
      <c r="Y58" s="1">
        <v>18</v>
      </c>
      <c r="Z58" s="1">
        <v>18</v>
      </c>
      <c r="AA58" s="1">
        <v>18</v>
      </c>
      <c r="AB58" s="1">
        <v>18</v>
      </c>
      <c r="AC58" s="1">
        <v>18</v>
      </c>
      <c r="AD58" s="1">
        <v>18</v>
      </c>
      <c r="AF58" s="7">
        <v>52.5</v>
      </c>
      <c r="AG58" s="7">
        <v>4.038462</v>
      </c>
      <c r="AH58" s="7">
        <v>79.400000000000006</v>
      </c>
      <c r="AI58" s="7">
        <v>4.6705880000000004</v>
      </c>
      <c r="AJ58" s="7">
        <v>110</v>
      </c>
      <c r="AK58" s="7">
        <v>6.1111110000000002</v>
      </c>
    </row>
    <row r="59" spans="1:37">
      <c r="A59" s="1" t="s">
        <v>81</v>
      </c>
      <c r="B59" s="7">
        <v>4</v>
      </c>
      <c r="C59" s="7">
        <v>44</v>
      </c>
      <c r="D59" s="7">
        <v>73</v>
      </c>
      <c r="E59" s="7">
        <v>17</v>
      </c>
      <c r="F59" s="7">
        <v>18</v>
      </c>
      <c r="G59" s="7">
        <v>15</v>
      </c>
      <c r="H59" s="7">
        <v>37</v>
      </c>
      <c r="I59" s="7">
        <v>40</v>
      </c>
      <c r="J59" s="7">
        <v>38</v>
      </c>
      <c r="K59" s="7"/>
      <c r="L59" s="1">
        <v>96</v>
      </c>
      <c r="M59" s="1">
        <v>1698</v>
      </c>
      <c r="N59" s="1">
        <v>3157</v>
      </c>
      <c r="O59" s="1">
        <v>738</v>
      </c>
      <c r="P59" s="1">
        <v>801</v>
      </c>
      <c r="Q59" s="1">
        <v>507</v>
      </c>
      <c r="R59" s="1">
        <v>1390</v>
      </c>
      <c r="S59" s="1">
        <v>1587</v>
      </c>
      <c r="T59" s="1">
        <v>1559</v>
      </c>
      <c r="V59" s="1">
        <v>22</v>
      </c>
      <c r="W59" s="1">
        <v>38</v>
      </c>
      <c r="X59" s="1">
        <v>43</v>
      </c>
      <c r="Y59" s="1">
        <v>42</v>
      </c>
      <c r="Z59" s="1">
        <v>43</v>
      </c>
      <c r="AA59" s="1">
        <v>33</v>
      </c>
      <c r="AB59" s="1">
        <v>37</v>
      </c>
      <c r="AC59" s="1">
        <v>39</v>
      </c>
      <c r="AD59" s="1">
        <v>40</v>
      </c>
      <c r="AF59" s="7">
        <v>200.70000099999999</v>
      </c>
      <c r="AG59" s="7">
        <v>9.1227269999999994</v>
      </c>
      <c r="AH59" s="7">
        <v>314.8</v>
      </c>
      <c r="AI59" s="7">
        <v>8.2842110000000009</v>
      </c>
      <c r="AJ59" s="7">
        <v>430.1</v>
      </c>
      <c r="AK59" s="7">
        <v>10.7525</v>
      </c>
    </row>
    <row r="60" spans="1:37">
      <c r="A60" s="1" t="s">
        <v>82</v>
      </c>
      <c r="B60" s="7">
        <v>74</v>
      </c>
      <c r="C60" s="7">
        <v>33</v>
      </c>
      <c r="D60" s="7">
        <v>111</v>
      </c>
      <c r="E60" s="7">
        <v>70</v>
      </c>
      <c r="F60" s="7">
        <v>50</v>
      </c>
      <c r="G60" s="7">
        <v>40</v>
      </c>
      <c r="H60" s="7">
        <v>47</v>
      </c>
      <c r="I60" s="7">
        <v>118</v>
      </c>
      <c r="J60" s="7">
        <v>100</v>
      </c>
      <c r="K60" s="7"/>
      <c r="L60" s="1">
        <v>746</v>
      </c>
      <c r="M60" s="1">
        <v>334</v>
      </c>
      <c r="N60" s="1">
        <v>1115</v>
      </c>
      <c r="O60" s="1">
        <v>707</v>
      </c>
      <c r="P60" s="1">
        <v>501</v>
      </c>
      <c r="Q60" s="1">
        <v>407</v>
      </c>
      <c r="R60" s="1">
        <v>474</v>
      </c>
      <c r="S60" s="1">
        <v>1180</v>
      </c>
      <c r="T60" s="1">
        <v>1006</v>
      </c>
      <c r="V60" s="1">
        <v>10</v>
      </c>
      <c r="W60" s="1">
        <v>10</v>
      </c>
      <c r="X60" s="1">
        <v>10</v>
      </c>
      <c r="Y60" s="1">
        <v>10</v>
      </c>
      <c r="Z60" s="1">
        <v>10</v>
      </c>
      <c r="AA60" s="1">
        <v>10</v>
      </c>
      <c r="AB60" s="1">
        <v>10</v>
      </c>
      <c r="AC60" s="1">
        <v>10</v>
      </c>
      <c r="AD60" s="1">
        <v>10</v>
      </c>
      <c r="AF60" s="7">
        <v>188.5</v>
      </c>
      <c r="AG60" s="7">
        <v>18.850000000000001</v>
      </c>
      <c r="AH60" s="7">
        <v>188.5</v>
      </c>
      <c r="AI60" s="7">
        <v>18.850000000000001</v>
      </c>
      <c r="AJ60" s="7">
        <v>192.5</v>
      </c>
      <c r="AK60" s="7">
        <v>19.25</v>
      </c>
    </row>
    <row r="61" spans="1:37">
      <c r="A61" s="1" t="s">
        <v>83</v>
      </c>
      <c r="B61" s="7">
        <v>68</v>
      </c>
      <c r="C61" s="7">
        <v>18</v>
      </c>
      <c r="D61" s="7">
        <v>121</v>
      </c>
      <c r="E61" s="7">
        <v>57</v>
      </c>
      <c r="F61" s="7">
        <v>49</v>
      </c>
      <c r="G61" s="7">
        <v>32</v>
      </c>
      <c r="H61" s="7">
        <v>26</v>
      </c>
      <c r="I61" s="7">
        <v>55</v>
      </c>
      <c r="J61" s="7">
        <v>46</v>
      </c>
      <c r="K61" s="7"/>
      <c r="L61" s="1">
        <v>957</v>
      </c>
      <c r="M61" s="1">
        <v>261</v>
      </c>
      <c r="N61" s="1">
        <v>1699</v>
      </c>
      <c r="O61" s="1">
        <v>802</v>
      </c>
      <c r="P61" s="1">
        <v>691</v>
      </c>
      <c r="Q61" s="1">
        <v>458</v>
      </c>
      <c r="R61" s="1">
        <v>376</v>
      </c>
      <c r="S61" s="1">
        <v>771</v>
      </c>
      <c r="T61" s="1">
        <v>651</v>
      </c>
      <c r="V61" s="1">
        <v>14</v>
      </c>
      <c r="W61" s="1">
        <v>14</v>
      </c>
      <c r="X61" s="1">
        <v>14</v>
      </c>
      <c r="Y61" s="1">
        <v>14</v>
      </c>
      <c r="Z61" s="1">
        <v>14</v>
      </c>
      <c r="AA61" s="1">
        <v>14</v>
      </c>
      <c r="AB61" s="1">
        <v>14</v>
      </c>
      <c r="AC61" s="1">
        <v>14</v>
      </c>
      <c r="AD61" s="1">
        <v>14</v>
      </c>
      <c r="AF61" s="7">
        <v>369.59999800000003</v>
      </c>
      <c r="AG61" s="7">
        <v>26.4</v>
      </c>
      <c r="AH61" s="7">
        <v>369.59999800000003</v>
      </c>
      <c r="AI61" s="7">
        <v>26.4</v>
      </c>
      <c r="AJ61" s="7">
        <v>372.3</v>
      </c>
      <c r="AK61" s="7">
        <v>26.592856999999999</v>
      </c>
    </row>
    <row r="62" spans="1:37">
      <c r="A62" s="1" t="s">
        <v>84</v>
      </c>
      <c r="B62" s="7">
        <v>54</v>
      </c>
      <c r="C62" s="7">
        <v>10</v>
      </c>
      <c r="D62" s="7">
        <v>70</v>
      </c>
      <c r="E62" s="7">
        <v>33</v>
      </c>
      <c r="F62" s="7">
        <v>27</v>
      </c>
      <c r="G62" s="7">
        <v>18</v>
      </c>
      <c r="H62" s="7">
        <v>34</v>
      </c>
      <c r="I62" s="7">
        <v>92</v>
      </c>
      <c r="J62" s="7">
        <v>31</v>
      </c>
      <c r="K62" s="7"/>
      <c r="L62" s="1">
        <v>272</v>
      </c>
      <c r="M62" s="1">
        <v>54</v>
      </c>
      <c r="N62" s="1">
        <v>350</v>
      </c>
      <c r="O62" s="1">
        <v>133</v>
      </c>
      <c r="P62" s="1">
        <v>111</v>
      </c>
      <c r="Q62" s="1">
        <v>73</v>
      </c>
      <c r="R62" s="1">
        <v>136</v>
      </c>
      <c r="S62" s="1">
        <v>370</v>
      </c>
      <c r="T62" s="1">
        <v>124</v>
      </c>
      <c r="V62" s="1">
        <v>5</v>
      </c>
      <c r="W62" s="1">
        <v>5</v>
      </c>
      <c r="X62" s="1">
        <v>5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F62" s="7">
        <v>140</v>
      </c>
      <c r="AG62" s="7">
        <v>28</v>
      </c>
      <c r="AH62" s="7">
        <v>140</v>
      </c>
      <c r="AI62" s="7">
        <v>28</v>
      </c>
      <c r="AJ62" s="7">
        <v>145.19999999999999</v>
      </c>
      <c r="AK62" s="7">
        <v>36.299999999999997</v>
      </c>
    </row>
    <row r="63" spans="1:37">
      <c r="A63" s="1" t="s">
        <v>85</v>
      </c>
      <c r="B63" s="7">
        <v>178</v>
      </c>
      <c r="C63" s="7">
        <v>42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/>
      <c r="L63" s="1">
        <v>535</v>
      </c>
      <c r="M63" s="1">
        <v>126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V63" s="1">
        <v>3</v>
      </c>
      <c r="W63" s="1">
        <v>3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F63" s="7">
        <v>235.99999199999999</v>
      </c>
      <c r="AG63" s="7">
        <v>78.666663999999997</v>
      </c>
      <c r="AH63" s="7">
        <v>235.99999199999999</v>
      </c>
      <c r="AI63" s="7">
        <v>78.666663999999997</v>
      </c>
      <c r="AJ63" s="7">
        <v>0</v>
      </c>
      <c r="AK63" s="7">
        <v>0</v>
      </c>
    </row>
    <row r="64" spans="1:37">
      <c r="A64" s="1" t="s">
        <v>86</v>
      </c>
      <c r="B64" s="7">
        <v>1</v>
      </c>
      <c r="C64" s="7">
        <v>0</v>
      </c>
      <c r="D64" s="7">
        <v>0</v>
      </c>
      <c r="E64" s="7">
        <v>4</v>
      </c>
      <c r="F64" s="7">
        <v>49</v>
      </c>
      <c r="G64" s="7">
        <v>72</v>
      </c>
      <c r="H64" s="7">
        <v>34</v>
      </c>
      <c r="I64" s="7">
        <v>45</v>
      </c>
      <c r="J64" s="7">
        <v>53</v>
      </c>
      <c r="K64" s="7"/>
      <c r="L64" s="1">
        <v>9</v>
      </c>
      <c r="M64" s="1">
        <v>0</v>
      </c>
      <c r="N64" s="1">
        <v>0</v>
      </c>
      <c r="O64" s="1">
        <v>33</v>
      </c>
      <c r="P64" s="1">
        <v>346</v>
      </c>
      <c r="Q64" s="1">
        <v>506</v>
      </c>
      <c r="R64" s="1">
        <v>278</v>
      </c>
      <c r="S64" s="1">
        <v>410</v>
      </c>
      <c r="T64" s="1">
        <v>482</v>
      </c>
      <c r="V64" s="1">
        <v>8</v>
      </c>
      <c r="W64" s="1">
        <v>8</v>
      </c>
      <c r="X64" s="1">
        <v>8</v>
      </c>
      <c r="Y64" s="1">
        <v>8</v>
      </c>
      <c r="Z64" s="1">
        <v>7</v>
      </c>
      <c r="AA64" s="1">
        <v>7</v>
      </c>
      <c r="AB64" s="1">
        <v>8</v>
      </c>
      <c r="AC64" s="1">
        <v>9</v>
      </c>
      <c r="AD64" s="1">
        <v>9</v>
      </c>
      <c r="AF64" s="7">
        <v>51</v>
      </c>
      <c r="AG64" s="7">
        <v>6.375</v>
      </c>
      <c r="AH64" s="7">
        <v>51</v>
      </c>
      <c r="AI64" s="7">
        <v>6.375</v>
      </c>
      <c r="AJ64" s="7">
        <v>66.7</v>
      </c>
      <c r="AK64" s="7">
        <v>7.411111</v>
      </c>
    </row>
    <row r="65" spans="1:37">
      <c r="A65" s="1" t="s">
        <v>87</v>
      </c>
      <c r="B65" s="7">
        <v>4</v>
      </c>
      <c r="C65" s="7">
        <v>4</v>
      </c>
      <c r="D65" s="7">
        <v>17</v>
      </c>
      <c r="E65" s="7">
        <v>26</v>
      </c>
      <c r="F65" s="7">
        <v>20</v>
      </c>
      <c r="G65" s="7">
        <v>33</v>
      </c>
      <c r="H65" s="7">
        <v>22</v>
      </c>
      <c r="I65" s="7">
        <v>38</v>
      </c>
      <c r="J65" s="7">
        <v>16</v>
      </c>
      <c r="K65" s="7"/>
      <c r="L65" s="1">
        <v>12</v>
      </c>
      <c r="M65" s="1">
        <v>17</v>
      </c>
      <c r="N65" s="1">
        <v>86</v>
      </c>
      <c r="O65" s="1">
        <v>133</v>
      </c>
      <c r="P65" s="1">
        <v>103</v>
      </c>
      <c r="Q65" s="1">
        <v>169</v>
      </c>
      <c r="R65" s="1">
        <v>112</v>
      </c>
      <c r="S65" s="1">
        <v>191</v>
      </c>
      <c r="T65" s="1">
        <v>83</v>
      </c>
      <c r="V65" s="1">
        <v>3</v>
      </c>
      <c r="W65" s="1">
        <v>4</v>
      </c>
      <c r="X65" s="1">
        <v>5</v>
      </c>
      <c r="Y65" s="1">
        <v>5</v>
      </c>
      <c r="Z65" s="1">
        <v>5</v>
      </c>
      <c r="AA65" s="1">
        <v>5</v>
      </c>
      <c r="AB65" s="1">
        <v>5</v>
      </c>
      <c r="AC65" s="1">
        <v>5</v>
      </c>
      <c r="AD65" s="1">
        <v>5</v>
      </c>
      <c r="AF65" s="7">
        <v>11.1</v>
      </c>
      <c r="AG65" s="7">
        <v>3.7</v>
      </c>
      <c r="AH65" s="7">
        <v>15.8</v>
      </c>
      <c r="AI65" s="7">
        <v>3.95</v>
      </c>
      <c r="AJ65" s="7">
        <v>30.5</v>
      </c>
      <c r="AK65" s="7">
        <v>6.1</v>
      </c>
    </row>
    <row r="66" spans="1:37">
      <c r="A66" s="1" t="s">
        <v>88</v>
      </c>
      <c r="B66" s="7">
        <v>13</v>
      </c>
      <c r="C66" s="7">
        <v>4</v>
      </c>
      <c r="D66" s="7">
        <v>66</v>
      </c>
      <c r="E66" s="7">
        <v>50</v>
      </c>
      <c r="F66" s="7">
        <v>19</v>
      </c>
      <c r="G66" s="7">
        <v>29</v>
      </c>
      <c r="H66" s="7">
        <v>13</v>
      </c>
      <c r="I66" s="7">
        <v>61</v>
      </c>
      <c r="J66" s="7">
        <v>122</v>
      </c>
      <c r="K66" s="7"/>
      <c r="L66" s="1">
        <v>26</v>
      </c>
      <c r="M66" s="1">
        <v>13</v>
      </c>
      <c r="N66" s="1">
        <v>463</v>
      </c>
      <c r="O66" s="1">
        <v>305</v>
      </c>
      <c r="P66" s="1">
        <v>135</v>
      </c>
      <c r="Q66" s="1">
        <v>205</v>
      </c>
      <c r="R66" s="1">
        <v>105</v>
      </c>
      <c r="S66" s="1">
        <v>610</v>
      </c>
      <c r="T66" s="1">
        <v>1348</v>
      </c>
      <c r="V66" s="1">
        <v>2</v>
      </c>
      <c r="W66" s="1">
        <v>3</v>
      </c>
      <c r="X66" s="1">
        <v>7</v>
      </c>
      <c r="Y66" s="1">
        <v>6</v>
      </c>
      <c r="Z66" s="1">
        <v>7</v>
      </c>
      <c r="AA66" s="1">
        <v>7</v>
      </c>
      <c r="AB66" s="1">
        <v>8</v>
      </c>
      <c r="AC66" s="1">
        <v>10</v>
      </c>
      <c r="AD66" s="1">
        <v>11</v>
      </c>
      <c r="AF66" s="7">
        <v>23.7</v>
      </c>
      <c r="AG66" s="7">
        <v>11.85</v>
      </c>
      <c r="AH66" s="7">
        <v>39.799999999999997</v>
      </c>
      <c r="AI66" s="7">
        <v>13.266667</v>
      </c>
      <c r="AJ66" s="7">
        <v>151.6</v>
      </c>
      <c r="AK66" s="7">
        <v>13.781817999999999</v>
      </c>
    </row>
    <row r="67" spans="1:37">
      <c r="A67" s="1" t="s">
        <v>89</v>
      </c>
      <c r="B67" s="7">
        <v>0</v>
      </c>
      <c r="C67" s="7">
        <v>0</v>
      </c>
      <c r="D67" s="7">
        <v>31</v>
      </c>
      <c r="E67" s="7">
        <v>27</v>
      </c>
      <c r="F67" s="7">
        <v>33</v>
      </c>
      <c r="G67" s="7">
        <v>32</v>
      </c>
      <c r="H67" s="7">
        <v>31</v>
      </c>
      <c r="I67" s="7">
        <v>101</v>
      </c>
      <c r="J67" s="7">
        <v>60</v>
      </c>
      <c r="K67" s="7"/>
      <c r="L67" s="1">
        <v>0</v>
      </c>
      <c r="M67" s="1">
        <v>0</v>
      </c>
      <c r="N67" s="1">
        <v>408</v>
      </c>
      <c r="O67" s="1">
        <v>360</v>
      </c>
      <c r="P67" s="1">
        <v>468</v>
      </c>
      <c r="Q67" s="1">
        <v>423</v>
      </c>
      <c r="R67" s="1">
        <v>471</v>
      </c>
      <c r="S67" s="1">
        <v>1520</v>
      </c>
      <c r="T67" s="1">
        <v>1269</v>
      </c>
      <c r="V67" s="1">
        <v>13</v>
      </c>
      <c r="W67" s="1">
        <v>12</v>
      </c>
      <c r="X67" s="1">
        <v>13</v>
      </c>
      <c r="Y67" s="1">
        <v>13</v>
      </c>
      <c r="Z67" s="1">
        <v>14</v>
      </c>
      <c r="AA67" s="1">
        <v>13</v>
      </c>
      <c r="AB67" s="1">
        <v>15</v>
      </c>
      <c r="AC67" s="1">
        <v>15</v>
      </c>
      <c r="AD67" s="1">
        <v>21</v>
      </c>
      <c r="AF67" s="7">
        <v>19.8</v>
      </c>
      <c r="AG67" s="7">
        <v>1.523077</v>
      </c>
      <c r="AH67" s="7">
        <v>19.8</v>
      </c>
      <c r="AI67" s="7">
        <v>1.65</v>
      </c>
      <c r="AJ67" s="7">
        <v>110.6</v>
      </c>
      <c r="AK67" s="7">
        <v>5.266667</v>
      </c>
    </row>
    <row r="68" spans="1:37">
      <c r="A68" s="1" t="s">
        <v>90</v>
      </c>
      <c r="B68" s="7">
        <v>58</v>
      </c>
      <c r="C68" s="7">
        <v>58</v>
      </c>
      <c r="D68" s="7">
        <v>79</v>
      </c>
      <c r="E68" s="7">
        <v>25</v>
      </c>
      <c r="F68" s="7">
        <v>23</v>
      </c>
      <c r="G68" s="7">
        <v>55</v>
      </c>
      <c r="H68" s="7">
        <v>115</v>
      </c>
      <c r="I68" s="7">
        <v>161</v>
      </c>
      <c r="J68" s="7">
        <v>114</v>
      </c>
      <c r="K68" s="7"/>
      <c r="L68" s="1">
        <v>881</v>
      </c>
      <c r="M68" s="1">
        <v>876</v>
      </c>
      <c r="N68" s="1">
        <v>1187</v>
      </c>
      <c r="O68" s="1">
        <v>378</v>
      </c>
      <c r="P68" s="1">
        <v>357</v>
      </c>
      <c r="Q68" s="1">
        <v>830</v>
      </c>
      <c r="R68" s="1">
        <v>1729</v>
      </c>
      <c r="S68" s="1">
        <v>2416</v>
      </c>
      <c r="T68" s="1">
        <v>1720</v>
      </c>
      <c r="V68" s="1">
        <v>15</v>
      </c>
      <c r="W68" s="1">
        <v>15</v>
      </c>
      <c r="X68" s="1">
        <v>15</v>
      </c>
      <c r="Y68" s="1">
        <v>15</v>
      </c>
      <c r="Z68" s="1">
        <v>15</v>
      </c>
      <c r="AA68" s="1">
        <v>15</v>
      </c>
      <c r="AB68" s="1">
        <v>15</v>
      </c>
      <c r="AC68" s="1">
        <v>15</v>
      </c>
      <c r="AD68" s="1">
        <v>15</v>
      </c>
      <c r="AF68" s="7">
        <v>363.79999900000001</v>
      </c>
      <c r="AG68" s="7">
        <v>24.253333000000001</v>
      </c>
      <c r="AH68" s="7">
        <v>363.79999900000001</v>
      </c>
      <c r="AI68" s="7">
        <v>24.253333000000001</v>
      </c>
      <c r="AJ68" s="7">
        <v>375.5</v>
      </c>
      <c r="AK68" s="7">
        <v>25.033332999999999</v>
      </c>
    </row>
    <row r="69" spans="1:37">
      <c r="A69" s="1" t="s">
        <v>91</v>
      </c>
      <c r="B69" s="7">
        <v>3</v>
      </c>
      <c r="C69" s="7">
        <v>0</v>
      </c>
      <c r="D69" s="7">
        <v>95</v>
      </c>
      <c r="E69" s="7">
        <v>44</v>
      </c>
      <c r="F69" s="7">
        <v>26</v>
      </c>
      <c r="G69" s="7">
        <v>32</v>
      </c>
      <c r="H69" s="7">
        <v>21</v>
      </c>
      <c r="I69" s="7">
        <v>49</v>
      </c>
      <c r="J69" s="7">
        <v>33</v>
      </c>
      <c r="K69" s="7"/>
      <c r="L69" s="1">
        <v>180</v>
      </c>
      <c r="M69" s="1">
        <v>48</v>
      </c>
      <c r="N69" s="1">
        <v>5273</v>
      </c>
      <c r="O69" s="1">
        <v>2464</v>
      </c>
      <c r="P69" s="1">
        <v>1373</v>
      </c>
      <c r="Q69" s="1">
        <v>1675</v>
      </c>
      <c r="R69" s="1">
        <v>1144</v>
      </c>
      <c r="S69" s="1">
        <v>2646</v>
      </c>
      <c r="T69" s="1">
        <v>1708</v>
      </c>
      <c r="V69" s="1">
        <v>54</v>
      </c>
      <c r="W69" s="1">
        <v>54</v>
      </c>
      <c r="X69" s="1">
        <v>55</v>
      </c>
      <c r="Y69" s="1">
        <v>55</v>
      </c>
      <c r="Z69" s="1">
        <v>52</v>
      </c>
      <c r="AA69" s="1">
        <v>52</v>
      </c>
      <c r="AB69" s="1">
        <v>54</v>
      </c>
      <c r="AC69" s="1">
        <v>54</v>
      </c>
      <c r="AD69" s="1">
        <v>51</v>
      </c>
      <c r="AF69" s="7">
        <v>409.90000099999997</v>
      </c>
      <c r="AG69" s="7">
        <v>7.5907410000000004</v>
      </c>
      <c r="AH69" s="7">
        <v>409.90000099999997</v>
      </c>
      <c r="AI69" s="7">
        <v>7.5907410000000004</v>
      </c>
      <c r="AJ69" s="7">
        <v>414.1</v>
      </c>
      <c r="AK69" s="7">
        <v>8.1196079999999995</v>
      </c>
    </row>
    <row r="70" spans="1:37">
      <c r="A70" s="1" t="s">
        <v>92</v>
      </c>
      <c r="B70" s="7">
        <v>22</v>
      </c>
      <c r="C70" s="7">
        <v>15</v>
      </c>
      <c r="D70" s="7">
        <v>30</v>
      </c>
      <c r="E70" s="7">
        <v>20</v>
      </c>
      <c r="F70" s="7">
        <v>14</v>
      </c>
      <c r="G70" s="7">
        <v>7</v>
      </c>
      <c r="H70" s="7">
        <v>67</v>
      </c>
      <c r="I70" s="7">
        <v>104</v>
      </c>
      <c r="J70" s="7">
        <v>68</v>
      </c>
      <c r="K70" s="7"/>
      <c r="L70" s="1">
        <v>489</v>
      </c>
      <c r="M70" s="1">
        <v>331</v>
      </c>
      <c r="N70" s="1">
        <v>666</v>
      </c>
      <c r="O70" s="1">
        <v>456</v>
      </c>
      <c r="P70" s="1">
        <v>329</v>
      </c>
      <c r="Q70" s="1">
        <v>171</v>
      </c>
      <c r="R70" s="1">
        <v>1621</v>
      </c>
      <c r="S70" s="1">
        <v>2496</v>
      </c>
      <c r="T70" s="1">
        <v>1638</v>
      </c>
      <c r="V70" s="1">
        <v>22</v>
      </c>
      <c r="W70" s="1">
        <v>22</v>
      </c>
      <c r="X70" s="1">
        <v>22</v>
      </c>
      <c r="Y70" s="1">
        <v>22</v>
      </c>
      <c r="Z70" s="1">
        <v>22</v>
      </c>
      <c r="AA70" s="1">
        <v>22</v>
      </c>
      <c r="AB70" s="1">
        <v>24</v>
      </c>
      <c r="AC70" s="1">
        <v>24</v>
      </c>
      <c r="AD70" s="1">
        <v>24</v>
      </c>
      <c r="AF70" s="7">
        <v>558.95000100000004</v>
      </c>
      <c r="AG70" s="7">
        <v>25.406818000000001</v>
      </c>
      <c r="AH70" s="7">
        <v>558.95000100000004</v>
      </c>
      <c r="AI70" s="7">
        <v>25.406818000000001</v>
      </c>
      <c r="AJ70" s="7">
        <v>604.20000000000005</v>
      </c>
      <c r="AK70" s="7">
        <v>25.175000000000001</v>
      </c>
    </row>
    <row r="71" spans="1:37">
      <c r="A71" s="1" t="s">
        <v>93</v>
      </c>
      <c r="B71" s="7">
        <v>24</v>
      </c>
      <c r="C71" s="7">
        <v>16</v>
      </c>
      <c r="D71" s="7">
        <v>51</v>
      </c>
      <c r="E71" s="7">
        <v>38</v>
      </c>
      <c r="F71" s="7">
        <v>30</v>
      </c>
      <c r="G71" s="7">
        <v>7</v>
      </c>
      <c r="H71" s="7">
        <v>38</v>
      </c>
      <c r="I71" s="7">
        <v>105</v>
      </c>
      <c r="J71" s="7">
        <v>85</v>
      </c>
      <c r="K71" s="7"/>
      <c r="L71" s="1">
        <v>817</v>
      </c>
      <c r="M71" s="1">
        <v>505</v>
      </c>
      <c r="N71" s="1">
        <v>1583</v>
      </c>
      <c r="O71" s="1">
        <v>1181</v>
      </c>
      <c r="P71" s="1">
        <v>953</v>
      </c>
      <c r="Q71" s="1">
        <v>224</v>
      </c>
      <c r="R71" s="1">
        <v>1241</v>
      </c>
      <c r="S71" s="1">
        <v>3485</v>
      </c>
      <c r="T71" s="1">
        <v>2720</v>
      </c>
      <c r="V71" s="1">
        <v>33</v>
      </c>
      <c r="W71" s="1">
        <v>31</v>
      </c>
      <c r="X71" s="1">
        <v>31</v>
      </c>
      <c r="Y71" s="1">
        <v>31</v>
      </c>
      <c r="Z71" s="1">
        <v>31</v>
      </c>
      <c r="AA71" s="1">
        <v>32</v>
      </c>
      <c r="AB71" s="1">
        <v>32</v>
      </c>
      <c r="AC71" s="1">
        <v>33</v>
      </c>
      <c r="AD71" s="1">
        <v>32</v>
      </c>
      <c r="AF71" s="7">
        <v>526.47999900000002</v>
      </c>
      <c r="AG71" s="7">
        <v>15.953939</v>
      </c>
      <c r="AH71" s="7">
        <v>533.47999900000002</v>
      </c>
      <c r="AI71" s="7">
        <v>17.209032000000001</v>
      </c>
      <c r="AJ71" s="7">
        <v>541.5</v>
      </c>
      <c r="AK71" s="7">
        <v>16.921875</v>
      </c>
    </row>
    <row r="72" spans="1:37">
      <c r="A72" s="1" t="s">
        <v>94</v>
      </c>
      <c r="B72" s="7">
        <v>26</v>
      </c>
      <c r="C72" s="7">
        <v>26</v>
      </c>
      <c r="D72" s="7">
        <v>14</v>
      </c>
      <c r="E72" s="7">
        <v>13</v>
      </c>
      <c r="F72" s="7">
        <v>9</v>
      </c>
      <c r="G72" s="7">
        <v>1</v>
      </c>
      <c r="H72" s="7">
        <v>24</v>
      </c>
      <c r="I72" s="7">
        <v>72</v>
      </c>
      <c r="J72" s="7">
        <v>78</v>
      </c>
      <c r="K72" s="7"/>
      <c r="L72" s="1">
        <v>848</v>
      </c>
      <c r="M72" s="1">
        <v>869</v>
      </c>
      <c r="N72" s="1">
        <v>474</v>
      </c>
      <c r="O72" s="1">
        <v>440</v>
      </c>
      <c r="P72" s="1">
        <v>313</v>
      </c>
      <c r="Q72" s="1">
        <v>52</v>
      </c>
      <c r="R72" s="1">
        <v>792</v>
      </c>
      <c r="S72" s="1">
        <v>2395</v>
      </c>
      <c r="T72" s="1">
        <v>2659</v>
      </c>
      <c r="V72" s="1">
        <v>32</v>
      </c>
      <c r="W72" s="1">
        <v>33</v>
      </c>
      <c r="X72" s="1">
        <v>33</v>
      </c>
      <c r="Y72" s="1">
        <v>33</v>
      </c>
      <c r="Z72" s="1">
        <v>33</v>
      </c>
      <c r="AA72" s="1">
        <v>33</v>
      </c>
      <c r="AB72" s="1">
        <v>33</v>
      </c>
      <c r="AC72" s="1">
        <v>33</v>
      </c>
      <c r="AD72" s="1">
        <v>34</v>
      </c>
      <c r="AF72" s="7">
        <v>705.15000099999997</v>
      </c>
      <c r="AG72" s="7">
        <v>22.035938000000002</v>
      </c>
      <c r="AH72" s="7">
        <v>749.80000099999995</v>
      </c>
      <c r="AI72" s="7">
        <v>22.721212000000001</v>
      </c>
      <c r="AJ72" s="7">
        <v>780.5</v>
      </c>
      <c r="AK72" s="7">
        <v>22.955881999999999</v>
      </c>
    </row>
    <row r="73" spans="1:37">
      <c r="A73" s="1" t="s">
        <v>95</v>
      </c>
      <c r="B73" s="7">
        <v>6</v>
      </c>
      <c r="C73" s="7">
        <v>16</v>
      </c>
      <c r="D73" s="7">
        <v>13</v>
      </c>
      <c r="E73" s="7">
        <v>45</v>
      </c>
      <c r="F73" s="7">
        <v>50</v>
      </c>
      <c r="G73" s="7">
        <v>11</v>
      </c>
      <c r="H73" s="7">
        <v>43</v>
      </c>
      <c r="I73" s="7">
        <v>39</v>
      </c>
      <c r="J73" s="7">
        <v>102</v>
      </c>
      <c r="K73" s="7"/>
      <c r="L73" s="1">
        <v>19</v>
      </c>
      <c r="M73" s="1">
        <v>50</v>
      </c>
      <c r="N73" s="1">
        <v>39</v>
      </c>
      <c r="O73" s="1">
        <v>137</v>
      </c>
      <c r="P73" s="1">
        <v>152</v>
      </c>
      <c r="Q73" s="1">
        <v>58</v>
      </c>
      <c r="R73" s="1">
        <v>218</v>
      </c>
      <c r="S73" s="1">
        <v>199</v>
      </c>
      <c r="T73" s="1">
        <v>513</v>
      </c>
      <c r="V73" s="1">
        <v>3</v>
      </c>
      <c r="W73" s="1">
        <v>3</v>
      </c>
      <c r="X73" s="1">
        <v>3</v>
      </c>
      <c r="Y73" s="1">
        <v>3</v>
      </c>
      <c r="Z73" s="1">
        <v>3</v>
      </c>
      <c r="AA73" s="1">
        <v>5</v>
      </c>
      <c r="AB73" s="1">
        <v>5</v>
      </c>
      <c r="AC73" s="1">
        <v>5</v>
      </c>
      <c r="AD73" s="1">
        <v>5</v>
      </c>
      <c r="AF73" s="7">
        <v>27</v>
      </c>
      <c r="AG73" s="7">
        <v>9</v>
      </c>
      <c r="AH73" s="7">
        <v>27</v>
      </c>
      <c r="AI73" s="7">
        <v>9</v>
      </c>
      <c r="AJ73" s="7">
        <v>68.400000000000006</v>
      </c>
      <c r="AK73" s="7">
        <v>13.68</v>
      </c>
    </row>
    <row r="74" spans="1:37">
      <c r="A74" s="1" t="s">
        <v>96</v>
      </c>
      <c r="B74" s="7">
        <v>14</v>
      </c>
      <c r="C74" s="7">
        <v>0</v>
      </c>
      <c r="D74" s="7">
        <v>0</v>
      </c>
      <c r="E74" s="7">
        <v>18</v>
      </c>
      <c r="F74" s="7">
        <v>24</v>
      </c>
      <c r="G74" s="7">
        <v>26</v>
      </c>
      <c r="H74" s="7">
        <v>13</v>
      </c>
      <c r="I74" s="7">
        <v>61</v>
      </c>
      <c r="J74" s="7">
        <v>34</v>
      </c>
      <c r="K74" s="7"/>
      <c r="L74" s="1">
        <v>44</v>
      </c>
      <c r="M74" s="1">
        <v>1</v>
      </c>
      <c r="N74" s="1">
        <v>0</v>
      </c>
      <c r="O74" s="1">
        <v>54</v>
      </c>
      <c r="P74" s="1">
        <v>74</v>
      </c>
      <c r="Q74" s="1">
        <v>79</v>
      </c>
      <c r="R74" s="1">
        <v>39</v>
      </c>
      <c r="S74" s="1">
        <v>183</v>
      </c>
      <c r="T74" s="1">
        <v>102</v>
      </c>
      <c r="V74" s="1">
        <v>3</v>
      </c>
      <c r="W74" s="1">
        <v>3</v>
      </c>
      <c r="X74" s="1">
        <v>3</v>
      </c>
      <c r="Y74" s="1">
        <v>3</v>
      </c>
      <c r="Z74" s="1">
        <v>3</v>
      </c>
      <c r="AA74" s="1">
        <v>3</v>
      </c>
      <c r="AB74" s="1">
        <v>3</v>
      </c>
      <c r="AC74" s="1">
        <v>3</v>
      </c>
      <c r="AD74" s="1">
        <v>3</v>
      </c>
      <c r="AF74" s="7">
        <v>6.2</v>
      </c>
      <c r="AG74" s="7">
        <v>2.0666669999999998</v>
      </c>
      <c r="AH74" s="7">
        <v>6.2</v>
      </c>
      <c r="AI74" s="7">
        <v>2.0666669999999998</v>
      </c>
      <c r="AJ74" s="7">
        <v>11.3</v>
      </c>
      <c r="AK74" s="7">
        <v>3.766667</v>
      </c>
    </row>
    <row r="75" spans="1:37">
      <c r="A75" s="1" t="s">
        <v>97</v>
      </c>
      <c r="B75" s="7">
        <v>48</v>
      </c>
      <c r="C75" s="7">
        <v>24</v>
      </c>
      <c r="D75" s="7">
        <v>20</v>
      </c>
      <c r="E75" s="7">
        <v>35</v>
      </c>
      <c r="F75" s="7">
        <v>30</v>
      </c>
      <c r="G75" s="7">
        <v>63</v>
      </c>
      <c r="H75" s="7">
        <v>48</v>
      </c>
      <c r="I75" s="7">
        <v>18</v>
      </c>
      <c r="J75" s="7">
        <v>44</v>
      </c>
      <c r="K75" s="7"/>
      <c r="L75" s="1">
        <v>48</v>
      </c>
      <c r="M75" s="1">
        <v>24</v>
      </c>
      <c r="N75" s="1">
        <v>20</v>
      </c>
      <c r="O75" s="1">
        <v>35</v>
      </c>
      <c r="P75" s="1">
        <v>30</v>
      </c>
      <c r="Q75" s="1">
        <v>63</v>
      </c>
      <c r="R75" s="1">
        <v>48</v>
      </c>
      <c r="S75" s="1">
        <v>18</v>
      </c>
      <c r="T75" s="1">
        <v>44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F75" s="7">
        <v>2.1</v>
      </c>
      <c r="AG75" s="7">
        <v>2.1</v>
      </c>
      <c r="AH75" s="7">
        <v>2.1</v>
      </c>
      <c r="AI75" s="7">
        <v>2.1</v>
      </c>
      <c r="AJ75" s="7">
        <v>2.5</v>
      </c>
      <c r="AK75" s="7">
        <v>2.5</v>
      </c>
    </row>
    <row r="76" spans="1:37">
      <c r="A76" s="1" t="s">
        <v>98</v>
      </c>
      <c r="B76" s="7">
        <v>3</v>
      </c>
      <c r="C76" s="7">
        <v>1</v>
      </c>
      <c r="D76" s="7">
        <v>17</v>
      </c>
      <c r="E76" s="7">
        <v>19</v>
      </c>
      <c r="F76" s="7">
        <v>13</v>
      </c>
      <c r="G76" s="7">
        <v>30</v>
      </c>
      <c r="H76" s="7">
        <v>31</v>
      </c>
      <c r="I76" s="7">
        <v>20</v>
      </c>
      <c r="J76" s="7">
        <v>47</v>
      </c>
      <c r="K76" s="7"/>
      <c r="L76" s="1">
        <v>36</v>
      </c>
      <c r="M76" s="1">
        <v>14</v>
      </c>
      <c r="N76" s="1">
        <v>154</v>
      </c>
      <c r="O76" s="1">
        <v>158</v>
      </c>
      <c r="P76" s="1">
        <v>109</v>
      </c>
      <c r="Q76" s="1">
        <v>241</v>
      </c>
      <c r="R76" s="1">
        <v>248</v>
      </c>
      <c r="S76" s="1">
        <v>165</v>
      </c>
      <c r="T76" s="1">
        <v>381</v>
      </c>
      <c r="V76" s="1">
        <v>10</v>
      </c>
      <c r="W76" s="1">
        <v>10</v>
      </c>
      <c r="X76" s="1">
        <v>9</v>
      </c>
      <c r="Y76" s="1">
        <v>8</v>
      </c>
      <c r="Z76" s="1">
        <v>8</v>
      </c>
      <c r="AA76" s="1">
        <v>8</v>
      </c>
      <c r="AB76" s="1">
        <v>8</v>
      </c>
      <c r="AC76" s="1">
        <v>8</v>
      </c>
      <c r="AD76" s="1">
        <v>8</v>
      </c>
      <c r="AF76" s="7">
        <v>100.80000099999999</v>
      </c>
      <c r="AG76" s="7">
        <v>10.08</v>
      </c>
      <c r="AH76" s="7">
        <v>100.80000099999999</v>
      </c>
      <c r="AI76" s="7">
        <v>10.08</v>
      </c>
      <c r="AJ76" s="7">
        <v>102.2</v>
      </c>
      <c r="AK76" s="7">
        <v>12.775</v>
      </c>
    </row>
    <row r="77" spans="1:37">
      <c r="A77" s="1" t="s">
        <v>99</v>
      </c>
      <c r="B77" s="7">
        <v>0</v>
      </c>
      <c r="C77" s="7">
        <v>0</v>
      </c>
      <c r="D77" s="7">
        <v>0</v>
      </c>
      <c r="E77" s="7">
        <v>0</v>
      </c>
      <c r="F77" s="7">
        <v>23</v>
      </c>
      <c r="G77" s="7">
        <v>19</v>
      </c>
      <c r="H77" s="7">
        <v>20</v>
      </c>
      <c r="I77" s="7">
        <v>29</v>
      </c>
      <c r="J77" s="7">
        <v>26</v>
      </c>
      <c r="K77" s="7"/>
      <c r="L77" s="1">
        <v>0</v>
      </c>
      <c r="M77" s="1">
        <v>0</v>
      </c>
      <c r="N77" s="1">
        <v>0</v>
      </c>
      <c r="O77" s="1">
        <v>0</v>
      </c>
      <c r="P77" s="1">
        <v>515</v>
      </c>
      <c r="Q77" s="1">
        <v>435</v>
      </c>
      <c r="R77" s="1">
        <v>445</v>
      </c>
      <c r="S77" s="1">
        <v>672</v>
      </c>
      <c r="T77" s="1">
        <v>624</v>
      </c>
      <c r="V77" s="1">
        <v>24</v>
      </c>
      <c r="W77" s="1">
        <v>24</v>
      </c>
      <c r="X77" s="1">
        <v>23</v>
      </c>
      <c r="Y77" s="1">
        <v>24</v>
      </c>
      <c r="Z77" s="1">
        <v>22</v>
      </c>
      <c r="AA77" s="1">
        <v>22</v>
      </c>
      <c r="AB77" s="1">
        <v>22</v>
      </c>
      <c r="AC77" s="1">
        <v>23</v>
      </c>
      <c r="AD77" s="1">
        <v>24</v>
      </c>
      <c r="AF77" s="7">
        <v>182.2</v>
      </c>
      <c r="AG77" s="7">
        <v>7.5916670000000002</v>
      </c>
      <c r="AH77" s="7">
        <v>182.2</v>
      </c>
      <c r="AI77" s="7">
        <v>7.5916670000000002</v>
      </c>
      <c r="AJ77" s="7">
        <v>207.9</v>
      </c>
      <c r="AK77" s="7">
        <v>8.6624999999999996</v>
      </c>
    </row>
    <row r="78" spans="1:37">
      <c r="A78" s="1" t="s">
        <v>100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/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</row>
    <row r="79" spans="1:37">
      <c r="A79" s="1" t="s">
        <v>101</v>
      </c>
      <c r="B79" s="7">
        <v>46</v>
      </c>
      <c r="C79" s="7">
        <v>35</v>
      </c>
      <c r="D79" s="7">
        <v>87</v>
      </c>
      <c r="E79" s="7">
        <v>32</v>
      </c>
      <c r="F79" s="7">
        <v>31</v>
      </c>
      <c r="G79" s="7">
        <v>26</v>
      </c>
      <c r="H79" s="7">
        <v>35</v>
      </c>
      <c r="I79" s="7">
        <v>124</v>
      </c>
      <c r="J79" s="7">
        <v>56</v>
      </c>
      <c r="K79" s="7"/>
      <c r="L79" s="1">
        <v>742</v>
      </c>
      <c r="M79" s="1">
        <v>572</v>
      </c>
      <c r="N79" s="1">
        <v>1398</v>
      </c>
      <c r="O79" s="1">
        <v>514</v>
      </c>
      <c r="P79" s="1">
        <v>499</v>
      </c>
      <c r="Q79" s="1">
        <v>429</v>
      </c>
      <c r="R79" s="1">
        <v>609</v>
      </c>
      <c r="S79" s="1">
        <v>2109</v>
      </c>
      <c r="T79" s="1">
        <v>1072</v>
      </c>
      <c r="V79" s="1">
        <v>16</v>
      </c>
      <c r="W79" s="1">
        <v>16</v>
      </c>
      <c r="X79" s="1">
        <v>16</v>
      </c>
      <c r="Y79" s="1">
        <v>16</v>
      </c>
      <c r="Z79" s="1">
        <v>16</v>
      </c>
      <c r="AA79" s="1">
        <v>16</v>
      </c>
      <c r="AB79" s="1">
        <v>17</v>
      </c>
      <c r="AC79" s="1">
        <v>17</v>
      </c>
      <c r="AD79" s="1">
        <v>19</v>
      </c>
      <c r="AF79" s="7">
        <v>310.69999799999999</v>
      </c>
      <c r="AG79" s="7">
        <v>19.418749999999999</v>
      </c>
      <c r="AH79" s="7">
        <v>310.69999799999999</v>
      </c>
      <c r="AI79" s="7">
        <v>19.418749999999999</v>
      </c>
      <c r="AJ79" s="7">
        <v>354.3</v>
      </c>
      <c r="AK79" s="7">
        <v>18.647368</v>
      </c>
    </row>
    <row r="80" spans="1:37">
      <c r="A80" s="1" t="s">
        <v>102</v>
      </c>
      <c r="B80" s="7">
        <v>11</v>
      </c>
      <c r="C80" s="7">
        <v>2</v>
      </c>
      <c r="D80" s="7">
        <v>72</v>
      </c>
      <c r="E80" s="7">
        <v>23</v>
      </c>
      <c r="F80" s="7">
        <v>24</v>
      </c>
      <c r="G80" s="7">
        <v>35</v>
      </c>
      <c r="H80" s="7">
        <v>24</v>
      </c>
      <c r="I80" s="7">
        <v>95</v>
      </c>
      <c r="J80" s="7">
        <v>33</v>
      </c>
      <c r="K80" s="7"/>
      <c r="L80" s="1">
        <v>801</v>
      </c>
      <c r="M80" s="1">
        <v>167</v>
      </c>
      <c r="N80" s="1">
        <v>4943</v>
      </c>
      <c r="O80" s="1">
        <v>1675</v>
      </c>
      <c r="P80" s="1">
        <v>1672</v>
      </c>
      <c r="Q80" s="1">
        <v>2471</v>
      </c>
      <c r="R80" s="1">
        <v>1737</v>
      </c>
      <c r="S80" s="1">
        <v>6807</v>
      </c>
      <c r="T80" s="1">
        <v>2445</v>
      </c>
      <c r="V80" s="1">
        <v>67</v>
      </c>
      <c r="W80" s="1">
        <v>58</v>
      </c>
      <c r="X80" s="1">
        <v>68</v>
      </c>
      <c r="Y80" s="1">
        <v>72</v>
      </c>
      <c r="Z80" s="1">
        <v>69</v>
      </c>
      <c r="AA80" s="1">
        <v>70</v>
      </c>
      <c r="AB80" s="1">
        <v>71</v>
      </c>
      <c r="AC80" s="1">
        <v>71</v>
      </c>
      <c r="AD80" s="1">
        <v>72</v>
      </c>
      <c r="AF80" s="7">
        <v>572.70000000000005</v>
      </c>
      <c r="AG80" s="7">
        <v>8.5477609999999995</v>
      </c>
      <c r="AH80" s="7">
        <v>557.95000000000005</v>
      </c>
      <c r="AI80" s="7">
        <v>9.619828</v>
      </c>
      <c r="AJ80" s="7">
        <v>706.3</v>
      </c>
      <c r="AK80" s="7">
        <v>9.8097220000000007</v>
      </c>
    </row>
    <row r="81" spans="1:37">
      <c r="A81" s="1" t="s">
        <v>103</v>
      </c>
      <c r="B81" s="7">
        <v>0</v>
      </c>
      <c r="C81" s="7">
        <v>0</v>
      </c>
      <c r="D81" s="7">
        <v>7</v>
      </c>
      <c r="E81" s="7">
        <v>10</v>
      </c>
      <c r="F81" s="7">
        <v>15</v>
      </c>
      <c r="G81" s="7">
        <v>28</v>
      </c>
      <c r="H81" s="7">
        <v>19</v>
      </c>
      <c r="I81" s="7">
        <v>25</v>
      </c>
      <c r="J81" s="7">
        <v>21</v>
      </c>
      <c r="K81" s="7"/>
      <c r="L81" s="1">
        <v>42</v>
      </c>
      <c r="M81" s="1">
        <v>14</v>
      </c>
      <c r="N81" s="1">
        <v>523</v>
      </c>
      <c r="O81" s="1">
        <v>731</v>
      </c>
      <c r="P81" s="1">
        <v>1072</v>
      </c>
      <c r="Q81" s="1">
        <v>2003</v>
      </c>
      <c r="R81" s="1">
        <v>1263</v>
      </c>
      <c r="S81" s="1">
        <v>1667</v>
      </c>
      <c r="T81" s="1">
        <v>1473</v>
      </c>
      <c r="V81" s="1">
        <v>75</v>
      </c>
      <c r="W81" s="1">
        <v>75</v>
      </c>
      <c r="X81" s="1">
        <v>72</v>
      </c>
      <c r="Y81" s="1">
        <v>73</v>
      </c>
      <c r="Z81" s="1">
        <v>69</v>
      </c>
      <c r="AA81" s="1">
        <v>71</v>
      </c>
      <c r="AB81" s="1">
        <v>66</v>
      </c>
      <c r="AC81" s="1">
        <v>66</v>
      </c>
      <c r="AD81" s="1">
        <v>67</v>
      </c>
      <c r="AF81" s="7">
        <v>426.8</v>
      </c>
      <c r="AG81" s="7">
        <v>5.6906670000000004</v>
      </c>
      <c r="AH81" s="7">
        <v>426.8</v>
      </c>
      <c r="AI81" s="7">
        <v>5.6906670000000004</v>
      </c>
      <c r="AJ81" s="7">
        <v>460.8</v>
      </c>
      <c r="AK81" s="7">
        <v>6.8776120000000001</v>
      </c>
    </row>
    <row r="82" spans="1:37">
      <c r="A82" s="1" t="s">
        <v>104</v>
      </c>
      <c r="B82" s="7">
        <v>0</v>
      </c>
      <c r="C82" s="7">
        <v>2</v>
      </c>
      <c r="D82" s="7">
        <v>52</v>
      </c>
      <c r="E82" s="7">
        <v>43</v>
      </c>
      <c r="F82" s="7">
        <v>31</v>
      </c>
      <c r="G82" s="7">
        <v>7</v>
      </c>
      <c r="H82" s="7">
        <v>14</v>
      </c>
      <c r="I82" s="7">
        <v>50</v>
      </c>
      <c r="J82" s="7">
        <v>27</v>
      </c>
      <c r="K82" s="7"/>
      <c r="L82" s="1">
        <v>0</v>
      </c>
      <c r="M82" s="1">
        <v>13</v>
      </c>
      <c r="N82" s="1">
        <v>420</v>
      </c>
      <c r="O82" s="1">
        <v>349</v>
      </c>
      <c r="P82" s="1">
        <v>250</v>
      </c>
      <c r="Q82" s="1">
        <v>59</v>
      </c>
      <c r="R82" s="1">
        <v>103</v>
      </c>
      <c r="S82" s="1">
        <v>352</v>
      </c>
      <c r="T82" s="1">
        <v>216</v>
      </c>
      <c r="V82" s="1">
        <v>6</v>
      </c>
      <c r="W82" s="1">
        <v>6</v>
      </c>
      <c r="X82" s="1">
        <v>8</v>
      </c>
      <c r="Y82" s="1">
        <v>8</v>
      </c>
      <c r="Z82" s="1">
        <v>8</v>
      </c>
      <c r="AA82" s="1">
        <v>8</v>
      </c>
      <c r="AB82" s="1">
        <v>7</v>
      </c>
      <c r="AC82" s="1">
        <v>7</v>
      </c>
      <c r="AD82" s="1">
        <v>8</v>
      </c>
      <c r="AF82" s="7">
        <v>82.9</v>
      </c>
      <c r="AG82" s="7">
        <v>13.816667000000001</v>
      </c>
      <c r="AH82" s="7">
        <v>82.9</v>
      </c>
      <c r="AI82" s="7">
        <v>13.816667000000001</v>
      </c>
      <c r="AJ82" s="7">
        <v>115.2</v>
      </c>
      <c r="AK82" s="7">
        <v>14.4</v>
      </c>
    </row>
    <row r="83" spans="1:37">
      <c r="A83" s="1" t="s">
        <v>105</v>
      </c>
      <c r="B83" s="7">
        <v>36</v>
      </c>
      <c r="C83" s="7">
        <v>41</v>
      </c>
      <c r="D83" s="7">
        <v>61</v>
      </c>
      <c r="E83" s="7">
        <v>72</v>
      </c>
      <c r="F83" s="7">
        <v>30</v>
      </c>
      <c r="G83" s="7">
        <v>47</v>
      </c>
      <c r="H83" s="7">
        <v>119</v>
      </c>
      <c r="I83" s="7">
        <v>167</v>
      </c>
      <c r="J83" s="7">
        <v>108</v>
      </c>
      <c r="K83" s="7"/>
      <c r="L83" s="1">
        <v>221</v>
      </c>
      <c r="M83" s="1">
        <v>291</v>
      </c>
      <c r="N83" s="1">
        <v>490</v>
      </c>
      <c r="O83" s="1">
        <v>505</v>
      </c>
      <c r="P83" s="1">
        <v>212</v>
      </c>
      <c r="Q83" s="1">
        <v>376</v>
      </c>
      <c r="R83" s="1">
        <v>955</v>
      </c>
      <c r="S83" s="1">
        <v>1341</v>
      </c>
      <c r="T83" s="1">
        <v>871</v>
      </c>
      <c r="V83" s="1">
        <v>6</v>
      </c>
      <c r="W83" s="1">
        <v>7</v>
      </c>
      <c r="X83" s="1">
        <v>8</v>
      </c>
      <c r="Y83" s="1">
        <v>7</v>
      </c>
      <c r="Z83" s="1">
        <v>7</v>
      </c>
      <c r="AA83" s="1">
        <v>8</v>
      </c>
      <c r="AB83" s="1">
        <v>8</v>
      </c>
      <c r="AC83" s="1">
        <v>8</v>
      </c>
      <c r="AD83" s="1">
        <v>8</v>
      </c>
      <c r="AF83" s="7">
        <v>71.900001000000003</v>
      </c>
      <c r="AG83" s="7">
        <v>11.983333</v>
      </c>
      <c r="AH83" s="7">
        <v>71.900001000000003</v>
      </c>
      <c r="AI83" s="7">
        <v>10.271428999999999</v>
      </c>
      <c r="AJ83" s="7">
        <v>130.4</v>
      </c>
      <c r="AK83" s="7">
        <v>16.3</v>
      </c>
    </row>
    <row r="84" spans="1:37">
      <c r="A84" s="1" t="s">
        <v>106</v>
      </c>
      <c r="B84" s="7">
        <v>3</v>
      </c>
      <c r="C84" s="7">
        <v>3</v>
      </c>
      <c r="D84" s="7">
        <v>6</v>
      </c>
      <c r="E84" s="7">
        <v>7</v>
      </c>
      <c r="F84" s="7">
        <v>12</v>
      </c>
      <c r="G84" s="7">
        <v>4</v>
      </c>
      <c r="H84" s="7">
        <v>12</v>
      </c>
      <c r="I84" s="7">
        <v>26</v>
      </c>
      <c r="J84" s="7">
        <v>18</v>
      </c>
      <c r="K84" s="7"/>
      <c r="L84" s="1">
        <v>214</v>
      </c>
      <c r="M84" s="1">
        <v>170</v>
      </c>
      <c r="N84" s="1">
        <v>345</v>
      </c>
      <c r="O84" s="1">
        <v>411</v>
      </c>
      <c r="P84" s="1">
        <v>693</v>
      </c>
      <c r="Q84" s="1">
        <v>272</v>
      </c>
      <c r="R84" s="1">
        <v>701</v>
      </c>
      <c r="S84" s="1">
        <v>1330</v>
      </c>
      <c r="T84" s="1">
        <v>985</v>
      </c>
      <c r="V84" s="1">
        <v>54</v>
      </c>
      <c r="W84" s="1">
        <v>52</v>
      </c>
      <c r="X84" s="1">
        <v>57</v>
      </c>
      <c r="Y84" s="1">
        <v>57</v>
      </c>
      <c r="Z84" s="1">
        <v>57</v>
      </c>
      <c r="AA84" s="1">
        <v>55</v>
      </c>
      <c r="AB84" s="1">
        <v>57</v>
      </c>
      <c r="AC84" s="1">
        <v>50</v>
      </c>
      <c r="AD84" s="1">
        <v>54</v>
      </c>
      <c r="AF84" s="7">
        <v>332</v>
      </c>
      <c r="AG84" s="7">
        <v>6.1481479999999999</v>
      </c>
      <c r="AH84" s="7">
        <v>332</v>
      </c>
      <c r="AI84" s="7">
        <v>6.3846150000000002</v>
      </c>
      <c r="AJ84" s="7">
        <v>396.3</v>
      </c>
      <c r="AK84" s="7">
        <v>7.338889</v>
      </c>
    </row>
    <row r="85" spans="1:37">
      <c r="A85" s="1" t="s">
        <v>107</v>
      </c>
      <c r="B85" s="7">
        <v>0</v>
      </c>
      <c r="C85" s="7">
        <v>0</v>
      </c>
      <c r="D85" s="7">
        <v>3</v>
      </c>
      <c r="E85" s="7">
        <v>3</v>
      </c>
      <c r="F85" s="7">
        <v>28</v>
      </c>
      <c r="G85" s="7">
        <v>15</v>
      </c>
      <c r="H85" s="7">
        <v>41</v>
      </c>
      <c r="I85" s="7">
        <v>69</v>
      </c>
      <c r="J85" s="7">
        <v>62</v>
      </c>
      <c r="K85" s="7"/>
      <c r="L85" s="1">
        <v>0</v>
      </c>
      <c r="M85" s="1">
        <v>1</v>
      </c>
      <c r="N85" s="1">
        <v>34</v>
      </c>
      <c r="O85" s="1">
        <v>29</v>
      </c>
      <c r="P85" s="1">
        <v>282</v>
      </c>
      <c r="Q85" s="1">
        <v>142</v>
      </c>
      <c r="R85" s="1">
        <v>418</v>
      </c>
      <c r="S85" s="1">
        <v>554</v>
      </c>
      <c r="T85" s="1">
        <v>501</v>
      </c>
      <c r="V85" s="1">
        <v>10</v>
      </c>
      <c r="W85" s="1">
        <v>9</v>
      </c>
      <c r="X85" s="1">
        <v>9</v>
      </c>
      <c r="Y85" s="1">
        <v>9</v>
      </c>
      <c r="Z85" s="1">
        <v>10</v>
      </c>
      <c r="AA85" s="1">
        <v>9</v>
      </c>
      <c r="AB85" s="1">
        <v>10</v>
      </c>
      <c r="AC85" s="1">
        <v>8</v>
      </c>
      <c r="AD85" s="1">
        <v>8</v>
      </c>
      <c r="AF85" s="7">
        <v>39</v>
      </c>
      <c r="AG85" s="7">
        <v>3.9</v>
      </c>
      <c r="AH85" s="7">
        <v>39</v>
      </c>
      <c r="AI85" s="7">
        <v>4.3333329999999997</v>
      </c>
      <c r="AJ85" s="7">
        <v>62.9</v>
      </c>
      <c r="AK85" s="7">
        <v>7.8624999999999998</v>
      </c>
    </row>
    <row r="86" spans="1:37">
      <c r="A86" s="1" t="s">
        <v>108</v>
      </c>
      <c r="B86" s="7">
        <v>121</v>
      </c>
      <c r="C86" s="7">
        <v>83</v>
      </c>
      <c r="D86" s="7">
        <v>74</v>
      </c>
      <c r="E86" s="7">
        <v>68</v>
      </c>
      <c r="F86" s="7">
        <v>47</v>
      </c>
      <c r="G86" s="7">
        <v>47</v>
      </c>
      <c r="H86" s="7">
        <v>107</v>
      </c>
      <c r="I86" s="7">
        <v>145</v>
      </c>
      <c r="J86" s="7">
        <v>86</v>
      </c>
      <c r="K86" s="7"/>
      <c r="L86" s="1">
        <v>728</v>
      </c>
      <c r="M86" s="1">
        <v>502</v>
      </c>
      <c r="N86" s="1">
        <v>447</v>
      </c>
      <c r="O86" s="1">
        <v>408</v>
      </c>
      <c r="P86" s="1">
        <v>283</v>
      </c>
      <c r="Q86" s="1">
        <v>287</v>
      </c>
      <c r="R86" s="1">
        <v>645</v>
      </c>
      <c r="S86" s="1">
        <v>871</v>
      </c>
      <c r="T86" s="1">
        <v>603</v>
      </c>
      <c r="V86" s="1">
        <v>6</v>
      </c>
      <c r="W86" s="1">
        <v>6</v>
      </c>
      <c r="X86" s="1">
        <v>6</v>
      </c>
      <c r="Y86" s="1">
        <v>6</v>
      </c>
      <c r="Z86" s="1">
        <v>6</v>
      </c>
      <c r="AA86" s="1">
        <v>6</v>
      </c>
      <c r="AB86" s="1">
        <v>6</v>
      </c>
      <c r="AC86" s="1">
        <v>6</v>
      </c>
      <c r="AD86" s="1">
        <v>7</v>
      </c>
      <c r="AF86" s="7">
        <v>39.100000999999999</v>
      </c>
      <c r="AG86" s="7">
        <v>6.516667</v>
      </c>
      <c r="AH86" s="7">
        <v>39.100000999999999</v>
      </c>
      <c r="AI86" s="7">
        <v>6.516667</v>
      </c>
      <c r="AJ86" s="7">
        <v>53.6</v>
      </c>
      <c r="AK86" s="7">
        <v>7.6571429999999996</v>
      </c>
    </row>
    <row r="87" spans="1:37">
      <c r="A87" s="1" t="s">
        <v>109</v>
      </c>
      <c r="B87" s="7">
        <v>13</v>
      </c>
      <c r="C87" s="7">
        <v>18</v>
      </c>
      <c r="D87" s="7">
        <v>10</v>
      </c>
      <c r="E87" s="7">
        <v>41</v>
      </c>
      <c r="F87" s="7">
        <v>13</v>
      </c>
      <c r="G87" s="7">
        <v>18</v>
      </c>
      <c r="H87" s="7">
        <v>28</v>
      </c>
      <c r="I87" s="7">
        <v>66</v>
      </c>
      <c r="J87" s="7">
        <v>95</v>
      </c>
      <c r="K87" s="7"/>
      <c r="L87" s="1">
        <v>13</v>
      </c>
      <c r="M87" s="1">
        <v>18</v>
      </c>
      <c r="N87" s="1">
        <v>10</v>
      </c>
      <c r="O87" s="1">
        <v>41</v>
      </c>
      <c r="P87" s="1">
        <v>13</v>
      </c>
      <c r="Q87" s="1">
        <v>18</v>
      </c>
      <c r="R87" s="1">
        <v>56</v>
      </c>
      <c r="S87" s="1">
        <v>132</v>
      </c>
      <c r="T87" s="1">
        <v>190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2</v>
      </c>
      <c r="AC87" s="1">
        <v>2</v>
      </c>
      <c r="AD87" s="1">
        <v>2</v>
      </c>
      <c r="AF87" s="7">
        <v>0</v>
      </c>
      <c r="AG87" s="7">
        <v>0</v>
      </c>
      <c r="AH87" s="7">
        <v>0</v>
      </c>
      <c r="AI87" s="7">
        <v>0</v>
      </c>
      <c r="AJ87" s="7">
        <v>5.4</v>
      </c>
      <c r="AK87" s="7">
        <v>2.7</v>
      </c>
    </row>
    <row r="88" spans="1:37">
      <c r="A88" s="1" t="s">
        <v>110</v>
      </c>
      <c r="B88" s="7">
        <v>109</v>
      </c>
      <c r="C88" s="7">
        <v>75</v>
      </c>
      <c r="D88" s="7">
        <v>92</v>
      </c>
      <c r="E88" s="7">
        <v>65</v>
      </c>
      <c r="F88" s="7">
        <v>45</v>
      </c>
      <c r="G88" s="7">
        <v>43</v>
      </c>
      <c r="H88" s="7">
        <v>68</v>
      </c>
      <c r="I88" s="7">
        <v>156</v>
      </c>
      <c r="J88" s="7">
        <v>122</v>
      </c>
      <c r="K88" s="7"/>
      <c r="L88" s="1">
        <v>2745</v>
      </c>
      <c r="M88" s="1">
        <v>1968</v>
      </c>
      <c r="N88" s="1">
        <v>2505</v>
      </c>
      <c r="O88" s="1">
        <v>1776</v>
      </c>
      <c r="P88" s="1">
        <v>1219</v>
      </c>
      <c r="Q88" s="1">
        <v>1176</v>
      </c>
      <c r="R88" s="1">
        <v>1925</v>
      </c>
      <c r="S88" s="1">
        <v>4238</v>
      </c>
      <c r="T88" s="1">
        <v>3417</v>
      </c>
      <c r="V88" s="1">
        <v>25</v>
      </c>
      <c r="W88" s="1">
        <v>26</v>
      </c>
      <c r="X88" s="1">
        <v>27</v>
      </c>
      <c r="Y88" s="1">
        <v>27</v>
      </c>
      <c r="Z88" s="1">
        <v>27</v>
      </c>
      <c r="AA88" s="1">
        <v>27</v>
      </c>
      <c r="AB88" s="1">
        <v>28</v>
      </c>
      <c r="AC88" s="1">
        <v>27</v>
      </c>
      <c r="AD88" s="1">
        <v>28</v>
      </c>
      <c r="AF88" s="7">
        <v>436.59999699999997</v>
      </c>
      <c r="AG88" s="7">
        <v>17.463999999999999</v>
      </c>
      <c r="AH88" s="7">
        <v>447.79999700000002</v>
      </c>
      <c r="AI88" s="7">
        <v>17.223077</v>
      </c>
      <c r="AJ88" s="7">
        <v>396.7</v>
      </c>
      <c r="AK88" s="7">
        <v>14.167857</v>
      </c>
    </row>
    <row r="89" spans="1:37">
      <c r="A89" s="1" t="s">
        <v>111</v>
      </c>
      <c r="B89" s="7">
        <v>50</v>
      </c>
      <c r="C89" s="7">
        <v>37</v>
      </c>
      <c r="D89" s="7">
        <v>26</v>
      </c>
      <c r="E89" s="7">
        <v>45</v>
      </c>
      <c r="F89" s="7">
        <v>26</v>
      </c>
      <c r="G89" s="7">
        <v>16</v>
      </c>
      <c r="H89" s="7">
        <v>67</v>
      </c>
      <c r="I89" s="7">
        <v>102</v>
      </c>
      <c r="J89" s="7">
        <v>78</v>
      </c>
      <c r="K89" s="7"/>
      <c r="L89" s="1">
        <v>457</v>
      </c>
      <c r="M89" s="1">
        <v>371</v>
      </c>
      <c r="N89" s="1">
        <v>266</v>
      </c>
      <c r="O89" s="1">
        <v>452</v>
      </c>
      <c r="P89" s="1">
        <v>242</v>
      </c>
      <c r="Q89" s="1">
        <v>135</v>
      </c>
      <c r="R89" s="1">
        <v>540</v>
      </c>
      <c r="S89" s="1">
        <v>919</v>
      </c>
      <c r="T89" s="1">
        <v>788</v>
      </c>
      <c r="V89" s="1">
        <v>9</v>
      </c>
      <c r="W89" s="1">
        <v>10</v>
      </c>
      <c r="X89" s="1">
        <v>10</v>
      </c>
      <c r="Y89" s="1">
        <v>10</v>
      </c>
      <c r="Z89" s="1">
        <v>9</v>
      </c>
      <c r="AA89" s="1">
        <v>8</v>
      </c>
      <c r="AB89" s="1">
        <v>8</v>
      </c>
      <c r="AC89" s="1">
        <v>9</v>
      </c>
      <c r="AD89" s="1">
        <v>10</v>
      </c>
      <c r="AF89" s="7">
        <v>198.099998</v>
      </c>
      <c r="AG89" s="7">
        <v>22.011111</v>
      </c>
      <c r="AH89" s="7">
        <v>206.49999800000001</v>
      </c>
      <c r="AI89" s="7">
        <v>20.65</v>
      </c>
      <c r="AJ89" s="7">
        <v>225.5</v>
      </c>
      <c r="AK89" s="7">
        <v>22.55</v>
      </c>
    </row>
    <row r="90" spans="1:37">
      <c r="A90" s="1" t="s">
        <v>112</v>
      </c>
      <c r="B90" s="7">
        <v>83</v>
      </c>
      <c r="C90" s="7">
        <v>62</v>
      </c>
      <c r="D90" s="7">
        <v>62</v>
      </c>
      <c r="E90" s="7">
        <v>43</v>
      </c>
      <c r="F90" s="7">
        <v>44</v>
      </c>
      <c r="G90" s="7">
        <v>53</v>
      </c>
      <c r="H90" s="7">
        <v>78</v>
      </c>
      <c r="I90" s="7">
        <v>104</v>
      </c>
      <c r="J90" s="7">
        <v>47</v>
      </c>
      <c r="K90" s="7"/>
      <c r="L90" s="1">
        <v>2097</v>
      </c>
      <c r="M90" s="1">
        <v>1558</v>
      </c>
      <c r="N90" s="1">
        <v>1567</v>
      </c>
      <c r="O90" s="1">
        <v>1035</v>
      </c>
      <c r="P90" s="1">
        <v>1068</v>
      </c>
      <c r="Q90" s="1">
        <v>1066</v>
      </c>
      <c r="R90" s="1">
        <v>1892</v>
      </c>
      <c r="S90" s="1">
        <v>2623</v>
      </c>
      <c r="T90" s="1">
        <v>1085</v>
      </c>
      <c r="V90" s="1">
        <v>25</v>
      </c>
      <c r="W90" s="1">
        <v>25</v>
      </c>
      <c r="X90" s="1">
        <v>25</v>
      </c>
      <c r="Y90" s="1">
        <v>24</v>
      </c>
      <c r="Z90" s="1">
        <v>24</v>
      </c>
      <c r="AA90" s="1">
        <v>20</v>
      </c>
      <c r="AB90" s="1">
        <v>24</v>
      </c>
      <c r="AC90" s="1">
        <v>25</v>
      </c>
      <c r="AD90" s="1">
        <v>23</v>
      </c>
      <c r="AF90" s="7">
        <v>809.30000099999995</v>
      </c>
      <c r="AG90" s="7">
        <v>32.372</v>
      </c>
      <c r="AH90" s="7">
        <v>809.30000099999995</v>
      </c>
      <c r="AI90" s="7">
        <v>32.372</v>
      </c>
      <c r="AJ90" s="7">
        <v>840.4</v>
      </c>
      <c r="AK90" s="7">
        <v>36.53913</v>
      </c>
    </row>
    <row r="91" spans="1:37">
      <c r="A91" s="1" t="s">
        <v>113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/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</row>
    <row r="92" spans="1:37">
      <c r="A92" s="1" t="s">
        <v>114</v>
      </c>
      <c r="B92" s="7">
        <v>107</v>
      </c>
      <c r="C92" s="7">
        <v>26</v>
      </c>
      <c r="D92" s="7">
        <v>102</v>
      </c>
      <c r="E92" s="7">
        <v>62</v>
      </c>
      <c r="F92" s="7">
        <v>70</v>
      </c>
      <c r="G92" s="7">
        <v>84</v>
      </c>
      <c r="H92" s="7">
        <v>122</v>
      </c>
      <c r="I92" s="7">
        <v>128</v>
      </c>
      <c r="J92" s="7">
        <v>134</v>
      </c>
      <c r="K92" s="7"/>
      <c r="L92" s="1">
        <v>646</v>
      </c>
      <c r="M92" s="1">
        <v>161</v>
      </c>
      <c r="N92" s="1">
        <v>616</v>
      </c>
      <c r="O92" s="1">
        <v>372</v>
      </c>
      <c r="P92" s="1">
        <v>421</v>
      </c>
      <c r="Q92" s="1">
        <v>504</v>
      </c>
      <c r="R92" s="1">
        <v>736</v>
      </c>
      <c r="S92" s="1">
        <v>643</v>
      </c>
      <c r="T92" s="1">
        <v>671</v>
      </c>
      <c r="V92" s="1">
        <v>6</v>
      </c>
      <c r="W92" s="1">
        <v>6</v>
      </c>
      <c r="X92" s="1">
        <v>6</v>
      </c>
      <c r="Y92" s="1">
        <v>6</v>
      </c>
      <c r="Z92" s="1">
        <v>6</v>
      </c>
      <c r="AA92" s="1">
        <v>6</v>
      </c>
      <c r="AB92" s="1">
        <v>6</v>
      </c>
      <c r="AC92" s="1">
        <v>5</v>
      </c>
      <c r="AD92" s="1">
        <v>5</v>
      </c>
      <c r="AF92" s="7">
        <v>110.399998</v>
      </c>
      <c r="AG92" s="7">
        <v>18.399999999999999</v>
      </c>
      <c r="AH92" s="7">
        <v>110.399998</v>
      </c>
      <c r="AI92" s="7">
        <v>18.399999999999999</v>
      </c>
      <c r="AJ92" s="7">
        <v>137.4</v>
      </c>
      <c r="AK92" s="7">
        <v>27.48</v>
      </c>
    </row>
    <row r="93" spans="1:37">
      <c r="A93" s="1" t="s">
        <v>115</v>
      </c>
      <c r="B93" s="7">
        <v>61</v>
      </c>
      <c r="C93" s="7">
        <v>40</v>
      </c>
      <c r="D93" s="7">
        <v>57</v>
      </c>
      <c r="E93" s="7">
        <v>36</v>
      </c>
      <c r="F93" s="7">
        <v>35</v>
      </c>
      <c r="G93" s="7">
        <v>34</v>
      </c>
      <c r="H93" s="7">
        <v>90</v>
      </c>
      <c r="I93" s="7">
        <v>138</v>
      </c>
      <c r="J93" s="7">
        <v>75</v>
      </c>
      <c r="K93" s="7"/>
      <c r="L93" s="1">
        <v>740</v>
      </c>
      <c r="M93" s="1">
        <v>483</v>
      </c>
      <c r="N93" s="1">
        <v>687</v>
      </c>
      <c r="O93" s="1">
        <v>443</v>
      </c>
      <c r="P93" s="1">
        <v>465</v>
      </c>
      <c r="Q93" s="1">
        <v>414</v>
      </c>
      <c r="R93" s="1">
        <v>1082</v>
      </c>
      <c r="S93" s="1">
        <v>1520</v>
      </c>
      <c r="T93" s="1">
        <v>908</v>
      </c>
      <c r="V93" s="1">
        <v>12</v>
      </c>
      <c r="W93" s="1">
        <v>12</v>
      </c>
      <c r="X93" s="1">
        <v>12</v>
      </c>
      <c r="Y93" s="1">
        <v>12</v>
      </c>
      <c r="Z93" s="1">
        <v>13</v>
      </c>
      <c r="AA93" s="1">
        <v>12</v>
      </c>
      <c r="AB93" s="1">
        <v>12</v>
      </c>
      <c r="AC93" s="1">
        <v>11</v>
      </c>
      <c r="AD93" s="1">
        <v>12</v>
      </c>
      <c r="AF93" s="7">
        <v>353.70000199999998</v>
      </c>
      <c r="AG93" s="7">
        <v>29.475000000000001</v>
      </c>
      <c r="AH93" s="7">
        <v>353.70000199999998</v>
      </c>
      <c r="AI93" s="7">
        <v>29.475000000000001</v>
      </c>
      <c r="AJ93" s="7">
        <v>325</v>
      </c>
      <c r="AK93" s="7">
        <v>27.083333</v>
      </c>
    </row>
    <row r="94" spans="1:37">
      <c r="A94" s="1" t="s">
        <v>116</v>
      </c>
      <c r="B94" s="7">
        <v>58</v>
      </c>
      <c r="C94" s="7">
        <v>21</v>
      </c>
      <c r="D94" s="7">
        <v>72</v>
      </c>
      <c r="E94" s="7">
        <v>40</v>
      </c>
      <c r="F94" s="7">
        <v>33</v>
      </c>
      <c r="G94" s="7">
        <v>39</v>
      </c>
      <c r="H94" s="7">
        <v>87</v>
      </c>
      <c r="I94" s="7">
        <v>118</v>
      </c>
      <c r="J94" s="7">
        <v>79</v>
      </c>
      <c r="K94" s="7"/>
      <c r="L94" s="1">
        <v>873</v>
      </c>
      <c r="M94" s="1">
        <v>324</v>
      </c>
      <c r="N94" s="1">
        <v>1094</v>
      </c>
      <c r="O94" s="1">
        <v>650</v>
      </c>
      <c r="P94" s="1">
        <v>537</v>
      </c>
      <c r="Q94" s="1">
        <v>632</v>
      </c>
      <c r="R94" s="1">
        <v>1318</v>
      </c>
      <c r="S94" s="1">
        <v>1894</v>
      </c>
      <c r="T94" s="1">
        <v>1511</v>
      </c>
      <c r="V94" s="1">
        <v>15</v>
      </c>
      <c r="W94" s="1">
        <v>15</v>
      </c>
      <c r="X94" s="1">
        <v>15</v>
      </c>
      <c r="Y94" s="1">
        <v>16</v>
      </c>
      <c r="Z94" s="1">
        <v>16</v>
      </c>
      <c r="AA94" s="1">
        <v>16</v>
      </c>
      <c r="AB94" s="1">
        <v>15</v>
      </c>
      <c r="AC94" s="1">
        <v>16</v>
      </c>
      <c r="AD94" s="1">
        <v>19</v>
      </c>
      <c r="AF94" s="7">
        <v>246.89999499999999</v>
      </c>
      <c r="AG94" s="7">
        <v>16.46</v>
      </c>
      <c r="AH94" s="7">
        <v>246.89999499999999</v>
      </c>
      <c r="AI94" s="7">
        <v>16.46</v>
      </c>
      <c r="AJ94" s="7">
        <v>298.8</v>
      </c>
      <c r="AK94" s="7">
        <v>15.726316000000001</v>
      </c>
    </row>
    <row r="95" spans="1:37">
      <c r="A95" s="1" t="s">
        <v>117</v>
      </c>
      <c r="B95" s="7">
        <v>86</v>
      </c>
      <c r="C95" s="7">
        <v>46</v>
      </c>
      <c r="D95" s="7">
        <v>41</v>
      </c>
      <c r="E95" s="7">
        <v>26</v>
      </c>
      <c r="F95" s="7">
        <v>23</v>
      </c>
      <c r="G95" s="7">
        <v>34</v>
      </c>
      <c r="H95" s="7">
        <v>88</v>
      </c>
      <c r="I95" s="7">
        <v>104</v>
      </c>
      <c r="J95" s="7">
        <v>74</v>
      </c>
      <c r="K95" s="7"/>
      <c r="L95" s="1">
        <v>431</v>
      </c>
      <c r="M95" s="1">
        <v>233</v>
      </c>
      <c r="N95" s="1">
        <v>249</v>
      </c>
      <c r="O95" s="1">
        <v>130</v>
      </c>
      <c r="P95" s="1">
        <v>141</v>
      </c>
      <c r="Q95" s="1">
        <v>172</v>
      </c>
      <c r="R95" s="1">
        <v>706</v>
      </c>
      <c r="S95" s="1">
        <v>839</v>
      </c>
      <c r="T95" s="1">
        <v>598</v>
      </c>
      <c r="V95" s="1">
        <v>5</v>
      </c>
      <c r="W95" s="1">
        <v>5</v>
      </c>
      <c r="X95" s="1">
        <v>6</v>
      </c>
      <c r="Y95" s="1">
        <v>5</v>
      </c>
      <c r="Z95" s="1">
        <v>6</v>
      </c>
      <c r="AA95" s="1">
        <v>5</v>
      </c>
      <c r="AB95" s="1">
        <v>8</v>
      </c>
      <c r="AC95" s="1">
        <v>8</v>
      </c>
      <c r="AD95" s="1">
        <v>8</v>
      </c>
      <c r="AF95" s="7">
        <v>142.39999900000001</v>
      </c>
      <c r="AG95" s="7">
        <v>28.48</v>
      </c>
      <c r="AH95" s="7">
        <v>142.39999900000001</v>
      </c>
      <c r="AI95" s="7">
        <v>28.48</v>
      </c>
      <c r="AJ95" s="7">
        <v>171.5</v>
      </c>
      <c r="AK95" s="7">
        <v>21.4375</v>
      </c>
    </row>
    <row r="96" spans="1:37">
      <c r="A96" s="1" t="s">
        <v>118</v>
      </c>
      <c r="B96" s="7">
        <v>81</v>
      </c>
      <c r="C96" s="7">
        <v>71</v>
      </c>
      <c r="D96" s="7">
        <v>105</v>
      </c>
      <c r="E96" s="7">
        <v>64</v>
      </c>
      <c r="F96" s="7">
        <v>48</v>
      </c>
      <c r="G96" s="7">
        <v>70</v>
      </c>
      <c r="H96" s="7">
        <v>82</v>
      </c>
      <c r="I96" s="7">
        <v>115</v>
      </c>
      <c r="J96" s="7">
        <v>97</v>
      </c>
      <c r="K96" s="7"/>
      <c r="L96" s="1">
        <v>326</v>
      </c>
      <c r="M96" s="1">
        <v>286</v>
      </c>
      <c r="N96" s="1">
        <v>420</v>
      </c>
      <c r="O96" s="1">
        <v>256</v>
      </c>
      <c r="P96" s="1">
        <v>193</v>
      </c>
      <c r="Q96" s="1">
        <v>282</v>
      </c>
      <c r="R96" s="1">
        <v>410</v>
      </c>
      <c r="S96" s="1">
        <v>578</v>
      </c>
      <c r="T96" s="1">
        <v>489</v>
      </c>
      <c r="V96" s="1">
        <v>4</v>
      </c>
      <c r="W96" s="1">
        <v>4</v>
      </c>
      <c r="X96" s="1">
        <v>4</v>
      </c>
      <c r="Y96" s="1">
        <v>4</v>
      </c>
      <c r="Z96" s="1">
        <v>4</v>
      </c>
      <c r="AA96" s="1">
        <v>4</v>
      </c>
      <c r="AB96" s="1">
        <v>5</v>
      </c>
      <c r="AC96" s="1">
        <v>5</v>
      </c>
      <c r="AD96" s="1">
        <v>5</v>
      </c>
      <c r="AF96" s="7">
        <v>85.2</v>
      </c>
      <c r="AG96" s="7">
        <v>21.3</v>
      </c>
      <c r="AH96" s="7">
        <v>85.2</v>
      </c>
      <c r="AI96" s="7">
        <v>21.3</v>
      </c>
      <c r="AJ96" s="7">
        <v>121</v>
      </c>
      <c r="AK96" s="7">
        <v>24.2</v>
      </c>
    </row>
    <row r="97" spans="1:37">
      <c r="A97" s="1" t="s">
        <v>119</v>
      </c>
      <c r="B97" s="7">
        <v>71</v>
      </c>
      <c r="C97" s="7">
        <v>51</v>
      </c>
      <c r="D97" s="7">
        <v>125</v>
      </c>
      <c r="E97" s="7">
        <v>43</v>
      </c>
      <c r="F97" s="7">
        <v>27</v>
      </c>
      <c r="G97" s="7">
        <v>25</v>
      </c>
      <c r="H97" s="7">
        <v>46</v>
      </c>
      <c r="I97" s="7">
        <v>92</v>
      </c>
      <c r="J97" s="7">
        <v>79</v>
      </c>
      <c r="K97" s="7"/>
      <c r="L97" s="1">
        <v>645</v>
      </c>
      <c r="M97" s="1">
        <v>467</v>
      </c>
      <c r="N97" s="1">
        <v>1133</v>
      </c>
      <c r="O97" s="1">
        <v>387</v>
      </c>
      <c r="P97" s="1">
        <v>250</v>
      </c>
      <c r="Q97" s="1">
        <v>229</v>
      </c>
      <c r="R97" s="1">
        <v>422</v>
      </c>
      <c r="S97" s="1">
        <v>836</v>
      </c>
      <c r="T97" s="1">
        <v>799</v>
      </c>
      <c r="V97" s="1">
        <v>9</v>
      </c>
      <c r="W97" s="1">
        <v>9</v>
      </c>
      <c r="X97" s="1">
        <v>9</v>
      </c>
      <c r="Y97" s="1">
        <v>9</v>
      </c>
      <c r="Z97" s="1">
        <v>9</v>
      </c>
      <c r="AA97" s="1">
        <v>9</v>
      </c>
      <c r="AB97" s="1">
        <v>9</v>
      </c>
      <c r="AC97" s="1">
        <v>9</v>
      </c>
      <c r="AD97" s="1">
        <v>10</v>
      </c>
      <c r="AF97" s="7">
        <v>186.500001</v>
      </c>
      <c r="AG97" s="7">
        <v>20.722221999999999</v>
      </c>
      <c r="AH97" s="7">
        <v>186.500001</v>
      </c>
      <c r="AI97" s="7">
        <v>20.722221999999999</v>
      </c>
      <c r="AJ97" s="7">
        <v>209.4</v>
      </c>
      <c r="AK97" s="7">
        <v>20.94</v>
      </c>
    </row>
    <row r="98" spans="1:37">
      <c r="A98" s="1" t="s">
        <v>120</v>
      </c>
      <c r="B98" s="7">
        <v>65</v>
      </c>
      <c r="C98" s="7">
        <v>41</v>
      </c>
      <c r="D98" s="7">
        <v>99</v>
      </c>
      <c r="E98" s="7">
        <v>26</v>
      </c>
      <c r="F98" s="7">
        <v>36</v>
      </c>
      <c r="G98" s="7">
        <v>28</v>
      </c>
      <c r="H98" s="7">
        <v>48</v>
      </c>
      <c r="I98" s="7">
        <v>75</v>
      </c>
      <c r="J98" s="7">
        <v>121</v>
      </c>
      <c r="K98" s="7"/>
      <c r="L98" s="1">
        <v>195</v>
      </c>
      <c r="M98" s="1">
        <v>124</v>
      </c>
      <c r="N98" s="1">
        <v>299</v>
      </c>
      <c r="O98" s="1">
        <v>107</v>
      </c>
      <c r="P98" s="1">
        <v>147</v>
      </c>
      <c r="Q98" s="1">
        <v>114</v>
      </c>
      <c r="R98" s="1">
        <v>194</v>
      </c>
      <c r="S98" s="1">
        <v>302</v>
      </c>
      <c r="T98" s="1">
        <v>730</v>
      </c>
      <c r="V98" s="1">
        <v>3</v>
      </c>
      <c r="W98" s="1">
        <v>3</v>
      </c>
      <c r="X98" s="1">
        <v>3</v>
      </c>
      <c r="Y98" s="1">
        <v>4</v>
      </c>
      <c r="Z98" s="1">
        <v>4</v>
      </c>
      <c r="AA98" s="1">
        <v>4</v>
      </c>
      <c r="AB98" s="1">
        <v>4</v>
      </c>
      <c r="AC98" s="1">
        <v>4</v>
      </c>
      <c r="AD98" s="1">
        <v>6</v>
      </c>
      <c r="AF98" s="7">
        <v>45.5</v>
      </c>
      <c r="AG98" s="7">
        <v>15.166667</v>
      </c>
      <c r="AH98" s="7">
        <v>45.5</v>
      </c>
      <c r="AI98" s="7">
        <v>15.166667</v>
      </c>
      <c r="AJ98" s="7">
        <v>60.8</v>
      </c>
      <c r="AK98" s="7">
        <v>10.133333</v>
      </c>
    </row>
    <row r="99" spans="1:37">
      <c r="A99" s="1" t="s">
        <v>121</v>
      </c>
      <c r="B99" s="7">
        <v>32</v>
      </c>
      <c r="C99" s="7">
        <v>16</v>
      </c>
      <c r="D99" s="7">
        <v>65</v>
      </c>
      <c r="E99" s="7">
        <v>39</v>
      </c>
      <c r="F99" s="7">
        <v>39</v>
      </c>
      <c r="G99" s="7">
        <v>41</v>
      </c>
      <c r="H99" s="7">
        <v>44</v>
      </c>
      <c r="I99" s="7">
        <v>88</v>
      </c>
      <c r="J99" s="7">
        <v>84</v>
      </c>
      <c r="K99" s="7"/>
      <c r="L99" s="1">
        <v>458</v>
      </c>
      <c r="M99" s="1">
        <v>234</v>
      </c>
      <c r="N99" s="1">
        <v>910</v>
      </c>
      <c r="O99" s="1">
        <v>546</v>
      </c>
      <c r="P99" s="1">
        <v>546</v>
      </c>
      <c r="Q99" s="1">
        <v>580</v>
      </c>
      <c r="R99" s="1">
        <v>616</v>
      </c>
      <c r="S99" s="1">
        <v>1233</v>
      </c>
      <c r="T99" s="1">
        <v>1181</v>
      </c>
      <c r="V99" s="1">
        <v>14</v>
      </c>
      <c r="W99" s="1">
        <v>14</v>
      </c>
      <c r="X99" s="1">
        <v>14</v>
      </c>
      <c r="Y99" s="1">
        <v>14</v>
      </c>
      <c r="Z99" s="1">
        <v>14</v>
      </c>
      <c r="AA99" s="1">
        <v>14</v>
      </c>
      <c r="AB99" s="1">
        <v>14</v>
      </c>
      <c r="AC99" s="1">
        <v>14</v>
      </c>
      <c r="AD99" s="1">
        <v>14</v>
      </c>
      <c r="AF99" s="7">
        <v>280.79999800000002</v>
      </c>
      <c r="AG99" s="7">
        <v>20.057143</v>
      </c>
      <c r="AH99" s="7">
        <v>280.79999800000002</v>
      </c>
      <c r="AI99" s="7">
        <v>20.057143</v>
      </c>
      <c r="AJ99" s="7">
        <v>284.3</v>
      </c>
      <c r="AK99" s="7">
        <v>20.307143</v>
      </c>
    </row>
    <row r="100" spans="1:37">
      <c r="A100" s="1" t="s">
        <v>122</v>
      </c>
      <c r="B100" s="7">
        <v>66</v>
      </c>
      <c r="C100" s="7">
        <v>18</v>
      </c>
      <c r="D100" s="7">
        <v>65</v>
      </c>
      <c r="E100" s="7">
        <v>59</v>
      </c>
      <c r="F100" s="7">
        <v>37</v>
      </c>
      <c r="G100" s="7">
        <v>45</v>
      </c>
      <c r="H100" s="7">
        <v>60</v>
      </c>
      <c r="I100" s="7">
        <v>131</v>
      </c>
      <c r="J100" s="7">
        <v>93</v>
      </c>
      <c r="K100" s="7"/>
      <c r="L100" s="1">
        <v>727</v>
      </c>
      <c r="M100" s="1">
        <v>203</v>
      </c>
      <c r="N100" s="1">
        <v>791</v>
      </c>
      <c r="O100" s="1">
        <v>712</v>
      </c>
      <c r="P100" s="1">
        <v>452</v>
      </c>
      <c r="Q100" s="1">
        <v>503</v>
      </c>
      <c r="R100" s="1">
        <v>913</v>
      </c>
      <c r="S100" s="1">
        <v>1975</v>
      </c>
      <c r="T100" s="1">
        <v>1592</v>
      </c>
      <c r="V100" s="1">
        <v>11</v>
      </c>
      <c r="W100" s="1">
        <v>11</v>
      </c>
      <c r="X100" s="1">
        <v>12</v>
      </c>
      <c r="Y100" s="1">
        <v>12</v>
      </c>
      <c r="Z100" s="1">
        <v>12</v>
      </c>
      <c r="AA100" s="1">
        <v>11</v>
      </c>
      <c r="AB100" s="1">
        <v>15</v>
      </c>
      <c r="AC100" s="1">
        <v>15</v>
      </c>
      <c r="AD100" s="1">
        <v>17</v>
      </c>
      <c r="AF100" s="7">
        <v>236.20000099999999</v>
      </c>
      <c r="AG100" s="7">
        <v>21.472726999999999</v>
      </c>
      <c r="AH100" s="7">
        <v>236.20000099999999</v>
      </c>
      <c r="AI100" s="7">
        <v>21.472726999999999</v>
      </c>
      <c r="AJ100" s="7">
        <v>321.89999999999998</v>
      </c>
      <c r="AK100" s="7">
        <v>18.935293999999999</v>
      </c>
    </row>
    <row r="101" spans="1:37">
      <c r="A101" s="1" t="s">
        <v>123</v>
      </c>
      <c r="B101" s="7">
        <v>0</v>
      </c>
      <c r="C101" s="7">
        <v>0</v>
      </c>
      <c r="D101" s="7">
        <v>77</v>
      </c>
      <c r="E101" s="7">
        <v>47</v>
      </c>
      <c r="F101" s="7">
        <v>97</v>
      </c>
      <c r="G101" s="7">
        <v>163</v>
      </c>
      <c r="H101" s="7">
        <v>173</v>
      </c>
      <c r="I101" s="7">
        <v>171</v>
      </c>
      <c r="J101" s="7">
        <v>154</v>
      </c>
      <c r="K101" s="7"/>
      <c r="L101" s="1">
        <v>0</v>
      </c>
      <c r="M101" s="1">
        <v>0</v>
      </c>
      <c r="N101" s="1">
        <v>77</v>
      </c>
      <c r="O101" s="1">
        <v>47</v>
      </c>
      <c r="P101" s="1">
        <v>97</v>
      </c>
      <c r="Q101" s="1">
        <v>163</v>
      </c>
      <c r="R101" s="1">
        <v>346</v>
      </c>
      <c r="S101" s="1">
        <v>343</v>
      </c>
      <c r="T101" s="1">
        <v>308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2</v>
      </c>
      <c r="AC101" s="1">
        <v>2</v>
      </c>
      <c r="AD101" s="1">
        <v>2</v>
      </c>
      <c r="AF101" s="7">
        <v>23.200001</v>
      </c>
      <c r="AG101" s="7">
        <v>23.200001</v>
      </c>
      <c r="AH101" s="7">
        <v>23.200001</v>
      </c>
      <c r="AI101" s="7">
        <v>23.200001</v>
      </c>
      <c r="AJ101" s="7">
        <v>30.7</v>
      </c>
      <c r="AK101" s="7">
        <v>15.35</v>
      </c>
    </row>
    <row r="102" spans="1:37">
      <c r="A102" s="1" t="s">
        <v>124</v>
      </c>
      <c r="B102" s="7">
        <v>56</v>
      </c>
      <c r="C102" s="7">
        <v>34</v>
      </c>
      <c r="D102" s="7">
        <v>41</v>
      </c>
      <c r="E102" s="7">
        <v>33</v>
      </c>
      <c r="F102" s="7">
        <v>25</v>
      </c>
      <c r="G102" s="7">
        <v>12</v>
      </c>
      <c r="H102" s="7">
        <v>51</v>
      </c>
      <c r="I102" s="7">
        <v>63</v>
      </c>
      <c r="J102" s="7">
        <v>94</v>
      </c>
      <c r="K102" s="7"/>
      <c r="L102" s="1">
        <v>795</v>
      </c>
      <c r="M102" s="1">
        <v>477</v>
      </c>
      <c r="N102" s="1">
        <v>574</v>
      </c>
      <c r="O102" s="1">
        <v>501</v>
      </c>
      <c r="P102" s="1">
        <v>382</v>
      </c>
      <c r="Q102" s="1">
        <v>194</v>
      </c>
      <c r="R102" s="1">
        <v>776</v>
      </c>
      <c r="S102" s="1">
        <v>954</v>
      </c>
      <c r="T102" s="1">
        <v>1415</v>
      </c>
      <c r="V102" s="1">
        <v>14</v>
      </c>
      <c r="W102" s="1">
        <v>14</v>
      </c>
      <c r="X102" s="1">
        <v>14</v>
      </c>
      <c r="Y102" s="1">
        <v>15</v>
      </c>
      <c r="Z102" s="1">
        <v>15</v>
      </c>
      <c r="AA102" s="1">
        <v>15</v>
      </c>
      <c r="AB102" s="1">
        <v>15</v>
      </c>
      <c r="AC102" s="1">
        <v>15</v>
      </c>
      <c r="AD102" s="1">
        <v>15</v>
      </c>
      <c r="AF102" s="7">
        <v>287.44999899999999</v>
      </c>
      <c r="AG102" s="7">
        <v>20.532143000000001</v>
      </c>
      <c r="AH102" s="7">
        <v>287.44999899999999</v>
      </c>
      <c r="AI102" s="7">
        <v>20.532143000000001</v>
      </c>
      <c r="AJ102" s="7">
        <v>317.60000000000002</v>
      </c>
      <c r="AK102" s="7">
        <v>21.173333</v>
      </c>
    </row>
    <row r="103" spans="1:37">
      <c r="A103" s="1" t="s">
        <v>125</v>
      </c>
      <c r="B103" s="7">
        <v>27</v>
      </c>
      <c r="C103" s="7">
        <v>22</v>
      </c>
      <c r="D103" s="7">
        <v>23</v>
      </c>
      <c r="E103" s="7">
        <v>20</v>
      </c>
      <c r="F103" s="7">
        <v>28</v>
      </c>
      <c r="G103" s="7">
        <v>35</v>
      </c>
      <c r="H103" s="7">
        <v>63</v>
      </c>
      <c r="I103" s="7">
        <v>41</v>
      </c>
      <c r="J103" s="7">
        <v>93</v>
      </c>
      <c r="K103" s="7"/>
      <c r="L103" s="1">
        <v>520</v>
      </c>
      <c r="M103" s="1">
        <v>453</v>
      </c>
      <c r="N103" s="1">
        <v>460</v>
      </c>
      <c r="O103" s="1">
        <v>410</v>
      </c>
      <c r="P103" s="1">
        <v>567</v>
      </c>
      <c r="Q103" s="1">
        <v>668</v>
      </c>
      <c r="R103" s="1">
        <v>1276</v>
      </c>
      <c r="S103" s="1">
        <v>836</v>
      </c>
      <c r="T103" s="1">
        <v>1861</v>
      </c>
      <c r="V103" s="1">
        <v>19</v>
      </c>
      <c r="W103" s="1">
        <v>20</v>
      </c>
      <c r="X103" s="1">
        <v>20</v>
      </c>
      <c r="Y103" s="1">
        <v>20</v>
      </c>
      <c r="Z103" s="1">
        <v>20</v>
      </c>
      <c r="AA103" s="1">
        <v>19</v>
      </c>
      <c r="AB103" s="1">
        <v>20</v>
      </c>
      <c r="AC103" s="1">
        <v>20</v>
      </c>
      <c r="AD103" s="1">
        <v>20</v>
      </c>
      <c r="AF103" s="7">
        <v>492.30000100000001</v>
      </c>
      <c r="AG103" s="7">
        <v>25.910526000000001</v>
      </c>
      <c r="AH103" s="7">
        <v>518.80000099999995</v>
      </c>
      <c r="AI103" s="7">
        <v>25.94</v>
      </c>
      <c r="AJ103" s="7">
        <v>563.9</v>
      </c>
      <c r="AK103" s="7">
        <v>28.195</v>
      </c>
    </row>
    <row r="104" spans="1:37">
      <c r="A104" s="1" t="s">
        <v>126</v>
      </c>
      <c r="B104" s="7">
        <v>24</v>
      </c>
      <c r="C104" s="7">
        <v>23</v>
      </c>
      <c r="D104" s="7">
        <v>13</v>
      </c>
      <c r="E104" s="7">
        <v>27</v>
      </c>
      <c r="F104" s="7">
        <v>18</v>
      </c>
      <c r="G104" s="7">
        <v>33</v>
      </c>
      <c r="H104" s="7">
        <v>37</v>
      </c>
      <c r="I104" s="7">
        <v>48</v>
      </c>
      <c r="J104" s="7">
        <v>90</v>
      </c>
      <c r="K104" s="7"/>
      <c r="L104" s="1">
        <v>668</v>
      </c>
      <c r="M104" s="1">
        <v>641</v>
      </c>
      <c r="N104" s="1">
        <v>362</v>
      </c>
      <c r="O104" s="1">
        <v>970</v>
      </c>
      <c r="P104" s="1">
        <v>619</v>
      </c>
      <c r="Q104" s="1">
        <v>1092</v>
      </c>
      <c r="R104" s="1">
        <v>1189</v>
      </c>
      <c r="S104" s="1">
        <v>1538</v>
      </c>
      <c r="T104" s="1">
        <v>2995</v>
      </c>
      <c r="V104" s="1">
        <v>27</v>
      </c>
      <c r="W104" s="1">
        <v>27</v>
      </c>
      <c r="X104" s="1">
        <v>27</v>
      </c>
      <c r="Y104" s="1">
        <v>35</v>
      </c>
      <c r="Z104" s="1">
        <v>34</v>
      </c>
      <c r="AA104" s="1">
        <v>33</v>
      </c>
      <c r="AB104" s="1">
        <v>32</v>
      </c>
      <c r="AC104" s="1">
        <v>32</v>
      </c>
      <c r="AD104" s="1">
        <v>33</v>
      </c>
      <c r="AF104" s="7">
        <v>728.09999900000003</v>
      </c>
      <c r="AG104" s="7">
        <v>26.966667000000001</v>
      </c>
      <c r="AH104" s="7">
        <v>728.09999900000003</v>
      </c>
      <c r="AI104" s="7">
        <v>26.966667000000001</v>
      </c>
      <c r="AJ104" s="7">
        <v>748.6</v>
      </c>
      <c r="AK104" s="7">
        <v>22.684847999999999</v>
      </c>
    </row>
    <row r="105" spans="1:37">
      <c r="A105" s="1" t="s">
        <v>127</v>
      </c>
      <c r="B105" s="7">
        <v>28</v>
      </c>
      <c r="C105" s="7">
        <v>35</v>
      </c>
      <c r="D105" s="7">
        <v>12</v>
      </c>
      <c r="E105" s="7">
        <v>11</v>
      </c>
      <c r="F105" s="7">
        <v>10</v>
      </c>
      <c r="G105" s="7">
        <v>19</v>
      </c>
      <c r="H105" s="7">
        <v>21</v>
      </c>
      <c r="I105" s="7">
        <v>60</v>
      </c>
      <c r="J105" s="7">
        <v>74</v>
      </c>
      <c r="K105" s="7"/>
      <c r="L105" s="1">
        <v>114</v>
      </c>
      <c r="M105" s="1">
        <v>142</v>
      </c>
      <c r="N105" s="1">
        <v>48</v>
      </c>
      <c r="O105" s="1">
        <v>44</v>
      </c>
      <c r="P105" s="1">
        <v>30</v>
      </c>
      <c r="Q105" s="1">
        <v>58</v>
      </c>
      <c r="R105" s="1">
        <v>64</v>
      </c>
      <c r="S105" s="1">
        <v>181</v>
      </c>
      <c r="T105" s="1">
        <v>222</v>
      </c>
      <c r="V105" s="1">
        <v>4</v>
      </c>
      <c r="W105" s="1">
        <v>4</v>
      </c>
      <c r="X105" s="1">
        <v>4</v>
      </c>
      <c r="Y105" s="1">
        <v>4</v>
      </c>
      <c r="Z105" s="1">
        <v>3</v>
      </c>
      <c r="AA105" s="1">
        <v>3</v>
      </c>
      <c r="AB105" s="1">
        <v>3</v>
      </c>
      <c r="AC105" s="1">
        <v>3</v>
      </c>
      <c r="AD105" s="1">
        <v>3</v>
      </c>
      <c r="AF105" s="7">
        <v>45.3</v>
      </c>
      <c r="AG105" s="7">
        <v>11.324999999999999</v>
      </c>
      <c r="AH105" s="7">
        <v>45.3</v>
      </c>
      <c r="AI105" s="7">
        <v>11.324999999999999</v>
      </c>
      <c r="AJ105" s="7">
        <v>47.5</v>
      </c>
      <c r="AK105" s="7">
        <v>15.833333</v>
      </c>
    </row>
    <row r="106" spans="1:37">
      <c r="A106" s="1" t="s">
        <v>128</v>
      </c>
      <c r="B106" s="7">
        <v>26</v>
      </c>
      <c r="C106" s="7">
        <v>41</v>
      </c>
      <c r="D106" s="7">
        <v>37</v>
      </c>
      <c r="E106" s="7">
        <v>29</v>
      </c>
      <c r="F106" s="7">
        <v>22</v>
      </c>
      <c r="G106" s="7">
        <v>10</v>
      </c>
      <c r="H106" s="7">
        <v>58</v>
      </c>
      <c r="I106" s="7">
        <v>109</v>
      </c>
      <c r="J106" s="7">
        <v>74</v>
      </c>
      <c r="K106" s="7"/>
      <c r="L106" s="1">
        <v>1181</v>
      </c>
      <c r="M106" s="1">
        <v>1864</v>
      </c>
      <c r="N106" s="1">
        <v>1641</v>
      </c>
      <c r="O106" s="1">
        <v>1278</v>
      </c>
      <c r="P106" s="1">
        <v>959</v>
      </c>
      <c r="Q106" s="1">
        <v>437</v>
      </c>
      <c r="R106" s="1">
        <v>2558</v>
      </c>
      <c r="S106" s="1">
        <v>4615</v>
      </c>
      <c r="T106" s="1">
        <v>3209</v>
      </c>
      <c r="V106" s="1">
        <v>45</v>
      </c>
      <c r="W106" s="1">
        <v>45</v>
      </c>
      <c r="X106" s="1">
        <v>44</v>
      </c>
      <c r="Y106" s="1">
        <v>43</v>
      </c>
      <c r="Z106" s="1">
        <v>43</v>
      </c>
      <c r="AA106" s="1">
        <v>42</v>
      </c>
      <c r="AB106" s="1">
        <v>44</v>
      </c>
      <c r="AC106" s="1">
        <v>42</v>
      </c>
      <c r="AD106" s="1">
        <v>43</v>
      </c>
      <c r="AF106" s="7">
        <v>779.00000199999999</v>
      </c>
      <c r="AG106" s="7">
        <v>17.311111</v>
      </c>
      <c r="AH106" s="7">
        <v>782.20000200000004</v>
      </c>
      <c r="AI106" s="7">
        <v>17.382221999999999</v>
      </c>
      <c r="AJ106" s="7">
        <v>773.4</v>
      </c>
      <c r="AK106" s="7">
        <v>17.986046999999999</v>
      </c>
    </row>
    <row r="107" spans="1:37">
      <c r="A107" s="1" t="s">
        <v>129</v>
      </c>
      <c r="B107" s="7">
        <v>0</v>
      </c>
      <c r="C107" s="7">
        <v>0</v>
      </c>
      <c r="D107" s="7">
        <v>27</v>
      </c>
      <c r="E107" s="7">
        <v>34</v>
      </c>
      <c r="F107" s="7">
        <v>49</v>
      </c>
      <c r="G107" s="7">
        <v>35</v>
      </c>
      <c r="H107" s="7">
        <v>47</v>
      </c>
      <c r="I107" s="7">
        <v>33</v>
      </c>
      <c r="J107" s="7">
        <v>45</v>
      </c>
      <c r="K107" s="7"/>
      <c r="L107" s="1">
        <v>0</v>
      </c>
      <c r="M107" s="1">
        <v>0</v>
      </c>
      <c r="N107" s="1">
        <v>27</v>
      </c>
      <c r="O107" s="1">
        <v>34</v>
      </c>
      <c r="P107" s="1">
        <v>49</v>
      </c>
      <c r="Q107" s="1">
        <v>35</v>
      </c>
      <c r="R107" s="1">
        <v>47</v>
      </c>
      <c r="S107" s="1">
        <v>33</v>
      </c>
      <c r="T107" s="1">
        <v>45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F107" s="7">
        <v>20</v>
      </c>
      <c r="AG107" s="7">
        <v>20</v>
      </c>
      <c r="AH107" s="7">
        <v>20</v>
      </c>
      <c r="AI107" s="7">
        <v>20</v>
      </c>
      <c r="AJ107" s="7">
        <v>22.2</v>
      </c>
      <c r="AK107" s="7">
        <v>22.2</v>
      </c>
    </row>
    <row r="108" spans="1:37">
      <c r="A108" s="1" t="s">
        <v>130</v>
      </c>
      <c r="B108" s="7">
        <v>53</v>
      </c>
      <c r="C108" s="7">
        <v>37</v>
      </c>
      <c r="D108" s="7">
        <v>45</v>
      </c>
      <c r="E108" s="7">
        <v>43</v>
      </c>
      <c r="F108" s="7">
        <v>35</v>
      </c>
      <c r="G108" s="7">
        <v>50</v>
      </c>
      <c r="H108" s="7">
        <v>73</v>
      </c>
      <c r="I108" s="7">
        <v>135</v>
      </c>
      <c r="J108" s="7">
        <v>74</v>
      </c>
      <c r="K108" s="7"/>
      <c r="L108" s="1">
        <v>640</v>
      </c>
      <c r="M108" s="1">
        <v>448</v>
      </c>
      <c r="N108" s="1">
        <v>543</v>
      </c>
      <c r="O108" s="1">
        <v>525</v>
      </c>
      <c r="P108" s="1">
        <v>393</v>
      </c>
      <c r="Q108" s="1">
        <v>607</v>
      </c>
      <c r="R108" s="1">
        <v>885</v>
      </c>
      <c r="S108" s="1">
        <v>1626</v>
      </c>
      <c r="T108" s="1">
        <v>967</v>
      </c>
      <c r="V108" s="1">
        <v>12</v>
      </c>
      <c r="W108" s="1">
        <v>12</v>
      </c>
      <c r="X108" s="1">
        <v>12</v>
      </c>
      <c r="Y108" s="1">
        <v>12</v>
      </c>
      <c r="Z108" s="1">
        <v>11</v>
      </c>
      <c r="AA108" s="1">
        <v>12</v>
      </c>
      <c r="AB108" s="1">
        <v>12</v>
      </c>
      <c r="AC108" s="1">
        <v>12</v>
      </c>
      <c r="AD108" s="1">
        <v>13</v>
      </c>
      <c r="AF108" s="7">
        <v>149.30000100000001</v>
      </c>
      <c r="AG108" s="7">
        <v>12.441667000000001</v>
      </c>
      <c r="AH108" s="7">
        <v>149.30000100000001</v>
      </c>
      <c r="AI108" s="7">
        <v>12.441667000000001</v>
      </c>
      <c r="AJ108" s="7">
        <v>165.4</v>
      </c>
      <c r="AK108" s="7">
        <v>12.723077</v>
      </c>
    </row>
    <row r="109" spans="1:37">
      <c r="A109" s="1" t="s">
        <v>131</v>
      </c>
      <c r="B109" s="7">
        <v>1</v>
      </c>
      <c r="C109" s="7">
        <v>0</v>
      </c>
      <c r="D109" s="7">
        <v>4</v>
      </c>
      <c r="E109" s="7">
        <v>73</v>
      </c>
      <c r="F109" s="7">
        <v>43</v>
      </c>
      <c r="G109" s="7">
        <v>50</v>
      </c>
      <c r="H109" s="7">
        <v>60</v>
      </c>
      <c r="I109" s="7">
        <v>75</v>
      </c>
      <c r="J109" s="7">
        <v>49</v>
      </c>
      <c r="K109" s="7"/>
      <c r="L109" s="1">
        <v>8</v>
      </c>
      <c r="M109" s="1">
        <v>0</v>
      </c>
      <c r="N109" s="1">
        <v>23</v>
      </c>
      <c r="O109" s="1">
        <v>368</v>
      </c>
      <c r="P109" s="1">
        <v>218</v>
      </c>
      <c r="Q109" s="1">
        <v>250</v>
      </c>
      <c r="R109" s="1">
        <v>301</v>
      </c>
      <c r="S109" s="1">
        <v>377</v>
      </c>
      <c r="T109" s="1">
        <v>298</v>
      </c>
      <c r="V109" s="1">
        <v>5</v>
      </c>
      <c r="W109" s="1">
        <v>5</v>
      </c>
      <c r="X109" s="1">
        <v>5</v>
      </c>
      <c r="Y109" s="1">
        <v>5</v>
      </c>
      <c r="Z109" s="1">
        <v>5</v>
      </c>
      <c r="AA109" s="1">
        <v>5</v>
      </c>
      <c r="AB109" s="1">
        <v>5</v>
      </c>
      <c r="AC109" s="1">
        <v>5</v>
      </c>
      <c r="AD109" s="1">
        <v>6</v>
      </c>
      <c r="AF109" s="7">
        <v>31.200001</v>
      </c>
      <c r="AG109" s="7">
        <v>6.24</v>
      </c>
      <c r="AH109" s="7">
        <v>31.200001</v>
      </c>
      <c r="AI109" s="7">
        <v>6.24</v>
      </c>
      <c r="AJ109" s="7">
        <v>46</v>
      </c>
      <c r="AK109" s="7">
        <v>7.6666670000000003</v>
      </c>
    </row>
    <row r="110" spans="1:37">
      <c r="A110" s="1" t="s">
        <v>132</v>
      </c>
      <c r="B110" s="7">
        <v>1</v>
      </c>
      <c r="C110" s="7">
        <v>1</v>
      </c>
      <c r="D110" s="7">
        <v>11</v>
      </c>
      <c r="E110" s="7">
        <v>52</v>
      </c>
      <c r="F110" s="7">
        <v>43</v>
      </c>
      <c r="G110" s="7">
        <v>5</v>
      </c>
      <c r="H110" s="7">
        <v>33</v>
      </c>
      <c r="I110" s="7">
        <v>31</v>
      </c>
      <c r="J110" s="7">
        <v>55</v>
      </c>
      <c r="K110" s="7"/>
      <c r="L110" s="1">
        <v>6</v>
      </c>
      <c r="M110" s="1">
        <v>7</v>
      </c>
      <c r="N110" s="1">
        <v>55</v>
      </c>
      <c r="O110" s="1">
        <v>264</v>
      </c>
      <c r="P110" s="1">
        <v>215</v>
      </c>
      <c r="Q110" s="1">
        <v>28</v>
      </c>
      <c r="R110" s="1">
        <v>167</v>
      </c>
      <c r="S110" s="1">
        <v>186</v>
      </c>
      <c r="T110" s="1">
        <v>606</v>
      </c>
      <c r="V110" s="1">
        <v>5</v>
      </c>
      <c r="W110" s="1">
        <v>5</v>
      </c>
      <c r="X110" s="1">
        <v>5</v>
      </c>
      <c r="Y110" s="1">
        <v>5</v>
      </c>
      <c r="Z110" s="1">
        <v>5</v>
      </c>
      <c r="AA110" s="1">
        <v>5</v>
      </c>
      <c r="AB110" s="1">
        <v>5</v>
      </c>
      <c r="AC110" s="1">
        <v>6</v>
      </c>
      <c r="AD110" s="1">
        <v>11</v>
      </c>
      <c r="AF110" s="7">
        <v>20</v>
      </c>
      <c r="AG110" s="7">
        <v>4</v>
      </c>
      <c r="AH110" s="7">
        <v>20</v>
      </c>
      <c r="AI110" s="7">
        <v>4</v>
      </c>
      <c r="AJ110" s="7">
        <v>57.2</v>
      </c>
      <c r="AK110" s="7">
        <v>5.2</v>
      </c>
    </row>
    <row r="111" spans="1:37">
      <c r="A111" s="1" t="s">
        <v>133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/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</row>
    <row r="112" spans="1:37">
      <c r="A112" s="1" t="s">
        <v>134</v>
      </c>
      <c r="B112" s="7">
        <v>1</v>
      </c>
      <c r="C112" s="7">
        <v>0</v>
      </c>
      <c r="D112" s="7">
        <v>66</v>
      </c>
      <c r="E112" s="7">
        <v>61</v>
      </c>
      <c r="F112" s="7">
        <v>63</v>
      </c>
      <c r="G112" s="7">
        <v>2</v>
      </c>
      <c r="H112" s="7">
        <v>20</v>
      </c>
      <c r="I112" s="7">
        <v>27</v>
      </c>
      <c r="J112" s="7">
        <v>22</v>
      </c>
      <c r="K112" s="7"/>
      <c r="L112" s="1">
        <v>5</v>
      </c>
      <c r="M112" s="1">
        <v>0</v>
      </c>
      <c r="N112" s="1">
        <v>200</v>
      </c>
      <c r="O112" s="1">
        <v>185</v>
      </c>
      <c r="P112" s="1">
        <v>190</v>
      </c>
      <c r="Q112" s="1">
        <v>6</v>
      </c>
      <c r="R112" s="1">
        <v>61</v>
      </c>
      <c r="S112" s="1">
        <v>83</v>
      </c>
      <c r="T112" s="1">
        <v>68</v>
      </c>
      <c r="V112" s="1">
        <v>3</v>
      </c>
      <c r="W112" s="1">
        <v>3</v>
      </c>
      <c r="X112" s="1">
        <v>3</v>
      </c>
      <c r="Y112" s="1">
        <v>3</v>
      </c>
      <c r="Z112" s="1">
        <v>3</v>
      </c>
      <c r="AA112" s="1">
        <v>3</v>
      </c>
      <c r="AB112" s="1">
        <v>3</v>
      </c>
      <c r="AC112" s="1">
        <v>3</v>
      </c>
      <c r="AD112" s="1">
        <v>3</v>
      </c>
      <c r="AF112" s="7">
        <v>22.099999</v>
      </c>
      <c r="AG112" s="7">
        <v>7.3666660000000004</v>
      </c>
      <c r="AH112" s="7">
        <v>22.099999</v>
      </c>
      <c r="AI112" s="7">
        <v>7.3666660000000004</v>
      </c>
      <c r="AJ112" s="7">
        <v>27.2</v>
      </c>
      <c r="AK112" s="7">
        <v>9.0666670000000007</v>
      </c>
    </row>
    <row r="113" spans="1:37">
      <c r="A113" s="1" t="s">
        <v>135</v>
      </c>
      <c r="B113" s="7">
        <v>0</v>
      </c>
      <c r="C113" s="7">
        <v>0</v>
      </c>
      <c r="D113" s="7">
        <v>1</v>
      </c>
      <c r="E113" s="7">
        <v>5</v>
      </c>
      <c r="F113" s="7">
        <v>52</v>
      </c>
      <c r="G113" s="7">
        <v>28</v>
      </c>
      <c r="H113" s="7">
        <v>26</v>
      </c>
      <c r="I113" s="7">
        <v>35</v>
      </c>
      <c r="J113" s="7">
        <v>28</v>
      </c>
      <c r="K113" s="7"/>
      <c r="L113" s="1">
        <v>0</v>
      </c>
      <c r="M113" s="1">
        <v>0</v>
      </c>
      <c r="N113" s="1">
        <v>20</v>
      </c>
      <c r="O113" s="1">
        <v>80</v>
      </c>
      <c r="P113" s="1">
        <v>836</v>
      </c>
      <c r="Q113" s="1">
        <v>456</v>
      </c>
      <c r="R113" s="1">
        <v>417</v>
      </c>
      <c r="S113" s="1">
        <v>564</v>
      </c>
      <c r="T113" s="1">
        <v>460</v>
      </c>
      <c r="V113" s="1">
        <v>15</v>
      </c>
      <c r="W113" s="1">
        <v>16</v>
      </c>
      <c r="X113" s="1">
        <v>16</v>
      </c>
      <c r="Y113" s="1">
        <v>16</v>
      </c>
      <c r="Z113" s="1">
        <v>16</v>
      </c>
      <c r="AA113" s="1">
        <v>16</v>
      </c>
      <c r="AB113" s="1">
        <v>16</v>
      </c>
      <c r="AC113" s="1">
        <v>16</v>
      </c>
      <c r="AD113" s="1">
        <v>16</v>
      </c>
      <c r="AF113" s="7">
        <v>74.400001000000003</v>
      </c>
      <c r="AG113" s="7">
        <v>4.96</v>
      </c>
      <c r="AH113" s="7">
        <v>81.500000999999997</v>
      </c>
      <c r="AI113" s="7">
        <v>5.09375</v>
      </c>
      <c r="AJ113" s="7">
        <v>96.5</v>
      </c>
      <c r="AK113" s="7">
        <v>6.03125</v>
      </c>
    </row>
    <row r="114" spans="1:37">
      <c r="A114" s="1" t="s">
        <v>136</v>
      </c>
      <c r="B114" s="7">
        <v>5</v>
      </c>
      <c r="C114" s="7">
        <v>7</v>
      </c>
      <c r="D114" s="7">
        <v>42</v>
      </c>
      <c r="E114" s="7">
        <v>32</v>
      </c>
      <c r="F114" s="7">
        <v>30</v>
      </c>
      <c r="G114" s="7">
        <v>25</v>
      </c>
      <c r="H114" s="7">
        <v>34</v>
      </c>
      <c r="I114" s="7">
        <v>27</v>
      </c>
      <c r="J114" s="7">
        <v>18</v>
      </c>
      <c r="K114" s="7"/>
      <c r="L114" s="1">
        <v>373</v>
      </c>
      <c r="M114" s="1">
        <v>500</v>
      </c>
      <c r="N114" s="1">
        <v>2874</v>
      </c>
      <c r="O114" s="1">
        <v>2207</v>
      </c>
      <c r="P114" s="1">
        <v>2030</v>
      </c>
      <c r="Q114" s="1">
        <v>1679</v>
      </c>
      <c r="R114" s="1">
        <v>2397</v>
      </c>
      <c r="S114" s="1">
        <v>2112</v>
      </c>
      <c r="T114" s="1">
        <v>1576</v>
      </c>
      <c r="V114" s="1">
        <v>67</v>
      </c>
      <c r="W114" s="1">
        <v>68</v>
      </c>
      <c r="X114" s="1">
        <v>68</v>
      </c>
      <c r="Y114" s="1">
        <v>67</v>
      </c>
      <c r="Z114" s="1">
        <v>66</v>
      </c>
      <c r="AA114" s="1">
        <v>65</v>
      </c>
      <c r="AB114" s="1">
        <v>69</v>
      </c>
      <c r="AC114" s="1">
        <v>76</v>
      </c>
      <c r="AD114" s="1">
        <v>83</v>
      </c>
      <c r="AF114" s="7">
        <v>369.59999800000003</v>
      </c>
      <c r="AG114" s="7">
        <v>5.5164179999999998</v>
      </c>
      <c r="AH114" s="7">
        <v>369.59999800000003</v>
      </c>
      <c r="AI114" s="7">
        <v>5.4352939999999998</v>
      </c>
      <c r="AJ114" s="7">
        <v>501.7</v>
      </c>
      <c r="AK114" s="7">
        <v>6.0445779999999996</v>
      </c>
    </row>
    <row r="115" spans="1:37">
      <c r="A115" s="1" t="s">
        <v>137</v>
      </c>
      <c r="B115" s="7">
        <v>0</v>
      </c>
      <c r="C115" s="7">
        <v>0</v>
      </c>
      <c r="D115" s="7">
        <v>0</v>
      </c>
      <c r="E115" s="7">
        <v>14</v>
      </c>
      <c r="F115" s="7">
        <v>17</v>
      </c>
      <c r="G115" s="7">
        <v>15</v>
      </c>
      <c r="H115" s="7">
        <v>32</v>
      </c>
      <c r="I115" s="7">
        <v>19</v>
      </c>
      <c r="J115" s="7">
        <v>17</v>
      </c>
      <c r="K115" s="7"/>
      <c r="L115" s="1">
        <v>1</v>
      </c>
      <c r="M115" s="1">
        <v>2</v>
      </c>
      <c r="N115" s="1">
        <v>0</v>
      </c>
      <c r="O115" s="1">
        <v>57</v>
      </c>
      <c r="P115" s="1">
        <v>71</v>
      </c>
      <c r="Q115" s="1">
        <v>61</v>
      </c>
      <c r="R115" s="1">
        <v>128</v>
      </c>
      <c r="S115" s="1">
        <v>79</v>
      </c>
      <c r="T115" s="1">
        <v>107</v>
      </c>
      <c r="V115" s="1">
        <v>4</v>
      </c>
      <c r="W115" s="1">
        <v>4</v>
      </c>
      <c r="X115" s="1">
        <v>4</v>
      </c>
      <c r="Y115" s="1">
        <v>4</v>
      </c>
      <c r="Z115" s="1">
        <v>4</v>
      </c>
      <c r="AA115" s="1">
        <v>4</v>
      </c>
      <c r="AB115" s="1">
        <v>4</v>
      </c>
      <c r="AC115" s="1">
        <v>4</v>
      </c>
      <c r="AD115" s="1">
        <v>6</v>
      </c>
      <c r="AF115" s="7">
        <v>12.5</v>
      </c>
      <c r="AG115" s="7">
        <v>3.125</v>
      </c>
      <c r="AH115" s="7">
        <v>12.5</v>
      </c>
      <c r="AI115" s="7">
        <v>3.125</v>
      </c>
      <c r="AJ115" s="7">
        <v>34.299999999999997</v>
      </c>
      <c r="AK115" s="7">
        <v>5.7166670000000002</v>
      </c>
    </row>
    <row r="116" spans="1:37">
      <c r="A116" s="1" t="s">
        <v>138</v>
      </c>
      <c r="B116" s="7">
        <v>21</v>
      </c>
      <c r="C116" s="7">
        <v>44</v>
      </c>
      <c r="D116" s="7">
        <v>92</v>
      </c>
      <c r="E116" s="7">
        <v>38</v>
      </c>
      <c r="F116" s="7">
        <v>43</v>
      </c>
      <c r="G116" s="7">
        <v>45</v>
      </c>
      <c r="H116" s="7">
        <v>38</v>
      </c>
      <c r="I116" s="7">
        <v>95</v>
      </c>
      <c r="J116" s="7">
        <v>94</v>
      </c>
      <c r="K116" s="7"/>
      <c r="L116" s="1">
        <v>351</v>
      </c>
      <c r="M116" s="1">
        <v>762</v>
      </c>
      <c r="N116" s="1">
        <v>1849</v>
      </c>
      <c r="O116" s="1">
        <v>773</v>
      </c>
      <c r="P116" s="1">
        <v>818</v>
      </c>
      <c r="Q116" s="1">
        <v>686</v>
      </c>
      <c r="R116" s="1">
        <v>576</v>
      </c>
      <c r="S116" s="1">
        <v>1438</v>
      </c>
      <c r="T116" s="1">
        <v>1612</v>
      </c>
      <c r="V116" s="1">
        <v>16</v>
      </c>
      <c r="W116" s="1">
        <v>17</v>
      </c>
      <c r="X116" s="1">
        <v>20</v>
      </c>
      <c r="Y116" s="1">
        <v>20</v>
      </c>
      <c r="Z116" s="1">
        <v>19</v>
      </c>
      <c r="AA116" s="1">
        <v>15</v>
      </c>
      <c r="AB116" s="1">
        <v>15</v>
      </c>
      <c r="AC116" s="1">
        <v>15</v>
      </c>
      <c r="AD116" s="1">
        <v>17</v>
      </c>
      <c r="AF116" s="7">
        <v>141.20000200000001</v>
      </c>
      <c r="AG116" s="7">
        <v>8.8249999999999993</v>
      </c>
      <c r="AH116" s="7">
        <v>145.400002</v>
      </c>
      <c r="AI116" s="7">
        <v>8.5529410000000006</v>
      </c>
      <c r="AJ116" s="7">
        <v>166.9</v>
      </c>
      <c r="AK116" s="7">
        <v>9.8176469999999991</v>
      </c>
    </row>
    <row r="117" spans="1:37">
      <c r="A117" s="1" t="s">
        <v>139</v>
      </c>
      <c r="B117" s="7">
        <v>60</v>
      </c>
      <c r="C117" s="7">
        <v>38</v>
      </c>
      <c r="D117" s="7">
        <v>44</v>
      </c>
      <c r="E117" s="7">
        <v>17</v>
      </c>
      <c r="F117" s="7">
        <v>19</v>
      </c>
      <c r="G117" s="7">
        <v>27</v>
      </c>
      <c r="H117" s="7">
        <v>21</v>
      </c>
      <c r="I117" s="7">
        <v>126</v>
      </c>
      <c r="J117" s="7">
        <v>112</v>
      </c>
      <c r="K117" s="7"/>
      <c r="L117" s="1">
        <v>548</v>
      </c>
      <c r="M117" s="1">
        <v>457</v>
      </c>
      <c r="N117" s="1">
        <v>530</v>
      </c>
      <c r="O117" s="1">
        <v>205</v>
      </c>
      <c r="P117" s="1">
        <v>217</v>
      </c>
      <c r="Q117" s="1">
        <v>251</v>
      </c>
      <c r="R117" s="1">
        <v>260</v>
      </c>
      <c r="S117" s="1">
        <v>1395</v>
      </c>
      <c r="T117" s="1">
        <v>1347</v>
      </c>
      <c r="V117" s="1">
        <v>9</v>
      </c>
      <c r="W117" s="1">
        <v>12</v>
      </c>
      <c r="X117" s="1">
        <v>12</v>
      </c>
      <c r="Y117" s="1">
        <v>12</v>
      </c>
      <c r="Z117" s="1">
        <v>11</v>
      </c>
      <c r="AA117" s="1">
        <v>9</v>
      </c>
      <c r="AB117" s="1">
        <v>12</v>
      </c>
      <c r="AC117" s="1">
        <v>11</v>
      </c>
      <c r="AD117" s="1">
        <v>12</v>
      </c>
      <c r="AF117" s="7">
        <v>293.3</v>
      </c>
      <c r="AG117" s="7">
        <v>32.588889000000002</v>
      </c>
      <c r="AH117" s="7">
        <v>301.8</v>
      </c>
      <c r="AI117" s="7">
        <v>25.15</v>
      </c>
      <c r="AJ117" s="7">
        <v>347.5</v>
      </c>
      <c r="AK117" s="7">
        <v>28.958333</v>
      </c>
    </row>
    <row r="118" spans="1:37">
      <c r="A118" s="1" t="s">
        <v>140</v>
      </c>
      <c r="B118" s="7">
        <v>12</v>
      </c>
      <c r="C118" s="7">
        <v>0</v>
      </c>
      <c r="D118" s="7">
        <v>5</v>
      </c>
      <c r="E118" s="7">
        <v>6</v>
      </c>
      <c r="F118" s="7">
        <v>43</v>
      </c>
      <c r="G118" s="7">
        <v>58</v>
      </c>
      <c r="H118" s="7">
        <v>98</v>
      </c>
      <c r="I118" s="7">
        <v>14</v>
      </c>
      <c r="J118" s="7">
        <v>162</v>
      </c>
      <c r="K118" s="7"/>
      <c r="L118" s="1">
        <v>12</v>
      </c>
      <c r="M118" s="1">
        <v>0</v>
      </c>
      <c r="N118" s="1">
        <v>5</v>
      </c>
      <c r="O118" s="1">
        <v>6</v>
      </c>
      <c r="P118" s="1">
        <v>43</v>
      </c>
      <c r="Q118" s="1">
        <v>58</v>
      </c>
      <c r="R118" s="1">
        <v>98</v>
      </c>
      <c r="S118" s="1">
        <v>14</v>
      </c>
      <c r="T118" s="1">
        <v>162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F118" s="7">
        <v>9.6</v>
      </c>
      <c r="AG118" s="7">
        <v>9.6</v>
      </c>
      <c r="AH118" s="7">
        <v>9.6</v>
      </c>
      <c r="AI118" s="7">
        <v>9.6</v>
      </c>
      <c r="AJ118" s="7">
        <v>12.6</v>
      </c>
      <c r="AK118" s="7">
        <v>12.6</v>
      </c>
    </row>
    <row r="119" spans="1:37">
      <c r="A119" s="1" t="s">
        <v>141</v>
      </c>
      <c r="B119" s="7">
        <v>101</v>
      </c>
      <c r="C119" s="7">
        <v>61</v>
      </c>
      <c r="D119" s="7">
        <v>34</v>
      </c>
      <c r="E119" s="7">
        <v>12</v>
      </c>
      <c r="F119" s="7">
        <v>12</v>
      </c>
      <c r="G119" s="7">
        <v>15</v>
      </c>
      <c r="H119" s="7">
        <v>26</v>
      </c>
      <c r="I119" s="7">
        <v>132</v>
      </c>
      <c r="J119" s="7">
        <v>66</v>
      </c>
      <c r="K119" s="7"/>
      <c r="L119" s="1">
        <v>708</v>
      </c>
      <c r="M119" s="1">
        <v>427</v>
      </c>
      <c r="N119" s="1">
        <v>239</v>
      </c>
      <c r="O119" s="1">
        <v>90</v>
      </c>
      <c r="P119" s="1">
        <v>85</v>
      </c>
      <c r="Q119" s="1">
        <v>110</v>
      </c>
      <c r="R119" s="1">
        <v>242</v>
      </c>
      <c r="S119" s="1">
        <v>1196</v>
      </c>
      <c r="T119" s="1">
        <v>595</v>
      </c>
      <c r="V119" s="1">
        <v>7</v>
      </c>
      <c r="W119" s="1">
        <v>7</v>
      </c>
      <c r="X119" s="1">
        <v>7</v>
      </c>
      <c r="Y119" s="1">
        <v>7</v>
      </c>
      <c r="Z119" s="1">
        <v>7</v>
      </c>
      <c r="AA119" s="1">
        <v>7</v>
      </c>
      <c r="AB119" s="1">
        <v>9</v>
      </c>
      <c r="AC119" s="1">
        <v>9</v>
      </c>
      <c r="AD119" s="1">
        <v>9</v>
      </c>
      <c r="AF119" s="7">
        <v>200.5</v>
      </c>
      <c r="AG119" s="7">
        <v>28.642856999999999</v>
      </c>
      <c r="AH119" s="7">
        <v>200.5</v>
      </c>
      <c r="AI119" s="7">
        <v>28.642856999999999</v>
      </c>
      <c r="AJ119" s="7">
        <v>199.7</v>
      </c>
      <c r="AK119" s="7">
        <v>22.188889</v>
      </c>
    </row>
    <row r="120" spans="1:37">
      <c r="A120" s="1" t="s">
        <v>142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/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</row>
    <row r="121" spans="1:37">
      <c r="A121" s="1" t="s">
        <v>143</v>
      </c>
      <c r="B121" s="7">
        <v>2</v>
      </c>
      <c r="C121" s="7">
        <v>8</v>
      </c>
      <c r="D121" s="7">
        <v>32</v>
      </c>
      <c r="E121" s="7">
        <v>18</v>
      </c>
      <c r="F121" s="7">
        <v>17</v>
      </c>
      <c r="G121" s="7">
        <v>8</v>
      </c>
      <c r="H121" s="7">
        <v>23</v>
      </c>
      <c r="I121" s="7">
        <v>30</v>
      </c>
      <c r="J121" s="7">
        <v>37</v>
      </c>
      <c r="K121" s="7"/>
      <c r="L121" s="1">
        <v>16</v>
      </c>
      <c r="M121" s="1">
        <v>58</v>
      </c>
      <c r="N121" s="1">
        <v>257</v>
      </c>
      <c r="O121" s="1">
        <v>145</v>
      </c>
      <c r="P121" s="1">
        <v>141</v>
      </c>
      <c r="Q121" s="1">
        <v>65</v>
      </c>
      <c r="R121" s="1">
        <v>189</v>
      </c>
      <c r="S121" s="1">
        <v>244</v>
      </c>
      <c r="T121" s="1">
        <v>297</v>
      </c>
      <c r="V121" s="1">
        <v>7</v>
      </c>
      <c r="W121" s="1">
        <v>7</v>
      </c>
      <c r="X121" s="1">
        <v>8</v>
      </c>
      <c r="Y121" s="1">
        <v>8</v>
      </c>
      <c r="Z121" s="1">
        <v>8</v>
      </c>
      <c r="AA121" s="1">
        <v>8</v>
      </c>
      <c r="AB121" s="1">
        <v>8</v>
      </c>
      <c r="AC121" s="1">
        <v>8</v>
      </c>
      <c r="AD121" s="1">
        <v>8</v>
      </c>
      <c r="AF121" s="7">
        <v>134.94999999999999</v>
      </c>
      <c r="AG121" s="7">
        <v>19.278570999999999</v>
      </c>
      <c r="AH121" s="7">
        <v>134.94999999999999</v>
      </c>
      <c r="AI121" s="7">
        <v>19.278570999999999</v>
      </c>
      <c r="AJ121" s="7">
        <v>158</v>
      </c>
      <c r="AK121" s="7">
        <v>19.75</v>
      </c>
    </row>
    <row r="122" spans="1:37">
      <c r="A122" s="1" t="s">
        <v>144</v>
      </c>
      <c r="B122" s="7">
        <v>0</v>
      </c>
      <c r="C122" s="7">
        <v>0</v>
      </c>
      <c r="D122" s="7">
        <v>0</v>
      </c>
      <c r="E122" s="7">
        <v>22</v>
      </c>
      <c r="F122" s="7">
        <v>46</v>
      </c>
      <c r="G122" s="7">
        <v>0</v>
      </c>
      <c r="H122" s="7">
        <v>0</v>
      </c>
      <c r="I122" s="7">
        <v>0</v>
      </c>
      <c r="J122" s="7">
        <v>0</v>
      </c>
      <c r="K122" s="7"/>
      <c r="L122" s="1">
        <v>7</v>
      </c>
      <c r="M122" s="1">
        <v>1</v>
      </c>
      <c r="N122" s="1">
        <v>0</v>
      </c>
      <c r="O122" s="1">
        <v>476</v>
      </c>
      <c r="P122" s="1">
        <v>980</v>
      </c>
      <c r="Q122" s="1">
        <v>0</v>
      </c>
      <c r="R122" s="1">
        <v>0</v>
      </c>
      <c r="S122" s="1">
        <v>0</v>
      </c>
      <c r="T122" s="1">
        <v>0</v>
      </c>
      <c r="V122" s="1">
        <v>19</v>
      </c>
      <c r="W122" s="1">
        <v>19</v>
      </c>
      <c r="X122" s="1">
        <v>20</v>
      </c>
      <c r="Y122" s="1">
        <v>21</v>
      </c>
      <c r="Z122" s="1">
        <v>21</v>
      </c>
      <c r="AA122" s="1">
        <v>0</v>
      </c>
      <c r="AB122" s="1">
        <v>0</v>
      </c>
      <c r="AC122" s="1">
        <v>0</v>
      </c>
      <c r="AD122" s="1">
        <v>0</v>
      </c>
      <c r="AF122" s="7">
        <v>18.600000000000001</v>
      </c>
      <c r="AG122" s="7">
        <v>0.97894700000000001</v>
      </c>
      <c r="AH122" s="7">
        <v>18.600000000000001</v>
      </c>
      <c r="AI122" s="7">
        <v>0.97894700000000001</v>
      </c>
      <c r="AJ122" s="7">
        <v>0</v>
      </c>
      <c r="AK122" s="7">
        <v>0</v>
      </c>
    </row>
    <row r="123" spans="1:37">
      <c r="A123" s="1" t="s">
        <v>145</v>
      </c>
      <c r="B123" s="7">
        <v>0</v>
      </c>
      <c r="C123" s="7">
        <v>1</v>
      </c>
      <c r="D123" s="7">
        <v>0</v>
      </c>
      <c r="E123" s="7">
        <v>0</v>
      </c>
      <c r="F123" s="7">
        <v>1</v>
      </c>
      <c r="G123" s="7">
        <v>40</v>
      </c>
      <c r="H123" s="7">
        <v>14</v>
      </c>
      <c r="I123" s="7">
        <v>36</v>
      </c>
      <c r="J123" s="7">
        <v>26</v>
      </c>
      <c r="K123" s="7"/>
      <c r="L123" s="1">
        <v>0</v>
      </c>
      <c r="M123" s="1">
        <v>10</v>
      </c>
      <c r="N123" s="1">
        <v>0</v>
      </c>
      <c r="O123" s="1">
        <v>0</v>
      </c>
      <c r="P123" s="1">
        <v>20</v>
      </c>
      <c r="Q123" s="1">
        <v>480</v>
      </c>
      <c r="R123" s="1">
        <v>173</v>
      </c>
      <c r="S123" s="1">
        <v>544</v>
      </c>
      <c r="T123" s="1">
        <v>398</v>
      </c>
      <c r="V123" s="1">
        <v>10</v>
      </c>
      <c r="W123" s="1">
        <v>10</v>
      </c>
      <c r="X123" s="1">
        <v>10</v>
      </c>
      <c r="Y123" s="1">
        <v>10</v>
      </c>
      <c r="Z123" s="1">
        <v>12</v>
      </c>
      <c r="AA123" s="1">
        <v>12</v>
      </c>
      <c r="AB123" s="1">
        <v>12</v>
      </c>
      <c r="AC123" s="1">
        <v>15</v>
      </c>
      <c r="AD123" s="1">
        <v>15</v>
      </c>
      <c r="AF123" s="7">
        <v>19</v>
      </c>
      <c r="AG123" s="7">
        <v>1.9</v>
      </c>
      <c r="AH123" s="7">
        <v>19</v>
      </c>
      <c r="AI123" s="7">
        <v>1.9</v>
      </c>
      <c r="AJ123" s="7">
        <v>54.9</v>
      </c>
      <c r="AK123" s="7">
        <v>3.66</v>
      </c>
    </row>
    <row r="124" spans="1:37">
      <c r="A124" s="1" t="s">
        <v>146</v>
      </c>
      <c r="B124" s="7">
        <v>34</v>
      </c>
      <c r="C124" s="7">
        <v>18</v>
      </c>
      <c r="D124" s="7">
        <v>69</v>
      </c>
      <c r="E124" s="7">
        <v>38</v>
      </c>
      <c r="F124" s="7">
        <v>24</v>
      </c>
      <c r="G124" s="7">
        <v>40</v>
      </c>
      <c r="H124" s="7">
        <v>28</v>
      </c>
      <c r="I124" s="7">
        <v>120</v>
      </c>
      <c r="J124" s="7">
        <v>116</v>
      </c>
      <c r="K124" s="7"/>
      <c r="L124" s="1">
        <v>782</v>
      </c>
      <c r="M124" s="1">
        <v>435</v>
      </c>
      <c r="N124" s="1">
        <v>1676</v>
      </c>
      <c r="O124" s="1">
        <v>885</v>
      </c>
      <c r="P124" s="1">
        <v>559</v>
      </c>
      <c r="Q124" s="1">
        <v>928</v>
      </c>
      <c r="R124" s="1">
        <v>685</v>
      </c>
      <c r="S124" s="1">
        <v>2889</v>
      </c>
      <c r="T124" s="1">
        <v>2676</v>
      </c>
      <c r="V124" s="1">
        <v>23</v>
      </c>
      <c r="W124" s="1">
        <v>23</v>
      </c>
      <c r="X124" s="1">
        <v>24</v>
      </c>
      <c r="Y124" s="1">
        <v>23</v>
      </c>
      <c r="Z124" s="1">
        <v>23</v>
      </c>
      <c r="AA124" s="1">
        <v>23</v>
      </c>
      <c r="AB124" s="1">
        <v>24</v>
      </c>
      <c r="AC124" s="1">
        <v>24</v>
      </c>
      <c r="AD124" s="1">
        <v>23</v>
      </c>
      <c r="AF124" s="7">
        <v>333.59999800000003</v>
      </c>
      <c r="AG124" s="7">
        <v>14.504348</v>
      </c>
      <c r="AH124" s="7">
        <v>333.59999800000003</v>
      </c>
      <c r="AI124" s="7">
        <v>14.504348</v>
      </c>
      <c r="AJ124" s="7">
        <v>360.8</v>
      </c>
      <c r="AK124" s="7">
        <v>15.686957</v>
      </c>
    </row>
    <row r="125" spans="1:37">
      <c r="A125" s="1" t="s">
        <v>147</v>
      </c>
      <c r="B125" s="7">
        <v>38</v>
      </c>
      <c r="C125" s="7">
        <v>97</v>
      </c>
      <c r="D125" s="7">
        <v>71</v>
      </c>
      <c r="E125" s="7">
        <v>51</v>
      </c>
      <c r="F125" s="7">
        <v>31</v>
      </c>
      <c r="G125" s="7">
        <v>36</v>
      </c>
      <c r="H125" s="7">
        <v>198</v>
      </c>
      <c r="I125" s="7">
        <v>121</v>
      </c>
      <c r="J125" s="7">
        <v>130</v>
      </c>
      <c r="K125" s="7"/>
      <c r="L125" s="1">
        <v>617</v>
      </c>
      <c r="M125" s="1">
        <v>1559</v>
      </c>
      <c r="N125" s="1">
        <v>1221</v>
      </c>
      <c r="O125" s="1">
        <v>935</v>
      </c>
      <c r="P125" s="1">
        <v>564</v>
      </c>
      <c r="Q125" s="1">
        <v>664</v>
      </c>
      <c r="R125" s="1">
        <v>3570</v>
      </c>
      <c r="S125" s="1">
        <v>2311</v>
      </c>
      <c r="T125" s="1">
        <v>2483</v>
      </c>
      <c r="V125" s="1">
        <v>16</v>
      </c>
      <c r="W125" s="1">
        <v>16</v>
      </c>
      <c r="X125" s="1">
        <v>17</v>
      </c>
      <c r="Y125" s="1">
        <v>18</v>
      </c>
      <c r="Z125" s="1">
        <v>18</v>
      </c>
      <c r="AA125" s="1">
        <v>18</v>
      </c>
      <c r="AB125" s="1">
        <v>18</v>
      </c>
      <c r="AC125" s="1">
        <v>19</v>
      </c>
      <c r="AD125" s="1">
        <v>19</v>
      </c>
      <c r="AF125" s="7">
        <v>489.40000400000002</v>
      </c>
      <c r="AG125" s="7">
        <v>30.587499999999999</v>
      </c>
      <c r="AH125" s="7">
        <v>489.40000400000002</v>
      </c>
      <c r="AI125" s="7">
        <v>30.587499999999999</v>
      </c>
      <c r="AJ125" s="7">
        <v>557</v>
      </c>
      <c r="AK125" s="7">
        <v>29.315788999999999</v>
      </c>
    </row>
    <row r="126" spans="1:37">
      <c r="A126" s="1" t="s">
        <v>148</v>
      </c>
      <c r="B126" s="7">
        <v>0</v>
      </c>
      <c r="C126" s="7">
        <v>14</v>
      </c>
      <c r="D126" s="7">
        <v>27</v>
      </c>
      <c r="E126" s="7">
        <v>16</v>
      </c>
      <c r="F126" s="7">
        <v>17</v>
      </c>
      <c r="G126" s="7">
        <v>10</v>
      </c>
      <c r="H126" s="7">
        <v>62</v>
      </c>
      <c r="I126" s="7">
        <v>66</v>
      </c>
      <c r="J126" s="7">
        <v>158</v>
      </c>
      <c r="K126" s="7"/>
      <c r="L126" s="1">
        <v>0</v>
      </c>
      <c r="M126" s="1">
        <v>58</v>
      </c>
      <c r="N126" s="1">
        <v>110</v>
      </c>
      <c r="O126" s="1">
        <v>66</v>
      </c>
      <c r="P126" s="1">
        <v>71</v>
      </c>
      <c r="Q126" s="1">
        <v>40</v>
      </c>
      <c r="R126" s="1">
        <v>250</v>
      </c>
      <c r="S126" s="1">
        <v>266</v>
      </c>
      <c r="T126" s="1">
        <v>633</v>
      </c>
      <c r="V126" s="1">
        <v>0</v>
      </c>
      <c r="W126" s="1">
        <v>4</v>
      </c>
      <c r="X126" s="1">
        <v>4</v>
      </c>
      <c r="Y126" s="1">
        <v>4</v>
      </c>
      <c r="Z126" s="1">
        <v>4</v>
      </c>
      <c r="AA126" s="1">
        <v>4</v>
      </c>
      <c r="AB126" s="1">
        <v>4</v>
      </c>
      <c r="AC126" s="1">
        <v>4</v>
      </c>
      <c r="AD126" s="1">
        <v>4</v>
      </c>
      <c r="AF126" s="7">
        <v>0</v>
      </c>
      <c r="AG126" s="7">
        <v>0</v>
      </c>
      <c r="AH126" s="7">
        <v>200.39999800000001</v>
      </c>
      <c r="AI126" s="7">
        <v>50.099998999999997</v>
      </c>
      <c r="AJ126" s="7">
        <v>203.7</v>
      </c>
      <c r="AK126" s="7">
        <v>50.924999999999997</v>
      </c>
    </row>
    <row r="127" spans="1:37">
      <c r="A127" s="1" t="s">
        <v>149</v>
      </c>
      <c r="B127" s="7">
        <v>70</v>
      </c>
      <c r="C127" s="7">
        <v>23</v>
      </c>
      <c r="D127" s="7">
        <v>84</v>
      </c>
      <c r="E127" s="7">
        <v>59</v>
      </c>
      <c r="F127" s="7">
        <v>42</v>
      </c>
      <c r="G127" s="7">
        <v>22</v>
      </c>
      <c r="H127" s="7">
        <v>133</v>
      </c>
      <c r="I127" s="7">
        <v>182</v>
      </c>
      <c r="J127" s="7">
        <v>143</v>
      </c>
      <c r="K127" s="7"/>
      <c r="L127" s="1">
        <v>632</v>
      </c>
      <c r="M127" s="1">
        <v>262</v>
      </c>
      <c r="N127" s="1">
        <v>934</v>
      </c>
      <c r="O127" s="1">
        <v>654</v>
      </c>
      <c r="P127" s="1">
        <v>425</v>
      </c>
      <c r="Q127" s="1">
        <v>227</v>
      </c>
      <c r="R127" s="1">
        <v>1330</v>
      </c>
      <c r="S127" s="1">
        <v>1822</v>
      </c>
      <c r="T127" s="1">
        <v>1436</v>
      </c>
      <c r="V127" s="1">
        <v>9</v>
      </c>
      <c r="W127" s="1">
        <v>11</v>
      </c>
      <c r="X127" s="1">
        <v>11</v>
      </c>
      <c r="Y127" s="1">
        <v>11</v>
      </c>
      <c r="Z127" s="1">
        <v>10</v>
      </c>
      <c r="AA127" s="1">
        <v>10</v>
      </c>
      <c r="AB127" s="1">
        <v>10</v>
      </c>
      <c r="AC127" s="1">
        <v>10</v>
      </c>
      <c r="AD127" s="1">
        <v>10</v>
      </c>
      <c r="AF127" s="7">
        <v>245.099998</v>
      </c>
      <c r="AG127" s="7">
        <v>27.233332999999998</v>
      </c>
      <c r="AH127" s="7">
        <v>266.49999800000001</v>
      </c>
      <c r="AI127" s="7">
        <v>24.227273</v>
      </c>
      <c r="AJ127" s="7">
        <v>276</v>
      </c>
      <c r="AK127" s="7">
        <v>27.6</v>
      </c>
    </row>
    <row r="128" spans="1:37">
      <c r="A128" s="1" t="s">
        <v>150</v>
      </c>
      <c r="B128" s="7">
        <v>4</v>
      </c>
      <c r="C128" s="7">
        <v>26</v>
      </c>
      <c r="D128" s="7">
        <v>47</v>
      </c>
      <c r="E128" s="7">
        <v>46</v>
      </c>
      <c r="F128" s="7">
        <v>46</v>
      </c>
      <c r="G128" s="7">
        <v>17</v>
      </c>
      <c r="H128" s="7">
        <v>90</v>
      </c>
      <c r="I128" s="7">
        <v>64</v>
      </c>
      <c r="J128" s="7">
        <v>117</v>
      </c>
      <c r="K128" s="7"/>
      <c r="L128" s="1">
        <v>9</v>
      </c>
      <c r="M128" s="1">
        <v>79</v>
      </c>
      <c r="N128" s="1">
        <v>141</v>
      </c>
      <c r="O128" s="1">
        <v>139</v>
      </c>
      <c r="P128" s="1">
        <v>140</v>
      </c>
      <c r="Q128" s="1">
        <v>53</v>
      </c>
      <c r="R128" s="1">
        <v>543</v>
      </c>
      <c r="S128" s="1">
        <v>454</v>
      </c>
      <c r="T128" s="1">
        <v>820</v>
      </c>
      <c r="V128" s="1">
        <v>2</v>
      </c>
      <c r="W128" s="1">
        <v>3</v>
      </c>
      <c r="X128" s="1">
        <v>3</v>
      </c>
      <c r="Y128" s="1">
        <v>3</v>
      </c>
      <c r="Z128" s="1">
        <v>3</v>
      </c>
      <c r="AA128" s="1">
        <v>3</v>
      </c>
      <c r="AB128" s="1">
        <v>6</v>
      </c>
      <c r="AC128" s="1">
        <v>7</v>
      </c>
      <c r="AD128" s="1">
        <v>7</v>
      </c>
      <c r="AF128" s="7">
        <v>67.8</v>
      </c>
      <c r="AG128" s="7">
        <v>33.9</v>
      </c>
      <c r="AH128" s="7">
        <v>148.49999700000001</v>
      </c>
      <c r="AI128" s="7">
        <v>49.499999000000003</v>
      </c>
      <c r="AJ128" s="7">
        <v>177.7</v>
      </c>
      <c r="AK128" s="7">
        <v>25.385714</v>
      </c>
    </row>
    <row r="129" spans="1:37">
      <c r="A129" s="1" t="s">
        <v>151</v>
      </c>
      <c r="B129" s="7">
        <v>9</v>
      </c>
      <c r="C129" s="7">
        <v>4</v>
      </c>
      <c r="D129" s="7">
        <v>26</v>
      </c>
      <c r="E129" s="7">
        <v>55</v>
      </c>
      <c r="F129" s="7">
        <v>34</v>
      </c>
      <c r="G129" s="7">
        <v>36</v>
      </c>
      <c r="H129" s="7">
        <v>41</v>
      </c>
      <c r="I129" s="7">
        <v>37</v>
      </c>
      <c r="J129" s="7">
        <v>49</v>
      </c>
      <c r="K129" s="7"/>
      <c r="L129" s="1">
        <v>92</v>
      </c>
      <c r="M129" s="1">
        <v>40</v>
      </c>
      <c r="N129" s="1">
        <v>294</v>
      </c>
      <c r="O129" s="1">
        <v>612</v>
      </c>
      <c r="P129" s="1">
        <v>383</v>
      </c>
      <c r="Q129" s="1">
        <v>397</v>
      </c>
      <c r="R129" s="1">
        <v>461</v>
      </c>
      <c r="S129" s="1">
        <v>408</v>
      </c>
      <c r="T129" s="1">
        <v>499</v>
      </c>
      <c r="V129" s="1">
        <v>10</v>
      </c>
      <c r="W129" s="1">
        <v>10</v>
      </c>
      <c r="X129" s="1">
        <v>11</v>
      </c>
      <c r="Y129" s="1">
        <v>11</v>
      </c>
      <c r="Z129" s="1">
        <v>11</v>
      </c>
      <c r="AA129" s="1">
        <v>11</v>
      </c>
      <c r="AB129" s="1">
        <v>11</v>
      </c>
      <c r="AC129" s="1">
        <v>11</v>
      </c>
      <c r="AD129" s="1">
        <v>10</v>
      </c>
      <c r="AF129" s="7">
        <v>238.900002</v>
      </c>
      <c r="AG129" s="7">
        <v>23.89</v>
      </c>
      <c r="AH129" s="7">
        <v>238.900002</v>
      </c>
      <c r="AI129" s="7">
        <v>23.89</v>
      </c>
      <c r="AJ129" s="7">
        <v>282.8</v>
      </c>
      <c r="AK129" s="7">
        <v>28.28</v>
      </c>
    </row>
    <row r="130" spans="1:37">
      <c r="A130" s="1" t="s">
        <v>152</v>
      </c>
      <c r="B130" s="7">
        <v>28</v>
      </c>
      <c r="C130" s="7">
        <v>0</v>
      </c>
      <c r="D130" s="7">
        <v>39</v>
      </c>
      <c r="E130" s="7">
        <v>71</v>
      </c>
      <c r="F130" s="7">
        <v>40</v>
      </c>
      <c r="G130" s="7">
        <v>71</v>
      </c>
      <c r="H130" s="7">
        <v>23</v>
      </c>
      <c r="I130" s="7">
        <v>18</v>
      </c>
      <c r="J130" s="7">
        <v>24</v>
      </c>
      <c r="K130" s="7"/>
      <c r="L130" s="1">
        <v>142</v>
      </c>
      <c r="M130" s="1">
        <v>0</v>
      </c>
      <c r="N130" s="1">
        <v>196</v>
      </c>
      <c r="O130" s="1">
        <v>359</v>
      </c>
      <c r="P130" s="1">
        <v>200</v>
      </c>
      <c r="Q130" s="1">
        <v>359</v>
      </c>
      <c r="R130" s="1">
        <v>138</v>
      </c>
      <c r="S130" s="1">
        <v>111</v>
      </c>
      <c r="T130" s="1">
        <v>144</v>
      </c>
      <c r="V130" s="1">
        <v>5</v>
      </c>
      <c r="W130" s="1">
        <v>5</v>
      </c>
      <c r="X130" s="1">
        <v>5</v>
      </c>
      <c r="Y130" s="1">
        <v>5</v>
      </c>
      <c r="Z130" s="1">
        <v>5</v>
      </c>
      <c r="AA130" s="1">
        <v>5</v>
      </c>
      <c r="AB130" s="1">
        <v>6</v>
      </c>
      <c r="AC130" s="1">
        <v>6</v>
      </c>
      <c r="AD130" s="1">
        <v>6</v>
      </c>
      <c r="AF130" s="7">
        <v>418.60000200000002</v>
      </c>
      <c r="AG130" s="7">
        <v>83.72</v>
      </c>
      <c r="AH130" s="7">
        <v>418.60000200000002</v>
      </c>
      <c r="AI130" s="7">
        <v>83.72</v>
      </c>
      <c r="AJ130" s="7">
        <v>452.6</v>
      </c>
      <c r="AK130" s="7">
        <v>75.433333000000005</v>
      </c>
    </row>
    <row r="131" spans="1:37">
      <c r="A131" s="1" t="s">
        <v>153</v>
      </c>
      <c r="B131" s="7">
        <v>37</v>
      </c>
      <c r="C131" s="7">
        <v>27</v>
      </c>
      <c r="D131" s="7">
        <v>59</v>
      </c>
      <c r="E131" s="7">
        <v>46</v>
      </c>
      <c r="F131" s="7">
        <v>29</v>
      </c>
      <c r="G131" s="7">
        <v>46</v>
      </c>
      <c r="H131" s="7">
        <v>97</v>
      </c>
      <c r="I131" s="7">
        <v>115</v>
      </c>
      <c r="J131" s="7">
        <v>77</v>
      </c>
      <c r="K131" s="7"/>
      <c r="L131" s="1">
        <v>680</v>
      </c>
      <c r="M131" s="1">
        <v>529</v>
      </c>
      <c r="N131" s="1">
        <v>1125</v>
      </c>
      <c r="O131" s="1">
        <v>874</v>
      </c>
      <c r="P131" s="1">
        <v>560</v>
      </c>
      <c r="Q131" s="1">
        <v>882</v>
      </c>
      <c r="R131" s="1">
        <v>1945</v>
      </c>
      <c r="S131" s="1">
        <v>2317</v>
      </c>
      <c r="T131" s="1">
        <v>1546</v>
      </c>
      <c r="V131" s="1">
        <v>18</v>
      </c>
      <c r="W131" s="1">
        <v>19</v>
      </c>
      <c r="X131" s="1">
        <v>19</v>
      </c>
      <c r="Y131" s="1">
        <v>19</v>
      </c>
      <c r="Z131" s="1">
        <v>19</v>
      </c>
      <c r="AA131" s="1">
        <v>19</v>
      </c>
      <c r="AB131" s="1">
        <v>20</v>
      </c>
      <c r="AC131" s="1">
        <v>20</v>
      </c>
      <c r="AD131" s="1">
        <v>20</v>
      </c>
      <c r="AF131" s="7">
        <v>306.60000200000002</v>
      </c>
      <c r="AG131" s="7">
        <v>17.033332999999999</v>
      </c>
      <c r="AH131" s="7">
        <v>340.7</v>
      </c>
      <c r="AI131" s="7">
        <v>17.931578999999999</v>
      </c>
      <c r="AJ131" s="7">
        <v>369.3</v>
      </c>
      <c r="AK131" s="7">
        <v>18.465</v>
      </c>
    </row>
    <row r="132" spans="1:37">
      <c r="A132" s="1" t="s">
        <v>154</v>
      </c>
      <c r="B132" s="7">
        <v>66</v>
      </c>
      <c r="C132" s="7">
        <v>59</v>
      </c>
      <c r="D132" s="7">
        <v>93</v>
      </c>
      <c r="E132" s="7">
        <v>72</v>
      </c>
      <c r="F132" s="7">
        <v>47</v>
      </c>
      <c r="G132" s="7">
        <v>38</v>
      </c>
      <c r="H132" s="7">
        <v>38</v>
      </c>
      <c r="I132" s="7">
        <v>153</v>
      </c>
      <c r="J132" s="7">
        <v>107</v>
      </c>
      <c r="K132" s="7"/>
      <c r="L132" s="1">
        <v>864</v>
      </c>
      <c r="M132" s="1">
        <v>718</v>
      </c>
      <c r="N132" s="1">
        <v>1119</v>
      </c>
      <c r="O132" s="1">
        <v>872</v>
      </c>
      <c r="P132" s="1">
        <v>565</v>
      </c>
      <c r="Q132" s="1">
        <v>461</v>
      </c>
      <c r="R132" s="1">
        <v>466</v>
      </c>
      <c r="S132" s="1">
        <v>2148</v>
      </c>
      <c r="T132" s="1">
        <v>1506</v>
      </c>
      <c r="V132" s="1">
        <v>13</v>
      </c>
      <c r="W132" s="1">
        <v>12</v>
      </c>
      <c r="X132" s="1">
        <v>12</v>
      </c>
      <c r="Y132" s="1">
        <v>12</v>
      </c>
      <c r="Z132" s="1">
        <v>12</v>
      </c>
      <c r="AA132" s="1">
        <v>12</v>
      </c>
      <c r="AB132" s="1">
        <v>12</v>
      </c>
      <c r="AC132" s="1">
        <v>14</v>
      </c>
      <c r="AD132" s="1">
        <v>14</v>
      </c>
      <c r="AF132" s="7">
        <v>313.29999700000002</v>
      </c>
      <c r="AG132" s="7">
        <v>24.1</v>
      </c>
      <c r="AH132" s="7">
        <v>313.29999700000002</v>
      </c>
      <c r="AI132" s="7">
        <v>26.108332999999998</v>
      </c>
      <c r="AJ132" s="7">
        <v>646.9</v>
      </c>
      <c r="AK132" s="7">
        <v>46.207143000000002</v>
      </c>
    </row>
    <row r="133" spans="1:37">
      <c r="A133" s="1" t="s">
        <v>155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/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</row>
    <row r="134" spans="1:37">
      <c r="A134" s="1" t="s">
        <v>156</v>
      </c>
      <c r="B134" s="7">
        <v>3</v>
      </c>
      <c r="C134" s="7">
        <v>2</v>
      </c>
      <c r="D134" s="7">
        <v>26</v>
      </c>
      <c r="E134" s="7">
        <v>19</v>
      </c>
      <c r="F134" s="7">
        <v>32</v>
      </c>
      <c r="G134" s="7">
        <v>14</v>
      </c>
      <c r="H134" s="7">
        <v>16</v>
      </c>
      <c r="I134" s="7">
        <v>33</v>
      </c>
      <c r="J134" s="7">
        <v>17</v>
      </c>
      <c r="K134" s="7"/>
      <c r="L134" s="1">
        <v>136</v>
      </c>
      <c r="M134" s="1">
        <v>73</v>
      </c>
      <c r="N134" s="1">
        <v>938</v>
      </c>
      <c r="O134" s="1">
        <v>712</v>
      </c>
      <c r="P134" s="1">
        <v>1185</v>
      </c>
      <c r="Q134" s="1">
        <v>527</v>
      </c>
      <c r="R134" s="1">
        <v>600</v>
      </c>
      <c r="S134" s="1">
        <v>1247</v>
      </c>
      <c r="T134" s="1">
        <v>689</v>
      </c>
      <c r="V134" s="1">
        <v>35</v>
      </c>
      <c r="W134" s="1">
        <v>35</v>
      </c>
      <c r="X134" s="1">
        <v>35</v>
      </c>
      <c r="Y134" s="1">
        <v>36</v>
      </c>
      <c r="Z134" s="1">
        <v>36</v>
      </c>
      <c r="AA134" s="1">
        <v>36</v>
      </c>
      <c r="AB134" s="1">
        <v>36</v>
      </c>
      <c r="AC134" s="1">
        <v>37</v>
      </c>
      <c r="AD134" s="1">
        <v>39</v>
      </c>
      <c r="AF134" s="7">
        <v>215.1</v>
      </c>
      <c r="AG134" s="7">
        <v>6.1457139999999999</v>
      </c>
      <c r="AH134" s="7">
        <v>215.1</v>
      </c>
      <c r="AI134" s="7">
        <v>6.1457139999999999</v>
      </c>
      <c r="AJ134" s="7">
        <v>275</v>
      </c>
      <c r="AK134" s="7">
        <v>7.0512819999999996</v>
      </c>
    </row>
    <row r="135" spans="1:37">
      <c r="A135" s="1" t="s">
        <v>157</v>
      </c>
      <c r="B135" s="7">
        <v>95</v>
      </c>
      <c r="C135" s="7">
        <v>51</v>
      </c>
      <c r="D135" s="7">
        <v>94</v>
      </c>
      <c r="E135" s="7">
        <v>78</v>
      </c>
      <c r="F135" s="7">
        <v>74</v>
      </c>
      <c r="G135" s="7">
        <v>58</v>
      </c>
      <c r="H135" s="7">
        <v>95</v>
      </c>
      <c r="I135" s="7">
        <v>148</v>
      </c>
      <c r="J135" s="7">
        <v>92</v>
      </c>
      <c r="K135" s="7"/>
      <c r="L135" s="1">
        <v>1997</v>
      </c>
      <c r="M135" s="1">
        <v>1073</v>
      </c>
      <c r="N135" s="1">
        <v>1974</v>
      </c>
      <c r="O135" s="1">
        <v>1800</v>
      </c>
      <c r="P135" s="1">
        <v>1717</v>
      </c>
      <c r="Q135" s="1">
        <v>1336</v>
      </c>
      <c r="R135" s="1">
        <v>2287</v>
      </c>
      <c r="S135" s="1">
        <v>3410</v>
      </c>
      <c r="T135" s="1">
        <v>2040</v>
      </c>
      <c r="V135" s="1">
        <v>21</v>
      </c>
      <c r="W135" s="1">
        <v>21</v>
      </c>
      <c r="X135" s="1">
        <v>21</v>
      </c>
      <c r="Y135" s="1">
        <v>23</v>
      </c>
      <c r="Z135" s="1">
        <v>23</v>
      </c>
      <c r="AA135" s="1">
        <v>23</v>
      </c>
      <c r="AB135" s="1">
        <v>24</v>
      </c>
      <c r="AC135" s="1">
        <v>23</v>
      </c>
      <c r="AD135" s="1">
        <v>22</v>
      </c>
      <c r="AF135" s="7">
        <v>165.5</v>
      </c>
      <c r="AG135" s="7">
        <v>7.8809519999999997</v>
      </c>
      <c r="AH135" s="7">
        <v>165.5</v>
      </c>
      <c r="AI135" s="7">
        <v>7.8809519999999997</v>
      </c>
      <c r="AJ135" s="7">
        <v>199.7</v>
      </c>
      <c r="AK135" s="7">
        <v>9.0772729999999999</v>
      </c>
    </row>
    <row r="136" spans="1:37">
      <c r="A136" s="1" t="s">
        <v>158</v>
      </c>
      <c r="B136" s="7">
        <v>3</v>
      </c>
      <c r="C136" s="7">
        <v>3</v>
      </c>
      <c r="D136" s="7">
        <v>0</v>
      </c>
      <c r="E136" s="7">
        <v>52</v>
      </c>
      <c r="F136" s="7">
        <v>24</v>
      </c>
      <c r="G136" s="7">
        <v>53</v>
      </c>
      <c r="H136" s="7">
        <v>32</v>
      </c>
      <c r="I136" s="7">
        <v>24</v>
      </c>
      <c r="J136" s="7">
        <v>32</v>
      </c>
      <c r="K136" s="7"/>
      <c r="L136" s="1">
        <v>16</v>
      </c>
      <c r="M136" s="1">
        <v>17</v>
      </c>
      <c r="N136" s="1">
        <v>1</v>
      </c>
      <c r="O136" s="1">
        <v>260</v>
      </c>
      <c r="P136" s="1">
        <v>122</v>
      </c>
      <c r="Q136" s="1">
        <v>267</v>
      </c>
      <c r="R136" s="1">
        <v>226</v>
      </c>
      <c r="S136" s="1">
        <v>169</v>
      </c>
      <c r="T136" s="1">
        <v>257</v>
      </c>
      <c r="V136" s="1">
        <v>5</v>
      </c>
      <c r="W136" s="1">
        <v>5</v>
      </c>
      <c r="X136" s="1">
        <v>5</v>
      </c>
      <c r="Y136" s="1">
        <v>5</v>
      </c>
      <c r="Z136" s="1">
        <v>5</v>
      </c>
      <c r="AA136" s="1">
        <v>5</v>
      </c>
      <c r="AB136" s="1">
        <v>7</v>
      </c>
      <c r="AC136" s="1">
        <v>7</v>
      </c>
      <c r="AD136" s="1">
        <v>8</v>
      </c>
      <c r="AF136" s="7">
        <v>34.6</v>
      </c>
      <c r="AG136" s="7">
        <v>6.92</v>
      </c>
      <c r="AH136" s="7">
        <v>34.6</v>
      </c>
      <c r="AI136" s="7">
        <v>6.92</v>
      </c>
      <c r="AJ136" s="7">
        <v>51.7</v>
      </c>
      <c r="AK136" s="7">
        <v>6.4625000000000004</v>
      </c>
    </row>
    <row r="137" spans="1:37">
      <c r="A137" s="1" t="s">
        <v>159</v>
      </c>
      <c r="B137" s="7">
        <v>0</v>
      </c>
      <c r="C137" s="7">
        <v>0</v>
      </c>
      <c r="D137" s="7">
        <v>0</v>
      </c>
      <c r="E137" s="7">
        <v>2</v>
      </c>
      <c r="F137" s="7">
        <v>5</v>
      </c>
      <c r="G137" s="7">
        <v>15</v>
      </c>
      <c r="H137" s="7">
        <v>3</v>
      </c>
      <c r="I137" s="7">
        <v>3</v>
      </c>
      <c r="J137" s="7">
        <v>6</v>
      </c>
      <c r="K137" s="7"/>
      <c r="L137" s="1">
        <v>0</v>
      </c>
      <c r="M137" s="1">
        <v>7</v>
      </c>
      <c r="N137" s="1">
        <v>0</v>
      </c>
      <c r="O137" s="1">
        <v>23</v>
      </c>
      <c r="P137" s="1">
        <v>49</v>
      </c>
      <c r="Q137" s="1">
        <v>121</v>
      </c>
      <c r="R137" s="1">
        <v>31</v>
      </c>
      <c r="S137" s="1">
        <v>24</v>
      </c>
      <c r="T137" s="1">
        <v>54</v>
      </c>
      <c r="V137" s="1">
        <v>9</v>
      </c>
      <c r="W137" s="1">
        <v>9</v>
      </c>
      <c r="X137" s="1">
        <v>9</v>
      </c>
      <c r="Y137" s="1">
        <v>9</v>
      </c>
      <c r="Z137" s="1">
        <v>9</v>
      </c>
      <c r="AA137" s="1">
        <v>8</v>
      </c>
      <c r="AB137" s="1">
        <v>8</v>
      </c>
      <c r="AC137" s="1">
        <v>8</v>
      </c>
      <c r="AD137" s="1">
        <v>8</v>
      </c>
      <c r="AF137" s="7">
        <v>39.6</v>
      </c>
      <c r="AG137" s="7">
        <v>4.4000000000000004</v>
      </c>
      <c r="AH137" s="7">
        <v>39.6</v>
      </c>
      <c r="AI137" s="7">
        <v>4.4000000000000004</v>
      </c>
      <c r="AJ137" s="7">
        <v>43.8</v>
      </c>
      <c r="AK137" s="7">
        <v>5.4749999999999996</v>
      </c>
    </row>
    <row r="138" spans="1:37">
      <c r="A138" s="1" t="s">
        <v>160</v>
      </c>
      <c r="B138" s="7">
        <v>5</v>
      </c>
      <c r="C138" s="7">
        <v>0</v>
      </c>
      <c r="D138" s="7">
        <v>12</v>
      </c>
      <c r="E138" s="7">
        <v>20</v>
      </c>
      <c r="F138" s="7">
        <v>31</v>
      </c>
      <c r="G138" s="7">
        <v>49</v>
      </c>
      <c r="H138" s="7">
        <v>26</v>
      </c>
      <c r="I138" s="7">
        <v>16</v>
      </c>
      <c r="J138" s="7">
        <v>23</v>
      </c>
      <c r="K138" s="7"/>
      <c r="L138" s="1">
        <v>23</v>
      </c>
      <c r="M138" s="1">
        <v>0</v>
      </c>
      <c r="N138" s="1">
        <v>48</v>
      </c>
      <c r="O138" s="1">
        <v>83</v>
      </c>
      <c r="P138" s="1">
        <v>126</v>
      </c>
      <c r="Q138" s="1">
        <v>197</v>
      </c>
      <c r="R138" s="1">
        <v>104</v>
      </c>
      <c r="S138" s="1">
        <v>66</v>
      </c>
      <c r="T138" s="1">
        <v>167</v>
      </c>
      <c r="V138" s="1">
        <v>4</v>
      </c>
      <c r="W138" s="1">
        <v>4</v>
      </c>
      <c r="X138" s="1">
        <v>4</v>
      </c>
      <c r="Y138" s="1">
        <v>4</v>
      </c>
      <c r="Z138" s="1">
        <v>4</v>
      </c>
      <c r="AA138" s="1">
        <v>4</v>
      </c>
      <c r="AB138" s="1">
        <v>4</v>
      </c>
      <c r="AC138" s="1">
        <v>4</v>
      </c>
      <c r="AD138" s="1">
        <v>7</v>
      </c>
      <c r="AF138" s="7">
        <v>58.5</v>
      </c>
      <c r="AG138" s="7">
        <v>14.625</v>
      </c>
      <c r="AH138" s="7">
        <v>58.5</v>
      </c>
      <c r="AI138" s="7">
        <v>14.625</v>
      </c>
      <c r="AJ138" s="7">
        <v>84.5</v>
      </c>
      <c r="AK138" s="7">
        <v>12.071429</v>
      </c>
    </row>
    <row r="139" spans="1:37">
      <c r="A139" s="1" t="s">
        <v>161</v>
      </c>
      <c r="B139" s="7">
        <v>72</v>
      </c>
      <c r="C139" s="7">
        <v>51</v>
      </c>
      <c r="D139" s="7">
        <v>85</v>
      </c>
      <c r="E139" s="7">
        <v>35</v>
      </c>
      <c r="F139" s="7">
        <v>32</v>
      </c>
      <c r="G139" s="7">
        <v>18</v>
      </c>
      <c r="H139" s="7">
        <v>30</v>
      </c>
      <c r="I139" s="7">
        <v>120</v>
      </c>
      <c r="J139" s="7">
        <v>117</v>
      </c>
      <c r="K139" s="7"/>
      <c r="L139" s="1">
        <v>1450</v>
      </c>
      <c r="M139" s="1">
        <v>1020</v>
      </c>
      <c r="N139" s="1">
        <v>1715</v>
      </c>
      <c r="O139" s="1">
        <v>703</v>
      </c>
      <c r="P139" s="1">
        <v>609</v>
      </c>
      <c r="Q139" s="1">
        <v>357</v>
      </c>
      <c r="R139" s="1">
        <v>587</v>
      </c>
      <c r="S139" s="1">
        <v>2294</v>
      </c>
      <c r="T139" s="1">
        <v>2349</v>
      </c>
      <c r="V139" s="1">
        <v>20</v>
      </c>
      <c r="W139" s="1">
        <v>20</v>
      </c>
      <c r="X139" s="1">
        <v>20</v>
      </c>
      <c r="Y139" s="1">
        <v>20</v>
      </c>
      <c r="Z139" s="1">
        <v>19</v>
      </c>
      <c r="AA139" s="1">
        <v>19</v>
      </c>
      <c r="AB139" s="1">
        <v>19</v>
      </c>
      <c r="AC139" s="1">
        <v>19</v>
      </c>
      <c r="AD139" s="1">
        <v>20</v>
      </c>
      <c r="AF139" s="7">
        <v>352.44999899999999</v>
      </c>
      <c r="AG139" s="7">
        <v>17.622499999999999</v>
      </c>
      <c r="AH139" s="7">
        <v>352.44999899999999</v>
      </c>
      <c r="AI139" s="7">
        <v>17.622499999999999</v>
      </c>
      <c r="AJ139" s="7">
        <v>385.5</v>
      </c>
      <c r="AK139" s="7">
        <v>19.274999999999999</v>
      </c>
    </row>
    <row r="140" spans="1:37">
      <c r="A140" s="1" t="s">
        <v>162</v>
      </c>
      <c r="B140" s="7">
        <v>24</v>
      </c>
      <c r="C140" s="7">
        <v>0</v>
      </c>
      <c r="D140" s="7">
        <v>0</v>
      </c>
      <c r="E140" s="7">
        <v>32</v>
      </c>
      <c r="F140" s="7">
        <v>40</v>
      </c>
      <c r="G140" s="7">
        <v>83</v>
      </c>
      <c r="H140" s="7">
        <v>44</v>
      </c>
      <c r="I140" s="7">
        <v>50</v>
      </c>
      <c r="J140" s="7">
        <v>85</v>
      </c>
      <c r="K140" s="7"/>
      <c r="L140" s="1">
        <v>49</v>
      </c>
      <c r="M140" s="1">
        <v>0</v>
      </c>
      <c r="N140" s="1">
        <v>0</v>
      </c>
      <c r="O140" s="1">
        <v>96</v>
      </c>
      <c r="P140" s="1">
        <v>121</v>
      </c>
      <c r="Q140" s="1">
        <v>251</v>
      </c>
      <c r="R140" s="1">
        <v>132</v>
      </c>
      <c r="S140" s="1">
        <v>151</v>
      </c>
      <c r="T140" s="1">
        <v>255</v>
      </c>
      <c r="V140" s="1">
        <v>2</v>
      </c>
      <c r="W140" s="1">
        <v>3</v>
      </c>
      <c r="X140" s="1">
        <v>3</v>
      </c>
      <c r="Y140" s="1">
        <v>3</v>
      </c>
      <c r="Z140" s="1">
        <v>3</v>
      </c>
      <c r="AA140" s="1">
        <v>3</v>
      </c>
      <c r="AB140" s="1">
        <v>3</v>
      </c>
      <c r="AC140" s="1">
        <v>3</v>
      </c>
      <c r="AD140" s="1">
        <v>3</v>
      </c>
      <c r="AF140" s="7">
        <v>5.6</v>
      </c>
      <c r="AG140" s="7">
        <v>2.8</v>
      </c>
      <c r="AH140" s="7">
        <v>8.5</v>
      </c>
      <c r="AI140" s="7">
        <v>2.8333330000000001</v>
      </c>
      <c r="AJ140" s="7">
        <v>12.5</v>
      </c>
      <c r="AK140" s="7">
        <v>4.1666670000000003</v>
      </c>
    </row>
    <row r="141" spans="1:37">
      <c r="A141" s="1" t="s">
        <v>163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/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</row>
    <row r="142" spans="1:37">
      <c r="A142" s="1" t="s">
        <v>164</v>
      </c>
      <c r="B142" s="7">
        <v>36</v>
      </c>
      <c r="C142" s="7">
        <v>11</v>
      </c>
      <c r="D142" s="7">
        <v>58</v>
      </c>
      <c r="E142" s="7">
        <v>41</v>
      </c>
      <c r="F142" s="7">
        <v>25</v>
      </c>
      <c r="G142" s="7">
        <v>16</v>
      </c>
      <c r="H142" s="7">
        <v>32</v>
      </c>
      <c r="I142" s="7">
        <v>71</v>
      </c>
      <c r="J142" s="7">
        <v>68</v>
      </c>
      <c r="K142" s="7"/>
      <c r="L142" s="1">
        <v>288</v>
      </c>
      <c r="M142" s="1">
        <v>92</v>
      </c>
      <c r="N142" s="1">
        <v>528</v>
      </c>
      <c r="O142" s="1">
        <v>333</v>
      </c>
      <c r="P142" s="1">
        <v>203</v>
      </c>
      <c r="Q142" s="1">
        <v>131</v>
      </c>
      <c r="R142" s="1">
        <v>259</v>
      </c>
      <c r="S142" s="1">
        <v>569</v>
      </c>
      <c r="T142" s="1">
        <v>551</v>
      </c>
      <c r="V142" s="1">
        <v>8</v>
      </c>
      <c r="W142" s="1">
        <v>8</v>
      </c>
      <c r="X142" s="1">
        <v>9</v>
      </c>
      <c r="Y142" s="1">
        <v>8</v>
      </c>
      <c r="Z142" s="1">
        <v>8</v>
      </c>
      <c r="AA142" s="1">
        <v>8</v>
      </c>
      <c r="AB142" s="1">
        <v>8</v>
      </c>
      <c r="AC142" s="1">
        <v>8</v>
      </c>
      <c r="AD142" s="1">
        <v>8</v>
      </c>
      <c r="AF142" s="7">
        <v>138.849999</v>
      </c>
      <c r="AG142" s="7">
        <v>17.356249999999999</v>
      </c>
      <c r="AH142" s="7">
        <v>138.849999</v>
      </c>
      <c r="AI142" s="7">
        <v>17.356249999999999</v>
      </c>
      <c r="AJ142" s="7">
        <v>153.9</v>
      </c>
      <c r="AK142" s="7">
        <v>19.237500000000001</v>
      </c>
    </row>
    <row r="143" spans="1:37">
      <c r="A143" s="1" t="s">
        <v>165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/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</row>
    <row r="144" spans="1:37">
      <c r="A144" s="1" t="s">
        <v>166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/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</row>
    <row r="145" spans="1:37">
      <c r="A145" s="1" t="s">
        <v>167</v>
      </c>
      <c r="B145" s="7">
        <v>36</v>
      </c>
      <c r="C145" s="7">
        <v>30</v>
      </c>
      <c r="D145" s="7">
        <v>79</v>
      </c>
      <c r="E145" s="7">
        <v>46</v>
      </c>
      <c r="F145" s="7">
        <v>33</v>
      </c>
      <c r="G145" s="7">
        <v>22</v>
      </c>
      <c r="H145" s="7">
        <v>51</v>
      </c>
      <c r="I145" s="7">
        <v>153</v>
      </c>
      <c r="J145" s="7">
        <v>78</v>
      </c>
      <c r="K145" s="7"/>
      <c r="L145" s="1">
        <v>397</v>
      </c>
      <c r="M145" s="1">
        <v>340</v>
      </c>
      <c r="N145" s="1">
        <v>870</v>
      </c>
      <c r="O145" s="1">
        <v>506</v>
      </c>
      <c r="P145" s="1">
        <v>373</v>
      </c>
      <c r="Q145" s="1">
        <v>249</v>
      </c>
      <c r="R145" s="1">
        <v>565</v>
      </c>
      <c r="S145" s="1">
        <v>1684</v>
      </c>
      <c r="T145" s="1">
        <v>1021</v>
      </c>
      <c r="V145" s="1">
        <v>11</v>
      </c>
      <c r="W145" s="1">
        <v>11</v>
      </c>
      <c r="X145" s="1">
        <v>11</v>
      </c>
      <c r="Y145" s="1">
        <v>11</v>
      </c>
      <c r="Z145" s="1">
        <v>11</v>
      </c>
      <c r="AA145" s="1">
        <v>11</v>
      </c>
      <c r="AB145" s="1">
        <v>11</v>
      </c>
      <c r="AC145" s="1">
        <v>11</v>
      </c>
      <c r="AD145" s="1">
        <v>13</v>
      </c>
      <c r="AF145" s="7">
        <v>256.29999900000001</v>
      </c>
      <c r="AG145" s="7">
        <v>23.3</v>
      </c>
      <c r="AH145" s="7">
        <v>256.29999900000001</v>
      </c>
      <c r="AI145" s="7">
        <v>23.3</v>
      </c>
      <c r="AJ145" s="7">
        <v>322.39999999999998</v>
      </c>
      <c r="AK145" s="7">
        <v>24.8</v>
      </c>
    </row>
    <row r="146" spans="1:37">
      <c r="A146" s="1" t="s">
        <v>168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/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</row>
    <row r="147" spans="1:37">
      <c r="A147" s="1" t="s">
        <v>169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/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</row>
    <row r="148" spans="1:37">
      <c r="A148" s="1" t="s">
        <v>170</v>
      </c>
      <c r="B148" s="7">
        <v>22</v>
      </c>
      <c r="C148" s="7">
        <v>9</v>
      </c>
      <c r="D148" s="7">
        <v>41</v>
      </c>
      <c r="E148" s="7">
        <v>28</v>
      </c>
      <c r="F148" s="7">
        <v>21</v>
      </c>
      <c r="G148" s="7">
        <v>28</v>
      </c>
      <c r="H148" s="7">
        <v>69</v>
      </c>
      <c r="I148" s="7">
        <v>56</v>
      </c>
      <c r="J148" s="7">
        <v>55</v>
      </c>
      <c r="K148" s="7"/>
      <c r="L148" s="1">
        <v>1477</v>
      </c>
      <c r="M148" s="1">
        <v>618</v>
      </c>
      <c r="N148" s="1">
        <v>2878</v>
      </c>
      <c r="O148" s="1">
        <v>1920</v>
      </c>
      <c r="P148" s="1">
        <v>1467</v>
      </c>
      <c r="Q148" s="1">
        <v>1966</v>
      </c>
      <c r="R148" s="1">
        <v>4865</v>
      </c>
      <c r="S148" s="1">
        <v>3813</v>
      </c>
      <c r="T148" s="1">
        <v>3832</v>
      </c>
      <c r="V148" s="1">
        <v>66</v>
      </c>
      <c r="W148" s="1">
        <v>65</v>
      </c>
      <c r="X148" s="1">
        <v>69</v>
      </c>
      <c r="Y148" s="1">
        <v>68</v>
      </c>
      <c r="Z148" s="1">
        <v>67</v>
      </c>
      <c r="AA148" s="1">
        <v>69</v>
      </c>
      <c r="AB148" s="1">
        <v>70</v>
      </c>
      <c r="AC148" s="1">
        <v>67</v>
      </c>
      <c r="AD148" s="1">
        <v>69</v>
      </c>
      <c r="AF148" s="7">
        <v>512</v>
      </c>
      <c r="AG148" s="7">
        <v>7.7575760000000002</v>
      </c>
      <c r="AH148" s="7">
        <v>507</v>
      </c>
      <c r="AI148" s="7">
        <v>7.8</v>
      </c>
      <c r="AJ148" s="7">
        <v>626.20000000000005</v>
      </c>
      <c r="AK148" s="7">
        <v>9.0753620000000002</v>
      </c>
    </row>
    <row r="149" spans="1:37">
      <c r="A149" s="1" t="s">
        <v>171</v>
      </c>
      <c r="B149" s="7">
        <v>0</v>
      </c>
      <c r="C149" s="7">
        <v>47</v>
      </c>
      <c r="D149" s="7">
        <v>41</v>
      </c>
      <c r="E149" s="7">
        <v>9</v>
      </c>
      <c r="F149" s="7">
        <v>68</v>
      </c>
      <c r="G149" s="7">
        <v>37</v>
      </c>
      <c r="H149" s="7">
        <v>65</v>
      </c>
      <c r="I149" s="7">
        <v>76</v>
      </c>
      <c r="J149" s="7">
        <v>90</v>
      </c>
      <c r="K149" s="7"/>
      <c r="L149" s="1">
        <v>0</v>
      </c>
      <c r="M149" s="1">
        <v>383</v>
      </c>
      <c r="N149" s="1">
        <v>375</v>
      </c>
      <c r="O149" s="1">
        <v>86</v>
      </c>
      <c r="P149" s="1">
        <v>613</v>
      </c>
      <c r="Q149" s="1">
        <v>338</v>
      </c>
      <c r="R149" s="1">
        <v>588</v>
      </c>
      <c r="S149" s="1">
        <v>613</v>
      </c>
      <c r="T149" s="1">
        <v>812</v>
      </c>
      <c r="V149" s="1">
        <v>8</v>
      </c>
      <c r="W149" s="1">
        <v>8</v>
      </c>
      <c r="X149" s="1">
        <v>9</v>
      </c>
      <c r="Y149" s="1">
        <v>9</v>
      </c>
      <c r="Z149" s="1">
        <v>9</v>
      </c>
      <c r="AA149" s="1">
        <v>9</v>
      </c>
      <c r="AB149" s="1">
        <v>9</v>
      </c>
      <c r="AC149" s="1">
        <v>8</v>
      </c>
      <c r="AD149" s="1">
        <v>9</v>
      </c>
      <c r="AF149" s="7">
        <v>225.25</v>
      </c>
      <c r="AG149" s="7">
        <v>28.15625</v>
      </c>
      <c r="AH149" s="7">
        <v>205.25</v>
      </c>
      <c r="AI149" s="7">
        <v>25.65625</v>
      </c>
      <c r="AJ149" s="7">
        <v>256.60000000000002</v>
      </c>
      <c r="AK149" s="7">
        <v>28.511111</v>
      </c>
    </row>
    <row r="150" spans="1:37">
      <c r="A150" s="1" t="s">
        <v>172</v>
      </c>
      <c r="B150" s="7">
        <v>14</v>
      </c>
      <c r="C150" s="7">
        <v>91</v>
      </c>
      <c r="D150" s="7">
        <v>92</v>
      </c>
      <c r="E150" s="7">
        <v>9</v>
      </c>
      <c r="F150" s="7">
        <v>103</v>
      </c>
      <c r="G150" s="7">
        <v>87</v>
      </c>
      <c r="H150" s="7">
        <v>90</v>
      </c>
      <c r="I150" s="7">
        <v>73</v>
      </c>
      <c r="J150" s="7">
        <v>99</v>
      </c>
      <c r="K150" s="7"/>
      <c r="L150" s="1">
        <v>29</v>
      </c>
      <c r="M150" s="1">
        <v>182</v>
      </c>
      <c r="N150" s="1">
        <v>184</v>
      </c>
      <c r="O150" s="1">
        <v>18</v>
      </c>
      <c r="P150" s="1">
        <v>207</v>
      </c>
      <c r="Q150" s="1">
        <v>263</v>
      </c>
      <c r="R150" s="1">
        <v>270</v>
      </c>
      <c r="S150" s="1">
        <v>221</v>
      </c>
      <c r="T150" s="1">
        <v>298</v>
      </c>
      <c r="V150" s="1">
        <v>2</v>
      </c>
      <c r="W150" s="1">
        <v>2</v>
      </c>
      <c r="X150" s="1">
        <v>2</v>
      </c>
      <c r="Y150" s="1">
        <v>2</v>
      </c>
      <c r="Z150" s="1">
        <v>2</v>
      </c>
      <c r="AA150" s="1">
        <v>3</v>
      </c>
      <c r="AB150" s="1">
        <v>3</v>
      </c>
      <c r="AC150" s="1">
        <v>3</v>
      </c>
      <c r="AD150" s="1">
        <v>3</v>
      </c>
      <c r="AF150" s="7">
        <v>50</v>
      </c>
      <c r="AG150" s="7">
        <v>25</v>
      </c>
      <c r="AH150" s="7">
        <v>50</v>
      </c>
      <c r="AI150" s="7">
        <v>25</v>
      </c>
      <c r="AJ150" s="7">
        <v>72.7</v>
      </c>
      <c r="AK150" s="7">
        <v>24.233332999999998</v>
      </c>
    </row>
    <row r="151" spans="1:37">
      <c r="A151" s="1" t="s">
        <v>173</v>
      </c>
      <c r="B151" s="7">
        <v>66</v>
      </c>
      <c r="C151" s="7">
        <v>30</v>
      </c>
      <c r="D151" s="7">
        <v>91</v>
      </c>
      <c r="E151" s="7">
        <v>52</v>
      </c>
      <c r="F151" s="7">
        <v>45</v>
      </c>
      <c r="G151" s="7">
        <v>31</v>
      </c>
      <c r="H151" s="7">
        <v>86</v>
      </c>
      <c r="I151" s="7">
        <v>78</v>
      </c>
      <c r="J151" s="7">
        <v>96</v>
      </c>
      <c r="K151" s="7"/>
      <c r="L151" s="1">
        <v>1064</v>
      </c>
      <c r="M151" s="1">
        <v>488</v>
      </c>
      <c r="N151" s="1">
        <v>1737</v>
      </c>
      <c r="O151" s="1">
        <v>999</v>
      </c>
      <c r="P151" s="1">
        <v>861</v>
      </c>
      <c r="Q151" s="1">
        <v>599</v>
      </c>
      <c r="R151" s="1">
        <v>1644</v>
      </c>
      <c r="S151" s="1">
        <v>1487</v>
      </c>
      <c r="T151" s="1">
        <v>1838</v>
      </c>
      <c r="V151" s="1">
        <v>16</v>
      </c>
      <c r="W151" s="1">
        <v>16</v>
      </c>
      <c r="X151" s="1">
        <v>19</v>
      </c>
      <c r="Y151" s="1">
        <v>19</v>
      </c>
      <c r="Z151" s="1">
        <v>19</v>
      </c>
      <c r="AA151" s="1">
        <v>19</v>
      </c>
      <c r="AB151" s="1">
        <v>19</v>
      </c>
      <c r="AC151" s="1">
        <v>19</v>
      </c>
      <c r="AD151" s="1">
        <v>19</v>
      </c>
      <c r="AF151" s="7">
        <v>202.19999799999999</v>
      </c>
      <c r="AG151" s="7">
        <v>12.637499999999999</v>
      </c>
      <c r="AH151" s="7">
        <v>202.19999799999999</v>
      </c>
      <c r="AI151" s="7">
        <v>12.637499999999999</v>
      </c>
      <c r="AJ151" s="7">
        <v>284.7</v>
      </c>
      <c r="AK151" s="7">
        <v>14.984211</v>
      </c>
    </row>
    <row r="152" spans="1:37">
      <c r="A152" s="1" t="s">
        <v>174</v>
      </c>
      <c r="B152" s="7">
        <v>13</v>
      </c>
      <c r="C152" s="7">
        <v>7</v>
      </c>
      <c r="D152" s="7">
        <v>52</v>
      </c>
      <c r="E152" s="7">
        <v>28</v>
      </c>
      <c r="F152" s="7">
        <v>58</v>
      </c>
      <c r="G152" s="7">
        <v>44</v>
      </c>
      <c r="H152" s="7">
        <v>38</v>
      </c>
      <c r="I152" s="7">
        <v>50</v>
      </c>
      <c r="J152" s="7">
        <v>59</v>
      </c>
      <c r="K152" s="7"/>
      <c r="L152" s="1">
        <v>176</v>
      </c>
      <c r="M152" s="1">
        <v>91</v>
      </c>
      <c r="N152" s="1">
        <v>688</v>
      </c>
      <c r="O152" s="1">
        <v>373</v>
      </c>
      <c r="P152" s="1">
        <v>760</v>
      </c>
      <c r="Q152" s="1">
        <v>580</v>
      </c>
      <c r="R152" s="1">
        <v>497</v>
      </c>
      <c r="S152" s="1">
        <v>661</v>
      </c>
      <c r="T152" s="1">
        <v>774</v>
      </c>
      <c r="V152" s="1">
        <v>13</v>
      </c>
      <c r="W152" s="1">
        <v>13</v>
      </c>
      <c r="X152" s="1">
        <v>13</v>
      </c>
      <c r="Y152" s="1">
        <v>13</v>
      </c>
      <c r="Z152" s="1">
        <v>13</v>
      </c>
      <c r="AA152" s="1">
        <v>13</v>
      </c>
      <c r="AB152" s="1">
        <v>13</v>
      </c>
      <c r="AC152" s="1">
        <v>13</v>
      </c>
      <c r="AD152" s="1">
        <v>13</v>
      </c>
      <c r="AF152" s="7">
        <v>386.000001</v>
      </c>
      <c r="AG152" s="7">
        <v>29.692308000000001</v>
      </c>
      <c r="AH152" s="7">
        <v>386.000001</v>
      </c>
      <c r="AI152" s="7">
        <v>29.692308000000001</v>
      </c>
      <c r="AJ152" s="7">
        <v>415.5</v>
      </c>
      <c r="AK152" s="7">
        <v>31.961538000000001</v>
      </c>
    </row>
    <row r="153" spans="1:37">
      <c r="A153" s="1" t="s">
        <v>175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/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</row>
    <row r="154" spans="1:37">
      <c r="A154" s="1" t="s">
        <v>176</v>
      </c>
      <c r="B154" s="7">
        <v>114</v>
      </c>
      <c r="C154" s="7">
        <v>83</v>
      </c>
      <c r="D154" s="7">
        <v>79</v>
      </c>
      <c r="E154" s="7">
        <v>46</v>
      </c>
      <c r="F154" s="7">
        <v>33</v>
      </c>
      <c r="G154" s="7">
        <v>46</v>
      </c>
      <c r="H154" s="7">
        <v>49</v>
      </c>
      <c r="I154" s="7">
        <v>130</v>
      </c>
      <c r="J154" s="7">
        <v>84</v>
      </c>
      <c r="K154" s="7"/>
      <c r="L154" s="1">
        <v>912</v>
      </c>
      <c r="M154" s="1">
        <v>664</v>
      </c>
      <c r="N154" s="1">
        <v>632</v>
      </c>
      <c r="O154" s="1">
        <v>371</v>
      </c>
      <c r="P154" s="1">
        <v>264</v>
      </c>
      <c r="Q154" s="1">
        <v>369</v>
      </c>
      <c r="R154" s="1">
        <v>397</v>
      </c>
      <c r="S154" s="1">
        <v>1042</v>
      </c>
      <c r="T154" s="1">
        <v>674</v>
      </c>
      <c r="V154" s="1">
        <v>8</v>
      </c>
      <c r="W154" s="1">
        <v>8</v>
      </c>
      <c r="X154" s="1">
        <v>8</v>
      </c>
      <c r="Y154" s="1">
        <v>8</v>
      </c>
      <c r="Z154" s="1">
        <v>8</v>
      </c>
      <c r="AA154" s="1">
        <v>8</v>
      </c>
      <c r="AB154" s="1">
        <v>8</v>
      </c>
      <c r="AC154" s="1">
        <v>8</v>
      </c>
      <c r="AD154" s="1">
        <v>8</v>
      </c>
      <c r="AF154" s="7">
        <v>215.5</v>
      </c>
      <c r="AG154" s="7">
        <v>26.9375</v>
      </c>
      <c r="AH154" s="7">
        <v>215.5</v>
      </c>
      <c r="AI154" s="7">
        <v>26.9375</v>
      </c>
      <c r="AJ154" s="7">
        <v>219.1</v>
      </c>
      <c r="AK154" s="7">
        <v>27.387499999999999</v>
      </c>
    </row>
    <row r="155" spans="1:37">
      <c r="A155" s="1" t="s">
        <v>177</v>
      </c>
      <c r="B155" s="7">
        <v>65</v>
      </c>
      <c r="C155" s="7">
        <v>43</v>
      </c>
      <c r="D155" s="7">
        <v>72</v>
      </c>
      <c r="E155" s="7">
        <v>43</v>
      </c>
      <c r="F155" s="7">
        <v>29</v>
      </c>
      <c r="G155" s="7">
        <v>35</v>
      </c>
      <c r="H155" s="7">
        <v>39</v>
      </c>
      <c r="I155" s="7">
        <v>133</v>
      </c>
      <c r="J155" s="7">
        <v>60</v>
      </c>
      <c r="K155" s="7"/>
      <c r="L155" s="1">
        <v>1690</v>
      </c>
      <c r="M155" s="1">
        <v>1124</v>
      </c>
      <c r="N155" s="1">
        <v>1957</v>
      </c>
      <c r="O155" s="1">
        <v>1179</v>
      </c>
      <c r="P155" s="1">
        <v>788</v>
      </c>
      <c r="Q155" s="1">
        <v>961</v>
      </c>
      <c r="R155" s="1">
        <v>1014</v>
      </c>
      <c r="S155" s="1">
        <v>3471</v>
      </c>
      <c r="T155" s="1">
        <v>1513</v>
      </c>
      <c r="V155" s="1">
        <v>26</v>
      </c>
      <c r="W155" s="1">
        <v>26</v>
      </c>
      <c r="X155" s="1">
        <v>27</v>
      </c>
      <c r="Y155" s="1">
        <v>27</v>
      </c>
      <c r="Z155" s="1">
        <v>27</v>
      </c>
      <c r="AA155" s="1">
        <v>27</v>
      </c>
      <c r="AB155" s="1">
        <v>26</v>
      </c>
      <c r="AC155" s="1">
        <v>26</v>
      </c>
      <c r="AD155" s="1">
        <v>25</v>
      </c>
      <c r="AF155" s="7">
        <v>639.70000100000004</v>
      </c>
      <c r="AG155" s="7">
        <v>24.603846000000001</v>
      </c>
      <c r="AH155" s="7">
        <v>639.70000100000004</v>
      </c>
      <c r="AI155" s="7">
        <v>24.603846000000001</v>
      </c>
      <c r="AJ155" s="7">
        <v>706.7</v>
      </c>
      <c r="AK155" s="7">
        <v>28.268000000000001</v>
      </c>
    </row>
    <row r="156" spans="1:37">
      <c r="A156" s="1" t="s">
        <v>178</v>
      </c>
      <c r="B156" s="7">
        <v>35</v>
      </c>
      <c r="C156" s="7">
        <v>54</v>
      </c>
      <c r="D156" s="7">
        <v>61</v>
      </c>
      <c r="E156" s="7">
        <v>24</v>
      </c>
      <c r="F156" s="7">
        <v>56</v>
      </c>
      <c r="G156" s="7">
        <v>60</v>
      </c>
      <c r="H156" s="7">
        <v>89</v>
      </c>
      <c r="I156" s="7">
        <v>112</v>
      </c>
      <c r="J156" s="7">
        <v>107</v>
      </c>
      <c r="K156" s="7"/>
      <c r="L156" s="1">
        <v>353</v>
      </c>
      <c r="M156" s="1">
        <v>540</v>
      </c>
      <c r="N156" s="1">
        <v>614</v>
      </c>
      <c r="O156" s="1">
        <v>242</v>
      </c>
      <c r="P156" s="1">
        <v>568</v>
      </c>
      <c r="Q156" s="1">
        <v>608</v>
      </c>
      <c r="R156" s="1">
        <v>981</v>
      </c>
      <c r="S156" s="1">
        <v>1233</v>
      </c>
      <c r="T156" s="1">
        <v>1178</v>
      </c>
      <c r="V156" s="1">
        <v>10</v>
      </c>
      <c r="W156" s="1">
        <v>10</v>
      </c>
      <c r="X156" s="1">
        <v>10</v>
      </c>
      <c r="Y156" s="1">
        <v>10</v>
      </c>
      <c r="Z156" s="1">
        <v>10</v>
      </c>
      <c r="AA156" s="1">
        <v>10</v>
      </c>
      <c r="AB156" s="1">
        <v>11</v>
      </c>
      <c r="AC156" s="1">
        <v>11</v>
      </c>
      <c r="AD156" s="1">
        <v>11</v>
      </c>
      <c r="AF156" s="7">
        <v>41.1</v>
      </c>
      <c r="AG156" s="7">
        <v>4.1100000000000003</v>
      </c>
      <c r="AH156" s="7">
        <v>41.1</v>
      </c>
      <c r="AI156" s="7">
        <v>4.1100000000000003</v>
      </c>
      <c r="AJ156" s="7">
        <v>61.9</v>
      </c>
      <c r="AK156" s="7">
        <v>5.6272729999999997</v>
      </c>
    </row>
    <row r="157" spans="1:37">
      <c r="A157" s="1" t="s">
        <v>179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/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</row>
    <row r="158" spans="1:37">
      <c r="A158" s="1" t="s">
        <v>180</v>
      </c>
      <c r="B158" s="7">
        <v>5</v>
      </c>
      <c r="C158" s="7">
        <v>49</v>
      </c>
      <c r="D158" s="7">
        <v>0</v>
      </c>
      <c r="E158" s="7">
        <v>70</v>
      </c>
      <c r="F158" s="7">
        <v>86</v>
      </c>
      <c r="G158" s="7">
        <v>111</v>
      </c>
      <c r="H158" s="7">
        <v>72</v>
      </c>
      <c r="I158" s="7">
        <v>127</v>
      </c>
      <c r="J158" s="7">
        <v>94</v>
      </c>
      <c r="K158" s="7"/>
      <c r="L158" s="1">
        <v>5</v>
      </c>
      <c r="M158" s="1">
        <v>49</v>
      </c>
      <c r="N158" s="1">
        <v>0</v>
      </c>
      <c r="O158" s="1">
        <v>70</v>
      </c>
      <c r="P158" s="1">
        <v>86</v>
      </c>
      <c r="Q158" s="1">
        <v>111</v>
      </c>
      <c r="R158" s="1">
        <v>72</v>
      </c>
      <c r="S158" s="1">
        <v>127</v>
      </c>
      <c r="T158" s="1">
        <v>94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F158" s="7">
        <v>3.2</v>
      </c>
      <c r="AG158" s="7">
        <v>3.2</v>
      </c>
      <c r="AH158" s="7">
        <v>3.2</v>
      </c>
      <c r="AI158" s="7">
        <v>3.2</v>
      </c>
      <c r="AJ158" s="7">
        <v>3</v>
      </c>
      <c r="AK158" s="7">
        <v>3</v>
      </c>
    </row>
    <row r="159" spans="1:37">
      <c r="A159" s="1" t="s">
        <v>181</v>
      </c>
      <c r="B159" s="7">
        <v>21</v>
      </c>
      <c r="C159" s="7">
        <v>14</v>
      </c>
      <c r="D159" s="7">
        <v>0</v>
      </c>
      <c r="E159" s="7">
        <v>32</v>
      </c>
      <c r="F159" s="7">
        <v>43</v>
      </c>
      <c r="G159" s="7">
        <v>36</v>
      </c>
      <c r="H159" s="7">
        <v>63</v>
      </c>
      <c r="I159" s="7">
        <v>28</v>
      </c>
      <c r="J159" s="7">
        <v>24</v>
      </c>
      <c r="K159" s="7"/>
      <c r="L159" s="1">
        <v>43</v>
      </c>
      <c r="M159" s="1">
        <v>28</v>
      </c>
      <c r="N159" s="1">
        <v>0</v>
      </c>
      <c r="O159" s="1">
        <v>98</v>
      </c>
      <c r="P159" s="1">
        <v>130</v>
      </c>
      <c r="Q159" s="1">
        <v>108</v>
      </c>
      <c r="R159" s="1">
        <v>319</v>
      </c>
      <c r="S159" s="1">
        <v>140</v>
      </c>
      <c r="T159" s="1">
        <v>147</v>
      </c>
      <c r="V159" s="1">
        <v>2</v>
      </c>
      <c r="W159" s="1">
        <v>2</v>
      </c>
      <c r="X159" s="1">
        <v>3</v>
      </c>
      <c r="Y159" s="1">
        <v>3</v>
      </c>
      <c r="Z159" s="1">
        <v>3</v>
      </c>
      <c r="AA159" s="1">
        <v>3</v>
      </c>
      <c r="AB159" s="1">
        <v>5</v>
      </c>
      <c r="AC159" s="1">
        <v>5</v>
      </c>
      <c r="AD159" s="1">
        <v>6</v>
      </c>
      <c r="AF159" s="7">
        <v>23.699998999999998</v>
      </c>
      <c r="AG159" s="7">
        <v>11.85</v>
      </c>
      <c r="AH159" s="7">
        <v>23.699998999999998</v>
      </c>
      <c r="AI159" s="7">
        <v>11.85</v>
      </c>
      <c r="AJ159" s="7">
        <v>42.8</v>
      </c>
      <c r="AK159" s="7">
        <v>7.1333330000000004</v>
      </c>
    </row>
    <row r="160" spans="1:37">
      <c r="A160" s="1" t="s">
        <v>182</v>
      </c>
      <c r="B160" s="7">
        <v>0</v>
      </c>
      <c r="C160" s="7">
        <v>0</v>
      </c>
      <c r="D160" s="7">
        <v>0</v>
      </c>
      <c r="E160" s="7">
        <v>26</v>
      </c>
      <c r="F160" s="7">
        <v>12</v>
      </c>
      <c r="G160" s="7">
        <v>10</v>
      </c>
      <c r="H160" s="7">
        <v>1</v>
      </c>
      <c r="I160" s="7">
        <v>1</v>
      </c>
      <c r="J160" s="7">
        <v>13</v>
      </c>
      <c r="K160" s="7"/>
      <c r="L160" s="1">
        <v>2</v>
      </c>
      <c r="M160" s="1">
        <v>0</v>
      </c>
      <c r="N160" s="1">
        <v>0</v>
      </c>
      <c r="O160" s="1">
        <v>130</v>
      </c>
      <c r="P160" s="1">
        <v>62</v>
      </c>
      <c r="Q160" s="1">
        <v>51</v>
      </c>
      <c r="R160" s="1">
        <v>5</v>
      </c>
      <c r="S160" s="1">
        <v>6</v>
      </c>
      <c r="T160" s="1">
        <v>68</v>
      </c>
      <c r="V160" s="1">
        <v>5</v>
      </c>
      <c r="W160" s="1">
        <v>5</v>
      </c>
      <c r="X160" s="1">
        <v>5</v>
      </c>
      <c r="Y160" s="1">
        <v>5</v>
      </c>
      <c r="Z160" s="1">
        <v>5</v>
      </c>
      <c r="AA160" s="1">
        <v>5</v>
      </c>
      <c r="AB160" s="1">
        <v>5</v>
      </c>
      <c r="AC160" s="1">
        <v>5</v>
      </c>
      <c r="AD160" s="1">
        <v>5</v>
      </c>
      <c r="AF160" s="7">
        <v>35.549999999999997</v>
      </c>
      <c r="AG160" s="7">
        <v>7.11</v>
      </c>
      <c r="AH160" s="7">
        <v>35.549999999999997</v>
      </c>
      <c r="AI160" s="7">
        <v>7.11</v>
      </c>
      <c r="AJ160" s="7">
        <v>39.9</v>
      </c>
      <c r="AK160" s="7">
        <v>7.98</v>
      </c>
    </row>
    <row r="161" spans="1:37">
      <c r="A161" s="1" t="s">
        <v>183</v>
      </c>
      <c r="B161" s="7">
        <v>0</v>
      </c>
      <c r="C161" s="7">
        <v>1</v>
      </c>
      <c r="D161" s="7">
        <v>1</v>
      </c>
      <c r="E161" s="7">
        <v>12</v>
      </c>
      <c r="F161" s="7">
        <v>13</v>
      </c>
      <c r="G161" s="7">
        <v>13</v>
      </c>
      <c r="H161" s="7">
        <v>16</v>
      </c>
      <c r="I161" s="7">
        <v>11</v>
      </c>
      <c r="J161" s="7">
        <v>14</v>
      </c>
      <c r="K161" s="7"/>
      <c r="L161" s="1">
        <v>20</v>
      </c>
      <c r="M161" s="1">
        <v>24</v>
      </c>
      <c r="N161" s="1">
        <v>30</v>
      </c>
      <c r="O161" s="1">
        <v>269</v>
      </c>
      <c r="P161" s="1">
        <v>289</v>
      </c>
      <c r="Q161" s="1">
        <v>277</v>
      </c>
      <c r="R161" s="1">
        <v>324</v>
      </c>
      <c r="S161" s="1">
        <v>244</v>
      </c>
      <c r="T161" s="1">
        <v>308</v>
      </c>
      <c r="V161" s="1">
        <v>22</v>
      </c>
      <c r="W161" s="1">
        <v>22</v>
      </c>
      <c r="X161" s="1">
        <v>21</v>
      </c>
      <c r="Y161" s="1">
        <v>21</v>
      </c>
      <c r="Z161" s="1">
        <v>21</v>
      </c>
      <c r="AA161" s="1">
        <v>21</v>
      </c>
      <c r="AB161" s="1">
        <v>20</v>
      </c>
      <c r="AC161" s="1">
        <v>21</v>
      </c>
      <c r="AD161" s="1">
        <v>22</v>
      </c>
      <c r="AF161" s="7">
        <v>165.29999900000001</v>
      </c>
      <c r="AG161" s="7">
        <v>7.513636</v>
      </c>
      <c r="AH161" s="7">
        <v>165.29999900000001</v>
      </c>
      <c r="AI161" s="7">
        <v>7.513636</v>
      </c>
      <c r="AJ161" s="7">
        <v>178.6</v>
      </c>
      <c r="AK161" s="7">
        <v>8.1181819999999991</v>
      </c>
    </row>
    <row r="162" spans="1:37">
      <c r="A162" s="1" t="s">
        <v>184</v>
      </c>
      <c r="B162" s="7">
        <v>1</v>
      </c>
      <c r="C162" s="7">
        <v>1</v>
      </c>
      <c r="D162" s="7">
        <v>0</v>
      </c>
      <c r="E162" s="7">
        <v>11</v>
      </c>
      <c r="F162" s="7">
        <v>26</v>
      </c>
      <c r="G162" s="7">
        <v>15</v>
      </c>
      <c r="H162" s="7">
        <v>6</v>
      </c>
      <c r="I162" s="7">
        <v>22</v>
      </c>
      <c r="J162" s="7">
        <v>27</v>
      </c>
      <c r="K162" s="7"/>
      <c r="L162" s="1">
        <v>24</v>
      </c>
      <c r="M162" s="1">
        <v>17</v>
      </c>
      <c r="N162" s="1">
        <v>5</v>
      </c>
      <c r="O162" s="1">
        <v>167</v>
      </c>
      <c r="P162" s="1">
        <v>395</v>
      </c>
      <c r="Q162" s="1">
        <v>235</v>
      </c>
      <c r="R162" s="1">
        <v>89</v>
      </c>
      <c r="S162" s="1">
        <v>335</v>
      </c>
      <c r="T162" s="1">
        <v>405</v>
      </c>
      <c r="V162" s="1">
        <v>15</v>
      </c>
      <c r="W162" s="1">
        <v>15</v>
      </c>
      <c r="X162" s="1">
        <v>15</v>
      </c>
      <c r="Y162" s="1">
        <v>15</v>
      </c>
      <c r="Z162" s="1">
        <v>15</v>
      </c>
      <c r="AA162" s="1">
        <v>15</v>
      </c>
      <c r="AB162" s="1">
        <v>14</v>
      </c>
      <c r="AC162" s="1">
        <v>15</v>
      </c>
      <c r="AD162" s="1">
        <v>15</v>
      </c>
      <c r="AF162" s="7">
        <v>130.25</v>
      </c>
      <c r="AG162" s="7">
        <v>8.6833329999999993</v>
      </c>
      <c r="AH162" s="7">
        <v>130.25</v>
      </c>
      <c r="AI162" s="7">
        <v>8.6833329999999993</v>
      </c>
      <c r="AJ162" s="7">
        <v>143.6</v>
      </c>
      <c r="AK162" s="7">
        <v>9.5733329999999999</v>
      </c>
    </row>
    <row r="163" spans="1:37">
      <c r="A163" s="1" t="s">
        <v>185</v>
      </c>
      <c r="B163" s="7">
        <v>29</v>
      </c>
      <c r="C163" s="7">
        <v>15</v>
      </c>
      <c r="D163" s="7">
        <v>98</v>
      </c>
      <c r="E163" s="7">
        <v>42</v>
      </c>
      <c r="F163" s="7">
        <v>43</v>
      </c>
      <c r="G163" s="7">
        <v>33</v>
      </c>
      <c r="H163" s="7">
        <v>26</v>
      </c>
      <c r="I163" s="7">
        <v>63</v>
      </c>
      <c r="J163" s="7">
        <v>75</v>
      </c>
      <c r="K163" s="7"/>
      <c r="L163" s="1">
        <v>355</v>
      </c>
      <c r="M163" s="1">
        <v>190</v>
      </c>
      <c r="N163" s="1">
        <v>1179</v>
      </c>
      <c r="O163" s="1">
        <v>515</v>
      </c>
      <c r="P163" s="1">
        <v>523</v>
      </c>
      <c r="Q163" s="1">
        <v>396</v>
      </c>
      <c r="R163" s="1">
        <v>322</v>
      </c>
      <c r="S163" s="1">
        <v>821</v>
      </c>
      <c r="T163" s="1">
        <v>984</v>
      </c>
      <c r="V163" s="1">
        <v>12</v>
      </c>
      <c r="W163" s="1">
        <v>12</v>
      </c>
      <c r="X163" s="1">
        <v>12</v>
      </c>
      <c r="Y163" s="1">
        <v>12</v>
      </c>
      <c r="Z163" s="1">
        <v>12</v>
      </c>
      <c r="AA163" s="1">
        <v>12</v>
      </c>
      <c r="AB163" s="1">
        <v>12</v>
      </c>
      <c r="AC163" s="1">
        <v>13</v>
      </c>
      <c r="AD163" s="1">
        <v>13</v>
      </c>
      <c r="AF163" s="7">
        <v>275.70000299999998</v>
      </c>
      <c r="AG163" s="7">
        <v>22.975000000000001</v>
      </c>
      <c r="AH163" s="7">
        <v>275.70000299999998</v>
      </c>
      <c r="AI163" s="7">
        <v>22.975000000000001</v>
      </c>
      <c r="AJ163" s="7">
        <v>320.60000000000002</v>
      </c>
      <c r="AK163" s="7">
        <v>24.661538</v>
      </c>
    </row>
    <row r="164" spans="1:37">
      <c r="A164" s="1" t="s">
        <v>186</v>
      </c>
      <c r="B164" s="7">
        <v>0</v>
      </c>
      <c r="C164" s="7">
        <v>0</v>
      </c>
      <c r="D164" s="7">
        <v>55</v>
      </c>
      <c r="E164" s="7">
        <v>40</v>
      </c>
      <c r="F164" s="7">
        <v>33</v>
      </c>
      <c r="G164" s="7">
        <v>28</v>
      </c>
      <c r="H164" s="7">
        <v>56</v>
      </c>
      <c r="I164" s="7">
        <v>33</v>
      </c>
      <c r="J164" s="7">
        <v>30</v>
      </c>
      <c r="K164" s="7"/>
      <c r="L164" s="1">
        <v>3</v>
      </c>
      <c r="M164" s="1">
        <v>7</v>
      </c>
      <c r="N164" s="1">
        <v>663</v>
      </c>
      <c r="O164" s="1">
        <v>487</v>
      </c>
      <c r="P164" s="1">
        <v>407</v>
      </c>
      <c r="Q164" s="1">
        <v>337</v>
      </c>
      <c r="R164" s="1">
        <v>676</v>
      </c>
      <c r="S164" s="1">
        <v>441</v>
      </c>
      <c r="T164" s="1">
        <v>426</v>
      </c>
      <c r="V164" s="1">
        <v>11</v>
      </c>
      <c r="W164" s="1">
        <v>11</v>
      </c>
      <c r="X164" s="1">
        <v>12</v>
      </c>
      <c r="Y164" s="1">
        <v>12</v>
      </c>
      <c r="Z164" s="1">
        <v>12</v>
      </c>
      <c r="AA164" s="1">
        <v>12</v>
      </c>
      <c r="AB164" s="1">
        <v>12</v>
      </c>
      <c r="AC164" s="1">
        <v>13</v>
      </c>
      <c r="AD164" s="1">
        <v>14</v>
      </c>
      <c r="AF164" s="7">
        <v>207.15</v>
      </c>
      <c r="AG164" s="7">
        <v>18.831817999999998</v>
      </c>
      <c r="AH164" s="7">
        <v>207.15</v>
      </c>
      <c r="AI164" s="7">
        <v>18.831817999999998</v>
      </c>
      <c r="AJ164" s="7">
        <v>225.5</v>
      </c>
      <c r="AK164" s="7">
        <v>16.107143000000001</v>
      </c>
    </row>
    <row r="165" spans="1:37">
      <c r="A165" s="1" t="s">
        <v>187</v>
      </c>
      <c r="B165" s="7">
        <v>17</v>
      </c>
      <c r="C165" s="7">
        <v>1</v>
      </c>
      <c r="D165" s="7">
        <v>82</v>
      </c>
      <c r="E165" s="7">
        <v>29</v>
      </c>
      <c r="F165" s="7">
        <v>25</v>
      </c>
      <c r="G165" s="7">
        <v>20</v>
      </c>
      <c r="H165" s="7">
        <v>33</v>
      </c>
      <c r="I165" s="7">
        <v>31</v>
      </c>
      <c r="J165" s="7">
        <v>59</v>
      </c>
      <c r="K165" s="7"/>
      <c r="L165" s="1">
        <v>34</v>
      </c>
      <c r="M165" s="1">
        <v>3</v>
      </c>
      <c r="N165" s="1">
        <v>165</v>
      </c>
      <c r="O165" s="1">
        <v>58</v>
      </c>
      <c r="P165" s="1">
        <v>51</v>
      </c>
      <c r="Q165" s="1">
        <v>41</v>
      </c>
      <c r="R165" s="1">
        <v>67</v>
      </c>
      <c r="S165" s="1">
        <v>62</v>
      </c>
      <c r="T165" s="1">
        <v>119</v>
      </c>
      <c r="V165" s="1">
        <v>2</v>
      </c>
      <c r="W165" s="1">
        <v>2</v>
      </c>
      <c r="X165" s="1">
        <v>2</v>
      </c>
      <c r="Y165" s="1">
        <v>2</v>
      </c>
      <c r="Z165" s="1">
        <v>2</v>
      </c>
      <c r="AA165" s="1">
        <v>2</v>
      </c>
      <c r="AB165" s="1">
        <v>2</v>
      </c>
      <c r="AC165" s="1">
        <v>2</v>
      </c>
      <c r="AD165" s="1">
        <v>2</v>
      </c>
      <c r="AF165" s="7">
        <v>46.25</v>
      </c>
      <c r="AG165" s="7">
        <v>23.125</v>
      </c>
      <c r="AH165" s="7">
        <v>46.25</v>
      </c>
      <c r="AI165" s="7">
        <v>23.125</v>
      </c>
      <c r="AJ165" s="7">
        <v>51.3</v>
      </c>
      <c r="AK165" s="7">
        <v>25.65</v>
      </c>
    </row>
    <row r="166" spans="1:37">
      <c r="A166" s="1" t="s">
        <v>188</v>
      </c>
      <c r="B166" s="7">
        <v>0</v>
      </c>
      <c r="C166" s="7">
        <v>0</v>
      </c>
      <c r="D166" s="7">
        <v>40</v>
      </c>
      <c r="E166" s="7">
        <v>62</v>
      </c>
      <c r="F166" s="7">
        <v>52</v>
      </c>
      <c r="G166" s="7">
        <v>64</v>
      </c>
      <c r="H166" s="7">
        <v>83</v>
      </c>
      <c r="I166" s="7">
        <v>119</v>
      </c>
      <c r="J166" s="7">
        <v>42</v>
      </c>
      <c r="K166" s="7"/>
      <c r="L166" s="1">
        <v>1</v>
      </c>
      <c r="M166" s="1">
        <v>0</v>
      </c>
      <c r="N166" s="1">
        <v>160</v>
      </c>
      <c r="O166" s="1">
        <v>250</v>
      </c>
      <c r="P166" s="1">
        <v>209</v>
      </c>
      <c r="Q166" s="1">
        <v>257</v>
      </c>
      <c r="R166" s="1">
        <v>333</v>
      </c>
      <c r="S166" s="1">
        <v>476</v>
      </c>
      <c r="T166" s="1">
        <v>169</v>
      </c>
      <c r="V166" s="1">
        <v>4</v>
      </c>
      <c r="W166" s="1">
        <v>4</v>
      </c>
      <c r="X166" s="1">
        <v>4</v>
      </c>
      <c r="Y166" s="1">
        <v>4</v>
      </c>
      <c r="Z166" s="1">
        <v>4</v>
      </c>
      <c r="AA166" s="1">
        <v>4</v>
      </c>
      <c r="AB166" s="1">
        <v>4</v>
      </c>
      <c r="AC166" s="1">
        <v>4</v>
      </c>
      <c r="AD166" s="1">
        <v>4</v>
      </c>
      <c r="AF166" s="7">
        <v>9.1</v>
      </c>
      <c r="AG166" s="7">
        <v>2.2749999999999999</v>
      </c>
      <c r="AH166" s="7">
        <v>9.1</v>
      </c>
      <c r="AI166" s="7">
        <v>2.2749999999999999</v>
      </c>
      <c r="AJ166" s="7">
        <v>28.1</v>
      </c>
      <c r="AK166" s="7">
        <v>7.0250000000000004</v>
      </c>
    </row>
    <row r="167" spans="1:37">
      <c r="A167" s="1" t="s">
        <v>189</v>
      </c>
      <c r="B167" s="7">
        <v>3</v>
      </c>
      <c r="C167" s="7">
        <v>0</v>
      </c>
      <c r="D167" s="7">
        <v>15</v>
      </c>
      <c r="E167" s="7">
        <v>34</v>
      </c>
      <c r="F167" s="7">
        <v>42</v>
      </c>
      <c r="G167" s="7">
        <v>50</v>
      </c>
      <c r="H167" s="7">
        <v>34</v>
      </c>
      <c r="I167" s="7">
        <v>19</v>
      </c>
      <c r="J167" s="7">
        <v>26</v>
      </c>
      <c r="K167" s="7"/>
      <c r="L167" s="1">
        <v>12</v>
      </c>
      <c r="M167" s="1">
        <v>0</v>
      </c>
      <c r="N167" s="1">
        <v>63</v>
      </c>
      <c r="O167" s="1">
        <v>136</v>
      </c>
      <c r="P167" s="1">
        <v>128</v>
      </c>
      <c r="Q167" s="1">
        <v>150</v>
      </c>
      <c r="R167" s="1">
        <v>104</v>
      </c>
      <c r="S167" s="1">
        <v>58</v>
      </c>
      <c r="T167" s="1">
        <v>79</v>
      </c>
      <c r="V167" s="1">
        <v>4</v>
      </c>
      <c r="W167" s="1">
        <v>4</v>
      </c>
      <c r="X167" s="1">
        <v>4</v>
      </c>
      <c r="Y167" s="1">
        <v>4</v>
      </c>
      <c r="Z167" s="1">
        <v>3</v>
      </c>
      <c r="AA167" s="1">
        <v>3</v>
      </c>
      <c r="AB167" s="1">
        <v>3</v>
      </c>
      <c r="AC167" s="1">
        <v>3</v>
      </c>
      <c r="AD167" s="1">
        <v>3</v>
      </c>
      <c r="AF167" s="7">
        <v>28.4</v>
      </c>
      <c r="AG167" s="7">
        <v>7.1</v>
      </c>
      <c r="AH167" s="7">
        <v>28.4</v>
      </c>
      <c r="AI167" s="7">
        <v>7.1</v>
      </c>
      <c r="AJ167" s="7">
        <v>39.6</v>
      </c>
      <c r="AK167" s="7">
        <v>13.2</v>
      </c>
    </row>
    <row r="168" spans="1:37">
      <c r="A168" s="1" t="s">
        <v>190</v>
      </c>
      <c r="B168" s="7">
        <v>1</v>
      </c>
      <c r="C168" s="7">
        <v>0</v>
      </c>
      <c r="D168" s="7">
        <v>0</v>
      </c>
      <c r="E168" s="7">
        <v>17</v>
      </c>
      <c r="F168" s="7">
        <v>16</v>
      </c>
      <c r="G168" s="7">
        <v>21</v>
      </c>
      <c r="H168" s="7">
        <v>24</v>
      </c>
      <c r="I168" s="7">
        <v>11</v>
      </c>
      <c r="J168" s="7">
        <v>18</v>
      </c>
      <c r="K168" s="7"/>
      <c r="L168" s="1">
        <v>25</v>
      </c>
      <c r="M168" s="1">
        <v>4</v>
      </c>
      <c r="N168" s="1">
        <v>3</v>
      </c>
      <c r="O168" s="1">
        <v>233</v>
      </c>
      <c r="P168" s="1">
        <v>213</v>
      </c>
      <c r="Q168" s="1">
        <v>279</v>
      </c>
      <c r="R168" s="1">
        <v>312</v>
      </c>
      <c r="S168" s="1">
        <v>147</v>
      </c>
      <c r="T168" s="1">
        <v>260</v>
      </c>
      <c r="V168" s="1">
        <v>13</v>
      </c>
      <c r="W168" s="1">
        <v>13</v>
      </c>
      <c r="X168" s="1">
        <v>13</v>
      </c>
      <c r="Y168" s="1">
        <v>13</v>
      </c>
      <c r="Z168" s="1">
        <v>13</v>
      </c>
      <c r="AA168" s="1">
        <v>13</v>
      </c>
      <c r="AB168" s="1">
        <v>13</v>
      </c>
      <c r="AC168" s="1">
        <v>13</v>
      </c>
      <c r="AD168" s="1">
        <v>14</v>
      </c>
      <c r="AF168" s="7">
        <v>79</v>
      </c>
      <c r="AG168" s="7">
        <v>6.0769229999999999</v>
      </c>
      <c r="AH168" s="7">
        <v>79</v>
      </c>
      <c r="AI168" s="7">
        <v>6.0769229999999999</v>
      </c>
      <c r="AJ168" s="7">
        <v>86.1</v>
      </c>
      <c r="AK168" s="7">
        <v>6.15</v>
      </c>
    </row>
    <row r="169" spans="1:37">
      <c r="A169" s="1" t="s">
        <v>191</v>
      </c>
      <c r="B169" s="7">
        <v>2</v>
      </c>
      <c r="C169" s="7">
        <v>3</v>
      </c>
      <c r="D169" s="7">
        <v>5</v>
      </c>
      <c r="E169" s="7">
        <v>16</v>
      </c>
      <c r="F169" s="7">
        <v>15</v>
      </c>
      <c r="G169" s="7">
        <v>18</v>
      </c>
      <c r="H169" s="7">
        <v>6</v>
      </c>
      <c r="I169" s="7">
        <v>15</v>
      </c>
      <c r="J169" s="7">
        <v>34</v>
      </c>
      <c r="K169" s="7"/>
      <c r="L169" s="1">
        <v>32</v>
      </c>
      <c r="M169" s="1">
        <v>45</v>
      </c>
      <c r="N169" s="1">
        <v>64</v>
      </c>
      <c r="O169" s="1">
        <v>185</v>
      </c>
      <c r="P169" s="1">
        <v>167</v>
      </c>
      <c r="Q169" s="1">
        <v>203</v>
      </c>
      <c r="R169" s="1">
        <v>75</v>
      </c>
      <c r="S169" s="1">
        <v>168</v>
      </c>
      <c r="T169" s="1">
        <v>381</v>
      </c>
      <c r="V169" s="1">
        <v>12</v>
      </c>
      <c r="W169" s="1">
        <v>12</v>
      </c>
      <c r="X169" s="1">
        <v>12</v>
      </c>
      <c r="Y169" s="1">
        <v>11</v>
      </c>
      <c r="Z169" s="1">
        <v>11</v>
      </c>
      <c r="AA169" s="1">
        <v>11</v>
      </c>
      <c r="AB169" s="1">
        <v>11</v>
      </c>
      <c r="AC169" s="1">
        <v>11</v>
      </c>
      <c r="AD169" s="1">
        <v>11</v>
      </c>
      <c r="AF169" s="7">
        <v>112.3</v>
      </c>
      <c r="AG169" s="7">
        <v>9.358333</v>
      </c>
      <c r="AH169" s="7">
        <v>112.3</v>
      </c>
      <c r="AI169" s="7">
        <v>9.358333</v>
      </c>
      <c r="AJ169" s="7">
        <v>126.7</v>
      </c>
      <c r="AK169" s="7">
        <v>11.518181999999999</v>
      </c>
    </row>
    <row r="170" spans="1:37">
      <c r="A170" s="1" t="s">
        <v>192</v>
      </c>
      <c r="B170" s="7">
        <v>5</v>
      </c>
      <c r="C170" s="7">
        <v>11</v>
      </c>
      <c r="D170" s="7">
        <v>39</v>
      </c>
      <c r="E170" s="7">
        <v>41</v>
      </c>
      <c r="F170" s="7">
        <v>20</v>
      </c>
      <c r="G170" s="7">
        <v>5</v>
      </c>
      <c r="H170" s="7">
        <v>32</v>
      </c>
      <c r="I170" s="7">
        <v>19</v>
      </c>
      <c r="J170" s="7">
        <v>89</v>
      </c>
      <c r="K170" s="7"/>
      <c r="L170" s="1">
        <v>34</v>
      </c>
      <c r="M170" s="1">
        <v>69</v>
      </c>
      <c r="N170" s="1">
        <v>237</v>
      </c>
      <c r="O170" s="1">
        <v>247</v>
      </c>
      <c r="P170" s="1">
        <v>124</v>
      </c>
      <c r="Q170" s="1">
        <v>35</v>
      </c>
      <c r="R170" s="1">
        <v>192</v>
      </c>
      <c r="S170" s="1">
        <v>136</v>
      </c>
      <c r="T170" s="1">
        <v>628</v>
      </c>
      <c r="V170" s="1">
        <v>6</v>
      </c>
      <c r="W170" s="1">
        <v>6</v>
      </c>
      <c r="X170" s="1">
        <v>6</v>
      </c>
      <c r="Y170" s="1">
        <v>6</v>
      </c>
      <c r="Z170" s="1">
        <v>6</v>
      </c>
      <c r="AA170" s="1">
        <v>6</v>
      </c>
      <c r="AB170" s="1">
        <v>6</v>
      </c>
      <c r="AC170" s="1">
        <v>7</v>
      </c>
      <c r="AD170" s="1">
        <v>7</v>
      </c>
      <c r="AF170" s="7">
        <v>169</v>
      </c>
      <c r="AG170" s="7">
        <v>28.166667</v>
      </c>
      <c r="AH170" s="7">
        <v>169</v>
      </c>
      <c r="AI170" s="7">
        <v>28.166667</v>
      </c>
      <c r="AJ170" s="7">
        <v>202.4</v>
      </c>
      <c r="AK170" s="7">
        <v>28.914286000000001</v>
      </c>
    </row>
    <row r="171" spans="1:37">
      <c r="A171" s="1" t="s">
        <v>193</v>
      </c>
      <c r="B171" s="7">
        <v>13</v>
      </c>
      <c r="C171" s="7">
        <v>9</v>
      </c>
      <c r="D171" s="7">
        <v>46</v>
      </c>
      <c r="E171" s="7">
        <v>24</v>
      </c>
      <c r="F171" s="7">
        <v>27</v>
      </c>
      <c r="G171" s="7">
        <v>27</v>
      </c>
      <c r="H171" s="7">
        <v>26</v>
      </c>
      <c r="I171" s="7">
        <v>37</v>
      </c>
      <c r="J171" s="7">
        <v>48</v>
      </c>
      <c r="K171" s="7"/>
      <c r="L171" s="1">
        <v>223</v>
      </c>
      <c r="M171" s="1">
        <v>168</v>
      </c>
      <c r="N171" s="1">
        <v>742</v>
      </c>
      <c r="O171" s="1">
        <v>398</v>
      </c>
      <c r="P171" s="1">
        <v>433</v>
      </c>
      <c r="Q171" s="1">
        <v>434</v>
      </c>
      <c r="R171" s="1">
        <v>364</v>
      </c>
      <c r="S171" s="1">
        <v>556</v>
      </c>
      <c r="T171" s="1">
        <v>722</v>
      </c>
      <c r="V171" s="1">
        <v>16</v>
      </c>
      <c r="W171" s="1">
        <v>17</v>
      </c>
      <c r="X171" s="1">
        <v>16</v>
      </c>
      <c r="Y171" s="1">
        <v>16</v>
      </c>
      <c r="Z171" s="1">
        <v>16</v>
      </c>
      <c r="AA171" s="1">
        <v>16</v>
      </c>
      <c r="AB171" s="1">
        <v>14</v>
      </c>
      <c r="AC171" s="1">
        <v>15</v>
      </c>
      <c r="AD171" s="1">
        <v>15</v>
      </c>
      <c r="AF171" s="7">
        <v>233.7</v>
      </c>
      <c r="AG171" s="7">
        <v>14.606249999999999</v>
      </c>
      <c r="AH171" s="7">
        <v>236.2</v>
      </c>
      <c r="AI171" s="7">
        <v>13.894118000000001</v>
      </c>
      <c r="AJ171" s="7">
        <v>259.2</v>
      </c>
      <c r="AK171" s="7">
        <v>17.28</v>
      </c>
    </row>
    <row r="172" spans="1:37">
      <c r="A172" s="1" t="s">
        <v>194</v>
      </c>
      <c r="B172" s="7">
        <v>0</v>
      </c>
      <c r="C172" s="7">
        <v>37</v>
      </c>
      <c r="D172" s="7">
        <v>3</v>
      </c>
      <c r="E172" s="7">
        <v>24</v>
      </c>
      <c r="F172" s="7">
        <v>20</v>
      </c>
      <c r="G172" s="7">
        <v>23</v>
      </c>
      <c r="H172" s="7">
        <v>29</v>
      </c>
      <c r="I172" s="7">
        <v>28</v>
      </c>
      <c r="J172" s="7">
        <v>27</v>
      </c>
      <c r="K172" s="7"/>
      <c r="L172" s="1">
        <v>0</v>
      </c>
      <c r="M172" s="1">
        <v>929</v>
      </c>
      <c r="N172" s="1">
        <v>89</v>
      </c>
      <c r="O172" s="1">
        <v>614</v>
      </c>
      <c r="P172" s="1">
        <v>501</v>
      </c>
      <c r="Q172" s="1">
        <v>617</v>
      </c>
      <c r="R172" s="1">
        <v>818</v>
      </c>
      <c r="S172" s="1">
        <v>703</v>
      </c>
      <c r="T172" s="1">
        <v>723</v>
      </c>
      <c r="V172" s="1">
        <v>0</v>
      </c>
      <c r="W172" s="1">
        <v>25</v>
      </c>
      <c r="X172" s="1">
        <v>25</v>
      </c>
      <c r="Y172" s="1">
        <v>25</v>
      </c>
      <c r="Z172" s="1">
        <v>25</v>
      </c>
      <c r="AA172" s="1">
        <v>26</v>
      </c>
      <c r="AB172" s="1">
        <v>28</v>
      </c>
      <c r="AC172" s="1">
        <v>25</v>
      </c>
      <c r="AD172" s="1">
        <v>26</v>
      </c>
      <c r="AF172" s="7">
        <v>0</v>
      </c>
      <c r="AG172" s="7">
        <v>0</v>
      </c>
      <c r="AH172" s="7">
        <v>258.60000000000002</v>
      </c>
      <c r="AI172" s="7">
        <v>10.343999999999999</v>
      </c>
      <c r="AJ172" s="7">
        <v>278.2</v>
      </c>
      <c r="AK172" s="7">
        <v>10.7</v>
      </c>
    </row>
    <row r="173" spans="1:37">
      <c r="A173" s="1" t="s">
        <v>195</v>
      </c>
      <c r="B173" s="7">
        <v>1</v>
      </c>
      <c r="C173" s="7">
        <v>1</v>
      </c>
      <c r="D173" s="7">
        <v>34</v>
      </c>
      <c r="E173" s="7">
        <v>22</v>
      </c>
      <c r="F173" s="7">
        <v>28</v>
      </c>
      <c r="G173" s="7">
        <v>26</v>
      </c>
      <c r="H173" s="7">
        <v>19</v>
      </c>
      <c r="I173" s="7">
        <v>23</v>
      </c>
      <c r="J173" s="7">
        <v>19</v>
      </c>
      <c r="K173" s="7"/>
      <c r="L173" s="1">
        <v>14</v>
      </c>
      <c r="M173" s="1">
        <v>13</v>
      </c>
      <c r="N173" s="1">
        <v>279</v>
      </c>
      <c r="O173" s="1">
        <v>181</v>
      </c>
      <c r="P173" s="1">
        <v>255</v>
      </c>
      <c r="Q173" s="1">
        <v>208</v>
      </c>
      <c r="R173" s="1">
        <v>135</v>
      </c>
      <c r="S173" s="1">
        <v>162</v>
      </c>
      <c r="T173" s="1">
        <v>115</v>
      </c>
      <c r="V173" s="1">
        <v>8</v>
      </c>
      <c r="W173" s="1">
        <v>8</v>
      </c>
      <c r="X173" s="1">
        <v>8</v>
      </c>
      <c r="Y173" s="1">
        <v>8</v>
      </c>
      <c r="Z173" s="1">
        <v>9</v>
      </c>
      <c r="AA173" s="1">
        <v>8</v>
      </c>
      <c r="AB173" s="1">
        <v>7</v>
      </c>
      <c r="AC173" s="1">
        <v>7</v>
      </c>
      <c r="AD173" s="1">
        <v>6</v>
      </c>
      <c r="AF173" s="7">
        <v>104.799999</v>
      </c>
      <c r="AG173" s="7">
        <v>13.1</v>
      </c>
      <c r="AH173" s="7">
        <v>104.799999</v>
      </c>
      <c r="AI173" s="7">
        <v>13.1</v>
      </c>
      <c r="AJ173" s="7">
        <v>105.2</v>
      </c>
      <c r="AK173" s="7">
        <v>17.533332999999999</v>
      </c>
    </row>
    <row r="174" spans="1:37">
      <c r="A174" s="1" t="s">
        <v>196</v>
      </c>
      <c r="B174" s="7">
        <v>15</v>
      </c>
      <c r="C174" s="7">
        <v>40</v>
      </c>
      <c r="D174" s="7">
        <v>50</v>
      </c>
      <c r="E174" s="7">
        <v>86</v>
      </c>
      <c r="F174" s="7">
        <v>55</v>
      </c>
      <c r="G174" s="7">
        <v>93</v>
      </c>
      <c r="H174" s="7">
        <v>60</v>
      </c>
      <c r="I174" s="7">
        <v>86</v>
      </c>
      <c r="J174" s="7">
        <v>125</v>
      </c>
      <c r="K174" s="7"/>
      <c r="L174" s="1">
        <v>75</v>
      </c>
      <c r="M174" s="1">
        <v>121</v>
      </c>
      <c r="N174" s="1">
        <v>151</v>
      </c>
      <c r="O174" s="1">
        <v>259</v>
      </c>
      <c r="P174" s="1">
        <v>278</v>
      </c>
      <c r="Q174" s="1">
        <v>281</v>
      </c>
      <c r="R174" s="1">
        <v>182</v>
      </c>
      <c r="S174" s="1">
        <v>260</v>
      </c>
      <c r="T174" s="1">
        <v>375</v>
      </c>
      <c r="V174" s="1">
        <v>5</v>
      </c>
      <c r="W174" s="1">
        <v>3</v>
      </c>
      <c r="X174" s="1">
        <v>3</v>
      </c>
      <c r="Y174" s="1">
        <v>3</v>
      </c>
      <c r="Z174" s="1">
        <v>5</v>
      </c>
      <c r="AA174" s="1">
        <v>3</v>
      </c>
      <c r="AB174" s="1">
        <v>3</v>
      </c>
      <c r="AC174" s="1">
        <v>3</v>
      </c>
      <c r="AD174" s="1">
        <v>3</v>
      </c>
      <c r="AF174" s="7">
        <v>8.75</v>
      </c>
      <c r="AG174" s="7">
        <v>1.75</v>
      </c>
      <c r="AH174" s="7">
        <v>8.75</v>
      </c>
      <c r="AI174" s="7">
        <v>2.9166669999999999</v>
      </c>
      <c r="AJ174" s="7">
        <v>13.8</v>
      </c>
      <c r="AK174" s="7">
        <v>4.5999999999999996</v>
      </c>
    </row>
    <row r="175" spans="1:37">
      <c r="A175" s="1" t="s">
        <v>197</v>
      </c>
      <c r="B175" s="7">
        <v>0</v>
      </c>
      <c r="C175" s="7">
        <v>1</v>
      </c>
      <c r="D175" s="7">
        <v>40</v>
      </c>
      <c r="E175" s="7">
        <v>28</v>
      </c>
      <c r="F175" s="7">
        <v>21</v>
      </c>
      <c r="G175" s="7">
        <v>21</v>
      </c>
      <c r="H175" s="7">
        <v>23</v>
      </c>
      <c r="I175" s="7">
        <v>24</v>
      </c>
      <c r="J175" s="7">
        <v>34</v>
      </c>
      <c r="K175" s="7"/>
      <c r="L175" s="1">
        <v>5</v>
      </c>
      <c r="M175" s="1">
        <v>21</v>
      </c>
      <c r="N175" s="1">
        <v>640</v>
      </c>
      <c r="O175" s="1">
        <v>451</v>
      </c>
      <c r="P175" s="1">
        <v>342</v>
      </c>
      <c r="Q175" s="1">
        <v>344</v>
      </c>
      <c r="R175" s="1">
        <v>477</v>
      </c>
      <c r="S175" s="1">
        <v>408</v>
      </c>
      <c r="T175" s="1">
        <v>696</v>
      </c>
      <c r="V175" s="1">
        <v>13</v>
      </c>
      <c r="W175" s="1">
        <v>16</v>
      </c>
      <c r="X175" s="1">
        <v>16</v>
      </c>
      <c r="Y175" s="1">
        <v>16</v>
      </c>
      <c r="Z175" s="1">
        <v>16</v>
      </c>
      <c r="AA175" s="1">
        <v>16</v>
      </c>
      <c r="AB175" s="1">
        <v>20</v>
      </c>
      <c r="AC175" s="1">
        <v>17</v>
      </c>
      <c r="AD175" s="1">
        <v>20</v>
      </c>
      <c r="AF175" s="7">
        <v>115.1</v>
      </c>
      <c r="AG175" s="7">
        <v>8.8538460000000008</v>
      </c>
      <c r="AH175" s="7">
        <v>118.2</v>
      </c>
      <c r="AI175" s="7">
        <v>7.3875000000000002</v>
      </c>
      <c r="AJ175" s="7">
        <v>138.1</v>
      </c>
      <c r="AK175" s="7">
        <v>6.9050000000000002</v>
      </c>
    </row>
    <row r="176" spans="1:37">
      <c r="A176" s="1" t="s">
        <v>198</v>
      </c>
      <c r="B176" s="7">
        <v>60</v>
      </c>
      <c r="C176" s="7">
        <v>25</v>
      </c>
      <c r="D176" s="7">
        <v>51</v>
      </c>
      <c r="E176" s="7">
        <v>48</v>
      </c>
      <c r="F176" s="7">
        <v>24</v>
      </c>
      <c r="G176" s="7">
        <v>22</v>
      </c>
      <c r="H176" s="7">
        <v>23</v>
      </c>
      <c r="I176" s="7">
        <v>125</v>
      </c>
      <c r="J176" s="7">
        <v>72</v>
      </c>
      <c r="K176" s="7"/>
      <c r="L176" s="1">
        <v>1331</v>
      </c>
      <c r="M176" s="1">
        <v>583</v>
      </c>
      <c r="N176" s="1">
        <v>1177</v>
      </c>
      <c r="O176" s="1">
        <v>1057</v>
      </c>
      <c r="P176" s="1">
        <v>560</v>
      </c>
      <c r="Q176" s="1">
        <v>537</v>
      </c>
      <c r="R176" s="1">
        <v>591</v>
      </c>
      <c r="S176" s="1">
        <v>2882</v>
      </c>
      <c r="T176" s="1">
        <v>1823</v>
      </c>
      <c r="V176" s="1">
        <v>22</v>
      </c>
      <c r="W176" s="1">
        <v>23</v>
      </c>
      <c r="X176" s="1">
        <v>23</v>
      </c>
      <c r="Y176" s="1">
        <v>22</v>
      </c>
      <c r="Z176" s="1">
        <v>23</v>
      </c>
      <c r="AA176" s="1">
        <v>24</v>
      </c>
      <c r="AB176" s="1">
        <v>25</v>
      </c>
      <c r="AC176" s="1">
        <v>23</v>
      </c>
      <c r="AD176" s="1">
        <v>25</v>
      </c>
      <c r="AF176" s="7">
        <v>159.05000000000001</v>
      </c>
      <c r="AG176" s="7">
        <v>7.2295449999999999</v>
      </c>
      <c r="AH176" s="7">
        <v>163.55000000000001</v>
      </c>
      <c r="AI176" s="7">
        <v>7.1108700000000002</v>
      </c>
      <c r="AJ176" s="7">
        <v>169.5</v>
      </c>
      <c r="AK176" s="7">
        <v>6.78</v>
      </c>
    </row>
    <row r="177" spans="1:37">
      <c r="A177" s="1" t="s">
        <v>199</v>
      </c>
      <c r="B177" s="7">
        <v>13</v>
      </c>
      <c r="C177" s="7">
        <v>26</v>
      </c>
      <c r="D177" s="7">
        <v>52</v>
      </c>
      <c r="E177" s="7">
        <v>36</v>
      </c>
      <c r="F177" s="7">
        <v>26</v>
      </c>
      <c r="G177" s="7">
        <v>31</v>
      </c>
      <c r="H177" s="7">
        <v>24</v>
      </c>
      <c r="I177" s="7">
        <v>61</v>
      </c>
      <c r="J177" s="7">
        <v>80</v>
      </c>
      <c r="K177" s="7"/>
      <c r="L177" s="1">
        <v>432</v>
      </c>
      <c r="M177" s="1">
        <v>836</v>
      </c>
      <c r="N177" s="1">
        <v>1626</v>
      </c>
      <c r="O177" s="1">
        <v>1154</v>
      </c>
      <c r="P177" s="1">
        <v>852</v>
      </c>
      <c r="Q177" s="1">
        <v>1004</v>
      </c>
      <c r="R177" s="1">
        <v>816</v>
      </c>
      <c r="S177" s="1">
        <v>2102</v>
      </c>
      <c r="T177" s="1">
        <v>2733</v>
      </c>
      <c r="V177" s="1">
        <v>31</v>
      </c>
      <c r="W177" s="1">
        <v>31</v>
      </c>
      <c r="X177" s="1">
        <v>31</v>
      </c>
      <c r="Y177" s="1">
        <v>32</v>
      </c>
      <c r="Z177" s="1">
        <v>32</v>
      </c>
      <c r="AA177" s="1">
        <v>32</v>
      </c>
      <c r="AB177" s="1">
        <v>34</v>
      </c>
      <c r="AC177" s="1">
        <v>34</v>
      </c>
      <c r="AD177" s="1">
        <v>34</v>
      </c>
      <c r="AF177" s="7">
        <v>491.050003</v>
      </c>
      <c r="AG177" s="7">
        <v>15.840323</v>
      </c>
      <c r="AH177" s="7">
        <v>491.050003</v>
      </c>
      <c r="AI177" s="7">
        <v>15.840323</v>
      </c>
      <c r="AJ177" s="7">
        <v>515.20000000000005</v>
      </c>
      <c r="AK177" s="7">
        <v>15.152941</v>
      </c>
    </row>
    <row r="178" spans="1:37">
      <c r="A178" s="1" t="s">
        <v>200</v>
      </c>
      <c r="B178" s="7">
        <v>36</v>
      </c>
      <c r="C178" s="7">
        <v>30</v>
      </c>
      <c r="D178" s="7">
        <v>60</v>
      </c>
      <c r="E178" s="7">
        <v>29</v>
      </c>
      <c r="F178" s="7">
        <v>20</v>
      </c>
      <c r="G178" s="7">
        <v>18</v>
      </c>
      <c r="H178" s="7">
        <v>39</v>
      </c>
      <c r="I178" s="7">
        <v>160</v>
      </c>
      <c r="J178" s="7">
        <v>71</v>
      </c>
      <c r="K178" s="7"/>
      <c r="L178" s="1">
        <v>1362</v>
      </c>
      <c r="M178" s="1">
        <v>1157</v>
      </c>
      <c r="N178" s="1">
        <v>2235</v>
      </c>
      <c r="O178" s="1">
        <v>1106</v>
      </c>
      <c r="P178" s="1">
        <v>747</v>
      </c>
      <c r="Q178" s="1">
        <v>667</v>
      </c>
      <c r="R178" s="1">
        <v>1357</v>
      </c>
      <c r="S178" s="1">
        <v>5944</v>
      </c>
      <c r="T178" s="1">
        <v>2563</v>
      </c>
      <c r="V178" s="1">
        <v>37</v>
      </c>
      <c r="W178" s="1">
        <v>38</v>
      </c>
      <c r="X178" s="1">
        <v>37</v>
      </c>
      <c r="Y178" s="1">
        <v>37</v>
      </c>
      <c r="Z178" s="1">
        <v>37</v>
      </c>
      <c r="AA178" s="1">
        <v>37</v>
      </c>
      <c r="AB178" s="1">
        <v>34</v>
      </c>
      <c r="AC178" s="1">
        <v>37</v>
      </c>
      <c r="AD178" s="1">
        <v>36</v>
      </c>
      <c r="AF178" s="7">
        <v>428.15</v>
      </c>
      <c r="AG178" s="7">
        <v>11.571622</v>
      </c>
      <c r="AH178" s="7">
        <v>439.15</v>
      </c>
      <c r="AI178" s="7">
        <v>11.556578999999999</v>
      </c>
      <c r="AJ178" s="7">
        <v>465.1</v>
      </c>
      <c r="AK178" s="7">
        <v>12.919444</v>
      </c>
    </row>
    <row r="179" spans="1:37">
      <c r="A179" s="1" t="s">
        <v>201</v>
      </c>
      <c r="B179" s="7">
        <v>7</v>
      </c>
      <c r="C179" s="7">
        <v>2</v>
      </c>
      <c r="D179" s="7">
        <v>15</v>
      </c>
      <c r="E179" s="7">
        <v>9</v>
      </c>
      <c r="F179" s="7">
        <v>9</v>
      </c>
      <c r="G179" s="7">
        <v>25</v>
      </c>
      <c r="H179" s="7">
        <v>23</v>
      </c>
      <c r="I179" s="7">
        <v>18</v>
      </c>
      <c r="J179" s="7">
        <v>22</v>
      </c>
      <c r="K179" s="7"/>
      <c r="L179" s="1">
        <v>138</v>
      </c>
      <c r="M179" s="1">
        <v>51</v>
      </c>
      <c r="N179" s="1">
        <v>275</v>
      </c>
      <c r="O179" s="1">
        <v>177</v>
      </c>
      <c r="P179" s="1">
        <v>177</v>
      </c>
      <c r="Q179" s="1">
        <v>466</v>
      </c>
      <c r="R179" s="1">
        <v>423</v>
      </c>
      <c r="S179" s="1">
        <v>321</v>
      </c>
      <c r="T179" s="1">
        <v>352</v>
      </c>
      <c r="V179" s="1">
        <v>18</v>
      </c>
      <c r="W179" s="1">
        <v>18</v>
      </c>
      <c r="X179" s="1">
        <v>18</v>
      </c>
      <c r="Y179" s="1">
        <v>18</v>
      </c>
      <c r="Z179" s="1">
        <v>18</v>
      </c>
      <c r="AA179" s="1">
        <v>18</v>
      </c>
      <c r="AB179" s="1">
        <v>18</v>
      </c>
      <c r="AC179" s="1">
        <v>17</v>
      </c>
      <c r="AD179" s="1">
        <v>16</v>
      </c>
      <c r="AF179" s="7">
        <v>101.80000099999999</v>
      </c>
      <c r="AG179" s="7">
        <v>5.6555559999999998</v>
      </c>
      <c r="AH179" s="7">
        <v>101.80000099999999</v>
      </c>
      <c r="AI179" s="7">
        <v>5.6555559999999998</v>
      </c>
      <c r="AJ179" s="7">
        <v>116.3</v>
      </c>
      <c r="AK179" s="7">
        <v>7.2687499999999998</v>
      </c>
    </row>
    <row r="180" spans="1:37">
      <c r="A180" s="1" t="s">
        <v>202</v>
      </c>
      <c r="B180" s="7">
        <v>25</v>
      </c>
      <c r="C180" s="7">
        <v>14</v>
      </c>
      <c r="D180" s="7">
        <v>44</v>
      </c>
      <c r="E180" s="7">
        <v>32</v>
      </c>
      <c r="F180" s="7">
        <v>16</v>
      </c>
      <c r="G180" s="7">
        <v>7</v>
      </c>
      <c r="H180" s="7">
        <v>14</v>
      </c>
      <c r="I180" s="7">
        <v>77</v>
      </c>
      <c r="J180" s="7">
        <v>88</v>
      </c>
      <c r="K180" s="7"/>
      <c r="L180" s="1">
        <v>650</v>
      </c>
      <c r="M180" s="1">
        <v>367</v>
      </c>
      <c r="N180" s="1">
        <v>1154</v>
      </c>
      <c r="O180" s="1">
        <v>833</v>
      </c>
      <c r="P180" s="1">
        <v>435</v>
      </c>
      <c r="Q180" s="1">
        <v>210</v>
      </c>
      <c r="R180" s="1">
        <v>395</v>
      </c>
      <c r="S180" s="1">
        <v>2022</v>
      </c>
      <c r="T180" s="1">
        <v>2473</v>
      </c>
      <c r="V180" s="1">
        <v>26</v>
      </c>
      <c r="W180" s="1">
        <v>26</v>
      </c>
      <c r="X180" s="1">
        <v>26</v>
      </c>
      <c r="Y180" s="1">
        <v>26</v>
      </c>
      <c r="Z180" s="1">
        <v>26</v>
      </c>
      <c r="AA180" s="1">
        <v>27</v>
      </c>
      <c r="AB180" s="1">
        <v>27</v>
      </c>
      <c r="AC180" s="1">
        <v>26</v>
      </c>
      <c r="AD180" s="1">
        <v>28</v>
      </c>
      <c r="AF180" s="7">
        <v>560.04999899999996</v>
      </c>
      <c r="AG180" s="7">
        <v>21.540385000000001</v>
      </c>
      <c r="AH180" s="7">
        <v>560.04999899999996</v>
      </c>
      <c r="AI180" s="7">
        <v>21.540385000000001</v>
      </c>
      <c r="AJ180" s="7">
        <v>598.6</v>
      </c>
      <c r="AK180" s="7">
        <v>21.378571000000001</v>
      </c>
    </row>
    <row r="181" spans="1:37">
      <c r="A181" s="1" t="s">
        <v>203</v>
      </c>
      <c r="B181" s="7">
        <v>2</v>
      </c>
      <c r="C181" s="7">
        <v>4</v>
      </c>
      <c r="D181" s="7">
        <v>36</v>
      </c>
      <c r="E181" s="7">
        <v>52</v>
      </c>
      <c r="F181" s="7">
        <v>36</v>
      </c>
      <c r="G181" s="7">
        <v>27</v>
      </c>
      <c r="H181" s="7">
        <v>48</v>
      </c>
      <c r="I181" s="7">
        <v>22</v>
      </c>
      <c r="J181" s="7">
        <v>41</v>
      </c>
      <c r="K181" s="7"/>
      <c r="L181" s="1">
        <v>52</v>
      </c>
      <c r="M181" s="1">
        <v>83</v>
      </c>
      <c r="N181" s="1">
        <v>731</v>
      </c>
      <c r="O181" s="1">
        <v>1044</v>
      </c>
      <c r="P181" s="1">
        <v>726</v>
      </c>
      <c r="Q181" s="1">
        <v>547</v>
      </c>
      <c r="R181" s="1">
        <v>1020</v>
      </c>
      <c r="S181" s="1">
        <v>472</v>
      </c>
      <c r="T181" s="1">
        <v>878</v>
      </c>
      <c r="V181" s="1">
        <v>19</v>
      </c>
      <c r="W181" s="1">
        <v>20</v>
      </c>
      <c r="X181" s="1">
        <v>20</v>
      </c>
      <c r="Y181" s="1">
        <v>20</v>
      </c>
      <c r="Z181" s="1">
        <v>20</v>
      </c>
      <c r="AA181" s="1">
        <v>20</v>
      </c>
      <c r="AB181" s="1">
        <v>21</v>
      </c>
      <c r="AC181" s="1">
        <v>21</v>
      </c>
      <c r="AD181" s="1">
        <v>21</v>
      </c>
      <c r="AF181" s="7">
        <v>223.8</v>
      </c>
      <c r="AG181" s="7">
        <v>11.778947000000001</v>
      </c>
      <c r="AH181" s="7">
        <v>228.6</v>
      </c>
      <c r="AI181" s="7">
        <v>11.43</v>
      </c>
      <c r="AJ181" s="7">
        <v>248.5</v>
      </c>
      <c r="AK181" s="7">
        <v>11.833333</v>
      </c>
    </row>
    <row r="182" spans="1:37">
      <c r="A182" s="1" t="s">
        <v>204</v>
      </c>
      <c r="B182" s="7">
        <v>5</v>
      </c>
      <c r="C182" s="7">
        <v>3</v>
      </c>
      <c r="D182" s="7">
        <v>17</v>
      </c>
      <c r="E182" s="7">
        <v>35</v>
      </c>
      <c r="F182" s="7">
        <v>26</v>
      </c>
      <c r="G182" s="7">
        <v>20</v>
      </c>
      <c r="H182" s="7">
        <v>17</v>
      </c>
      <c r="I182" s="7">
        <v>35</v>
      </c>
      <c r="J182" s="7">
        <v>40</v>
      </c>
      <c r="K182" s="7"/>
      <c r="L182" s="1">
        <v>267</v>
      </c>
      <c r="M182" s="1">
        <v>173</v>
      </c>
      <c r="N182" s="1">
        <v>825</v>
      </c>
      <c r="O182" s="1">
        <v>1615</v>
      </c>
      <c r="P182" s="1">
        <v>1191</v>
      </c>
      <c r="Q182" s="1">
        <v>969</v>
      </c>
      <c r="R182" s="1">
        <v>844</v>
      </c>
      <c r="S182" s="1">
        <v>1754</v>
      </c>
      <c r="T182" s="1">
        <v>2013</v>
      </c>
      <c r="V182" s="1">
        <v>47</v>
      </c>
      <c r="W182" s="1">
        <v>47</v>
      </c>
      <c r="X182" s="1">
        <v>46</v>
      </c>
      <c r="Y182" s="1">
        <v>46</v>
      </c>
      <c r="Z182" s="1">
        <v>45</v>
      </c>
      <c r="AA182" s="1">
        <v>47</v>
      </c>
      <c r="AB182" s="1">
        <v>48</v>
      </c>
      <c r="AC182" s="1">
        <v>50</v>
      </c>
      <c r="AD182" s="1">
        <v>50</v>
      </c>
      <c r="AF182" s="7">
        <v>505.65</v>
      </c>
      <c r="AG182" s="7">
        <v>10.758511</v>
      </c>
      <c r="AH182" s="7">
        <v>505.65</v>
      </c>
      <c r="AI182" s="7">
        <v>10.758511</v>
      </c>
      <c r="AJ182" s="7">
        <v>582.70000000000005</v>
      </c>
      <c r="AK182" s="7">
        <v>11.654</v>
      </c>
    </row>
    <row r="183" spans="1:37">
      <c r="A183" s="1" t="s">
        <v>205</v>
      </c>
      <c r="B183" s="7">
        <v>5</v>
      </c>
      <c r="C183" s="7">
        <v>2</v>
      </c>
      <c r="D183" s="7">
        <v>2</v>
      </c>
      <c r="E183" s="7">
        <v>12</v>
      </c>
      <c r="F183" s="7">
        <v>12</v>
      </c>
      <c r="G183" s="7">
        <v>4</v>
      </c>
      <c r="H183" s="7">
        <v>39</v>
      </c>
      <c r="I183" s="7">
        <v>39</v>
      </c>
      <c r="J183" s="7">
        <v>32</v>
      </c>
      <c r="K183" s="7"/>
      <c r="L183" s="1">
        <v>28</v>
      </c>
      <c r="M183" s="1">
        <v>13</v>
      </c>
      <c r="N183" s="1">
        <v>12</v>
      </c>
      <c r="O183" s="1">
        <v>72</v>
      </c>
      <c r="P183" s="1">
        <v>76</v>
      </c>
      <c r="Q183" s="1">
        <v>24</v>
      </c>
      <c r="R183" s="1">
        <v>236</v>
      </c>
      <c r="S183" s="1">
        <v>238</v>
      </c>
      <c r="T183" s="1">
        <v>192</v>
      </c>
      <c r="V183" s="1">
        <v>5</v>
      </c>
      <c r="W183" s="1">
        <v>6</v>
      </c>
      <c r="X183" s="1">
        <v>6</v>
      </c>
      <c r="Y183" s="1">
        <v>6</v>
      </c>
      <c r="Z183" s="1">
        <v>6</v>
      </c>
      <c r="AA183" s="1">
        <v>6</v>
      </c>
      <c r="AB183" s="1">
        <v>6</v>
      </c>
      <c r="AC183" s="1">
        <v>6</v>
      </c>
      <c r="AD183" s="1">
        <v>6</v>
      </c>
      <c r="AF183" s="7">
        <v>60</v>
      </c>
      <c r="AG183" s="7">
        <v>12</v>
      </c>
      <c r="AH183" s="7">
        <v>60</v>
      </c>
      <c r="AI183" s="7">
        <v>10</v>
      </c>
      <c r="AJ183" s="7">
        <v>51.4</v>
      </c>
      <c r="AK183" s="7">
        <v>8.5666670000000007</v>
      </c>
    </row>
    <row r="184" spans="1:37">
      <c r="A184" s="1" t="s">
        <v>206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/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</row>
    <row r="185" spans="1:37">
      <c r="A185" s="1" t="s">
        <v>207</v>
      </c>
      <c r="B185" s="7">
        <v>0</v>
      </c>
      <c r="C185" s="7">
        <v>7</v>
      </c>
      <c r="D185" s="7">
        <v>13</v>
      </c>
      <c r="E185" s="7">
        <v>52</v>
      </c>
      <c r="F185" s="7">
        <v>31</v>
      </c>
      <c r="G185" s="7">
        <v>45</v>
      </c>
      <c r="H185" s="7">
        <v>47</v>
      </c>
      <c r="I185" s="7">
        <v>20</v>
      </c>
      <c r="J185" s="7">
        <v>27</v>
      </c>
      <c r="K185" s="7"/>
      <c r="L185" s="1">
        <v>0</v>
      </c>
      <c r="M185" s="1">
        <v>82</v>
      </c>
      <c r="N185" s="1">
        <v>144</v>
      </c>
      <c r="O185" s="1">
        <v>579</v>
      </c>
      <c r="P185" s="1">
        <v>351</v>
      </c>
      <c r="Q185" s="1">
        <v>499</v>
      </c>
      <c r="R185" s="1">
        <v>527</v>
      </c>
      <c r="S185" s="1">
        <v>205</v>
      </c>
      <c r="T185" s="1">
        <v>333</v>
      </c>
      <c r="V185" s="1">
        <v>0</v>
      </c>
      <c r="W185" s="1">
        <v>11</v>
      </c>
      <c r="X185" s="1">
        <v>11</v>
      </c>
      <c r="Y185" s="1">
        <v>11</v>
      </c>
      <c r="Z185" s="1">
        <v>11</v>
      </c>
      <c r="AA185" s="1">
        <v>11</v>
      </c>
      <c r="AB185" s="1">
        <v>11</v>
      </c>
      <c r="AC185" s="1">
        <v>10</v>
      </c>
      <c r="AD185" s="1">
        <v>12</v>
      </c>
      <c r="AF185" s="7">
        <v>0</v>
      </c>
      <c r="AG185" s="7">
        <v>0</v>
      </c>
      <c r="AH185" s="7">
        <v>124</v>
      </c>
      <c r="AI185" s="7">
        <v>11.272727</v>
      </c>
      <c r="AJ185" s="7">
        <v>138</v>
      </c>
      <c r="AK185" s="7">
        <v>11.5</v>
      </c>
    </row>
    <row r="186" spans="1:37">
      <c r="A186" s="1" t="s">
        <v>208</v>
      </c>
      <c r="B186" s="7">
        <v>23</v>
      </c>
      <c r="C186" s="7">
        <v>21</v>
      </c>
      <c r="D186" s="7">
        <v>55</v>
      </c>
      <c r="E186" s="7">
        <v>42</v>
      </c>
      <c r="F186" s="7">
        <v>47</v>
      </c>
      <c r="G186" s="7">
        <v>67</v>
      </c>
      <c r="H186" s="7">
        <v>45</v>
      </c>
      <c r="I186" s="7">
        <v>83</v>
      </c>
      <c r="J186" s="7">
        <v>89</v>
      </c>
      <c r="K186" s="7"/>
      <c r="L186" s="1">
        <v>276</v>
      </c>
      <c r="M186" s="1">
        <v>263</v>
      </c>
      <c r="N186" s="1">
        <v>720</v>
      </c>
      <c r="O186" s="1">
        <v>557</v>
      </c>
      <c r="P186" s="1">
        <v>620</v>
      </c>
      <c r="Q186" s="1">
        <v>881</v>
      </c>
      <c r="R186" s="1">
        <v>596</v>
      </c>
      <c r="S186" s="1">
        <v>1083</v>
      </c>
      <c r="T186" s="1">
        <v>1257</v>
      </c>
      <c r="V186" s="1">
        <v>12</v>
      </c>
      <c r="W186" s="1">
        <v>12</v>
      </c>
      <c r="X186" s="1">
        <v>13</v>
      </c>
      <c r="Y186" s="1">
        <v>13</v>
      </c>
      <c r="Z186" s="1">
        <v>13</v>
      </c>
      <c r="AA186" s="1">
        <v>13</v>
      </c>
      <c r="AB186" s="1">
        <v>13</v>
      </c>
      <c r="AC186" s="1">
        <v>13</v>
      </c>
      <c r="AD186" s="1">
        <v>14</v>
      </c>
      <c r="AF186" s="7">
        <v>112.9</v>
      </c>
      <c r="AG186" s="7">
        <v>9.4083330000000007</v>
      </c>
      <c r="AH186" s="7">
        <v>112.9</v>
      </c>
      <c r="AI186" s="7">
        <v>9.4083330000000007</v>
      </c>
      <c r="AJ186" s="7">
        <v>151.5</v>
      </c>
      <c r="AK186" s="7">
        <v>10.821429</v>
      </c>
    </row>
    <row r="187" spans="1:37">
      <c r="A187" s="1" t="s">
        <v>209</v>
      </c>
      <c r="B187" s="7">
        <v>8</v>
      </c>
      <c r="C187" s="7">
        <v>1</v>
      </c>
      <c r="D187" s="7">
        <v>3</v>
      </c>
      <c r="E187" s="7">
        <v>58</v>
      </c>
      <c r="F187" s="7">
        <v>43</v>
      </c>
      <c r="G187" s="7">
        <v>17</v>
      </c>
      <c r="H187" s="7">
        <v>44</v>
      </c>
      <c r="I187" s="7">
        <v>55</v>
      </c>
      <c r="J187" s="7">
        <v>27</v>
      </c>
      <c r="K187" s="7"/>
      <c r="L187" s="1">
        <v>43</v>
      </c>
      <c r="M187" s="1">
        <v>7</v>
      </c>
      <c r="N187" s="1">
        <v>19</v>
      </c>
      <c r="O187" s="1">
        <v>293</v>
      </c>
      <c r="P187" s="1">
        <v>217</v>
      </c>
      <c r="Q187" s="1">
        <v>89</v>
      </c>
      <c r="R187" s="1">
        <v>224</v>
      </c>
      <c r="S187" s="1">
        <v>277</v>
      </c>
      <c r="T187" s="1">
        <v>137</v>
      </c>
      <c r="V187" s="1">
        <v>5</v>
      </c>
      <c r="W187" s="1">
        <v>5</v>
      </c>
      <c r="X187" s="1">
        <v>5</v>
      </c>
      <c r="Y187" s="1">
        <v>5</v>
      </c>
      <c r="Z187" s="1">
        <v>5</v>
      </c>
      <c r="AA187" s="1">
        <v>5</v>
      </c>
      <c r="AB187" s="1">
        <v>5</v>
      </c>
      <c r="AC187" s="1">
        <v>5</v>
      </c>
      <c r="AD187" s="1">
        <v>5</v>
      </c>
      <c r="AF187" s="7">
        <v>63.800001000000002</v>
      </c>
      <c r="AG187" s="7">
        <v>12.76</v>
      </c>
      <c r="AH187" s="7">
        <v>63.800001000000002</v>
      </c>
      <c r="AI187" s="7">
        <v>12.76</v>
      </c>
      <c r="AJ187" s="7">
        <v>74.7</v>
      </c>
      <c r="AK187" s="7">
        <v>14.94</v>
      </c>
    </row>
    <row r="188" spans="1:37">
      <c r="A188" s="1" t="s">
        <v>210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/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</row>
    <row r="189" spans="1:37">
      <c r="A189" s="1" t="s">
        <v>211</v>
      </c>
      <c r="B189" s="7">
        <v>12</v>
      </c>
      <c r="C189" s="7">
        <v>11</v>
      </c>
      <c r="D189" s="7">
        <v>84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/>
      <c r="L189" s="1">
        <v>524</v>
      </c>
      <c r="M189" s="1">
        <v>511</v>
      </c>
      <c r="N189" s="1">
        <v>3866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V189" s="1">
        <v>42</v>
      </c>
      <c r="W189" s="1">
        <v>45</v>
      </c>
      <c r="X189" s="1">
        <v>46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F189" s="7">
        <v>341.10000100000002</v>
      </c>
      <c r="AG189" s="7">
        <v>8.1214289999999991</v>
      </c>
      <c r="AH189" s="7">
        <v>341.10000100000002</v>
      </c>
      <c r="AI189" s="7">
        <v>7.58</v>
      </c>
      <c r="AJ189" s="7">
        <v>0</v>
      </c>
      <c r="AK189" s="7">
        <v>0</v>
      </c>
    </row>
    <row r="190" spans="1:37">
      <c r="A190" s="1" t="s">
        <v>212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/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</row>
    <row r="191" spans="1:37">
      <c r="A191" s="1" t="s">
        <v>213</v>
      </c>
      <c r="B191" s="7">
        <v>3</v>
      </c>
      <c r="C191" s="7">
        <v>12</v>
      </c>
      <c r="D191" s="7">
        <v>1</v>
      </c>
      <c r="E191" s="7">
        <v>21</v>
      </c>
      <c r="F191" s="7">
        <v>19</v>
      </c>
      <c r="G191" s="7">
        <v>31</v>
      </c>
      <c r="H191" s="7">
        <v>22</v>
      </c>
      <c r="I191" s="7">
        <v>23</v>
      </c>
      <c r="J191" s="7">
        <v>35</v>
      </c>
      <c r="K191" s="7"/>
      <c r="L191" s="1">
        <v>10</v>
      </c>
      <c r="M191" s="1">
        <v>37</v>
      </c>
      <c r="N191" s="1">
        <v>5</v>
      </c>
      <c r="O191" s="1">
        <v>64</v>
      </c>
      <c r="P191" s="1">
        <v>58</v>
      </c>
      <c r="Q191" s="1">
        <v>93</v>
      </c>
      <c r="R191" s="1">
        <v>68</v>
      </c>
      <c r="S191" s="1">
        <v>71</v>
      </c>
      <c r="T191" s="1">
        <v>107</v>
      </c>
      <c r="V191" s="1">
        <v>3</v>
      </c>
      <c r="W191" s="1">
        <v>3</v>
      </c>
      <c r="X191" s="1">
        <v>3</v>
      </c>
      <c r="Y191" s="1">
        <v>3</v>
      </c>
      <c r="Z191" s="1">
        <v>3</v>
      </c>
      <c r="AA191" s="1">
        <v>3</v>
      </c>
      <c r="AB191" s="1">
        <v>3</v>
      </c>
      <c r="AC191" s="1">
        <v>3</v>
      </c>
      <c r="AD191" s="1">
        <v>3</v>
      </c>
      <c r="AF191" s="7">
        <v>15.6</v>
      </c>
      <c r="AG191" s="7">
        <v>5.2</v>
      </c>
      <c r="AH191" s="7">
        <v>15.6</v>
      </c>
      <c r="AI191" s="7">
        <v>5.2</v>
      </c>
      <c r="AJ191" s="7">
        <v>19.899999999999999</v>
      </c>
      <c r="AK191" s="7">
        <v>6.6333330000000004</v>
      </c>
    </row>
    <row r="192" spans="1:37">
      <c r="A192" s="1" t="s">
        <v>214</v>
      </c>
      <c r="B192" s="7">
        <v>0</v>
      </c>
      <c r="C192" s="7">
        <v>1</v>
      </c>
      <c r="D192" s="7">
        <v>0</v>
      </c>
      <c r="E192" s="7">
        <v>19</v>
      </c>
      <c r="F192" s="7">
        <v>28</v>
      </c>
      <c r="G192" s="7">
        <v>12</v>
      </c>
      <c r="H192" s="7">
        <v>46</v>
      </c>
      <c r="I192" s="7">
        <v>53</v>
      </c>
      <c r="J192" s="7">
        <v>36</v>
      </c>
      <c r="K192" s="7"/>
      <c r="L192" s="1">
        <v>0</v>
      </c>
      <c r="M192" s="1">
        <v>56</v>
      </c>
      <c r="N192" s="1">
        <v>0</v>
      </c>
      <c r="O192" s="1">
        <v>650</v>
      </c>
      <c r="P192" s="1">
        <v>1002</v>
      </c>
      <c r="Q192" s="1">
        <v>421</v>
      </c>
      <c r="R192" s="1">
        <v>1530</v>
      </c>
      <c r="S192" s="1">
        <v>1867</v>
      </c>
      <c r="T192" s="1">
        <v>1274</v>
      </c>
      <c r="V192" s="1">
        <v>35</v>
      </c>
      <c r="W192" s="1">
        <v>35</v>
      </c>
      <c r="X192" s="1">
        <v>34</v>
      </c>
      <c r="Y192" s="1">
        <v>34</v>
      </c>
      <c r="Z192" s="1">
        <v>35</v>
      </c>
      <c r="AA192" s="1">
        <v>35</v>
      </c>
      <c r="AB192" s="1">
        <v>33</v>
      </c>
      <c r="AC192" s="1">
        <v>35</v>
      </c>
      <c r="AD192" s="1">
        <v>35</v>
      </c>
      <c r="AF192" s="7">
        <v>166.5</v>
      </c>
      <c r="AG192" s="7">
        <v>4.7571430000000001</v>
      </c>
      <c r="AH192" s="7">
        <v>166.5</v>
      </c>
      <c r="AI192" s="7">
        <v>4.7571430000000001</v>
      </c>
      <c r="AJ192" s="7">
        <v>257.39999999999998</v>
      </c>
      <c r="AK192" s="7">
        <v>7.3542860000000001</v>
      </c>
    </row>
    <row r="193" spans="1:37">
      <c r="A193" s="1" t="s">
        <v>215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/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</row>
    <row r="194" spans="1:37">
      <c r="A194" s="1" t="s">
        <v>216</v>
      </c>
      <c r="B194" s="7">
        <v>0</v>
      </c>
      <c r="C194" s="7">
        <v>5</v>
      </c>
      <c r="D194" s="7">
        <v>0</v>
      </c>
      <c r="E194" s="7">
        <v>16</v>
      </c>
      <c r="F194" s="7">
        <v>35</v>
      </c>
      <c r="G194" s="7">
        <v>7</v>
      </c>
      <c r="H194" s="7">
        <v>20</v>
      </c>
      <c r="I194" s="7">
        <v>43</v>
      </c>
      <c r="J194" s="7">
        <v>40</v>
      </c>
      <c r="K194" s="7"/>
      <c r="L194" s="1">
        <v>0</v>
      </c>
      <c r="M194" s="1">
        <v>23</v>
      </c>
      <c r="N194" s="1">
        <v>0</v>
      </c>
      <c r="O194" s="1">
        <v>64</v>
      </c>
      <c r="P194" s="1">
        <v>140</v>
      </c>
      <c r="Q194" s="1">
        <v>30</v>
      </c>
      <c r="R194" s="1">
        <v>100</v>
      </c>
      <c r="S194" s="1">
        <v>218</v>
      </c>
      <c r="T194" s="1">
        <v>202</v>
      </c>
      <c r="V194" s="1">
        <v>4</v>
      </c>
      <c r="W194" s="1">
        <v>4</v>
      </c>
      <c r="X194" s="1">
        <v>4</v>
      </c>
      <c r="Y194" s="1">
        <v>4</v>
      </c>
      <c r="Z194" s="1">
        <v>4</v>
      </c>
      <c r="AA194" s="1">
        <v>4</v>
      </c>
      <c r="AB194" s="1">
        <v>5</v>
      </c>
      <c r="AC194" s="1">
        <v>5</v>
      </c>
      <c r="AD194" s="1">
        <v>5</v>
      </c>
      <c r="AF194" s="7">
        <v>69.099999999999994</v>
      </c>
      <c r="AG194" s="7">
        <v>17.274999999999999</v>
      </c>
      <c r="AH194" s="7">
        <v>69.099999999999994</v>
      </c>
      <c r="AI194" s="7">
        <v>17.274999999999999</v>
      </c>
      <c r="AJ194" s="7">
        <v>79</v>
      </c>
      <c r="AK194" s="7">
        <v>15.8</v>
      </c>
    </row>
    <row r="195" spans="1:37">
      <c r="A195" s="1" t="s">
        <v>217</v>
      </c>
      <c r="B195" s="7">
        <v>30</v>
      </c>
      <c r="C195" s="7">
        <v>24</v>
      </c>
      <c r="D195" s="7">
        <v>35</v>
      </c>
      <c r="E195" s="7">
        <v>24</v>
      </c>
      <c r="F195" s="7">
        <v>13</v>
      </c>
      <c r="G195" s="7">
        <v>10</v>
      </c>
      <c r="H195" s="7">
        <v>23</v>
      </c>
      <c r="I195" s="7">
        <v>116</v>
      </c>
      <c r="J195" s="7">
        <v>49</v>
      </c>
      <c r="K195" s="7"/>
      <c r="L195" s="1">
        <v>729</v>
      </c>
      <c r="M195" s="1">
        <v>590</v>
      </c>
      <c r="N195" s="1">
        <v>856</v>
      </c>
      <c r="O195" s="1">
        <v>594</v>
      </c>
      <c r="P195" s="1">
        <v>320</v>
      </c>
      <c r="Q195" s="1">
        <v>225</v>
      </c>
      <c r="R195" s="1">
        <v>533</v>
      </c>
      <c r="S195" s="1">
        <v>2784</v>
      </c>
      <c r="T195" s="1">
        <v>1196</v>
      </c>
      <c r="V195" s="1">
        <v>24</v>
      </c>
      <c r="W195" s="1">
        <v>24</v>
      </c>
      <c r="X195" s="1">
        <v>24</v>
      </c>
      <c r="Y195" s="1">
        <v>24</v>
      </c>
      <c r="Z195" s="1">
        <v>23</v>
      </c>
      <c r="AA195" s="1">
        <v>22</v>
      </c>
      <c r="AB195" s="1">
        <v>23</v>
      </c>
      <c r="AC195" s="1">
        <v>24</v>
      </c>
      <c r="AD195" s="1">
        <v>24</v>
      </c>
      <c r="AF195" s="7">
        <v>369.10000200000002</v>
      </c>
      <c r="AG195" s="7">
        <v>15.379167000000001</v>
      </c>
      <c r="AH195" s="7">
        <v>369.10000200000002</v>
      </c>
      <c r="AI195" s="7">
        <v>15.379167000000001</v>
      </c>
      <c r="AJ195" s="7">
        <v>386.9</v>
      </c>
      <c r="AK195" s="7">
        <v>16.120833000000001</v>
      </c>
    </row>
    <row r="196" spans="1:37">
      <c r="A196" s="1" t="s">
        <v>218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34</v>
      </c>
      <c r="J196" s="7">
        <v>49</v>
      </c>
      <c r="K196" s="7"/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34</v>
      </c>
      <c r="T196" s="1">
        <v>49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1</v>
      </c>
      <c r="AD196" s="1">
        <v>1</v>
      </c>
      <c r="AF196" s="7">
        <v>0</v>
      </c>
      <c r="AG196" s="7">
        <v>0</v>
      </c>
      <c r="AH196" s="7">
        <v>0</v>
      </c>
      <c r="AI196" s="7">
        <v>0</v>
      </c>
      <c r="AJ196" s="7">
        <v>2.7</v>
      </c>
      <c r="AK196" s="7">
        <v>2.7</v>
      </c>
    </row>
    <row r="197" spans="1:37">
      <c r="A197" s="1" t="s">
        <v>219</v>
      </c>
      <c r="B197" s="7">
        <v>2</v>
      </c>
      <c r="C197" s="7">
        <v>2</v>
      </c>
      <c r="D197" s="7">
        <v>56</v>
      </c>
      <c r="E197" s="7">
        <v>44</v>
      </c>
      <c r="F197" s="7">
        <v>39</v>
      </c>
      <c r="G197" s="7">
        <v>38</v>
      </c>
      <c r="H197" s="7">
        <v>26</v>
      </c>
      <c r="I197" s="7">
        <v>45</v>
      </c>
      <c r="J197" s="7">
        <v>0</v>
      </c>
      <c r="K197" s="7"/>
      <c r="L197" s="1">
        <v>18</v>
      </c>
      <c r="M197" s="1">
        <v>19</v>
      </c>
      <c r="N197" s="1">
        <v>506</v>
      </c>
      <c r="O197" s="1">
        <v>404</v>
      </c>
      <c r="P197" s="1">
        <v>357</v>
      </c>
      <c r="Q197" s="1">
        <v>350</v>
      </c>
      <c r="R197" s="1">
        <v>265</v>
      </c>
      <c r="S197" s="1">
        <v>457</v>
      </c>
      <c r="T197" s="1">
        <v>0</v>
      </c>
      <c r="V197" s="1">
        <v>7</v>
      </c>
      <c r="W197" s="1">
        <v>7</v>
      </c>
      <c r="X197" s="1">
        <v>9</v>
      </c>
      <c r="Y197" s="1">
        <v>9</v>
      </c>
      <c r="Z197" s="1">
        <v>9</v>
      </c>
      <c r="AA197" s="1">
        <v>9</v>
      </c>
      <c r="AB197" s="1">
        <v>10</v>
      </c>
      <c r="AC197" s="1">
        <v>10</v>
      </c>
      <c r="AD197" s="1">
        <v>0</v>
      </c>
      <c r="AF197" s="7">
        <v>76</v>
      </c>
      <c r="AG197" s="7">
        <v>10.857143000000001</v>
      </c>
      <c r="AH197" s="7">
        <v>76</v>
      </c>
      <c r="AI197" s="7">
        <v>10.857143000000001</v>
      </c>
      <c r="AJ197" s="7">
        <v>0</v>
      </c>
      <c r="AK197" s="7">
        <v>0</v>
      </c>
    </row>
    <row r="198" spans="1:37">
      <c r="A198" s="1" t="s">
        <v>220</v>
      </c>
      <c r="B198" s="7">
        <v>5</v>
      </c>
      <c r="C198" s="7">
        <v>10</v>
      </c>
      <c r="D198" s="7">
        <v>11</v>
      </c>
      <c r="E198" s="7">
        <v>40</v>
      </c>
      <c r="F198" s="7">
        <v>44</v>
      </c>
      <c r="G198" s="7">
        <v>52</v>
      </c>
      <c r="H198" s="7">
        <v>27</v>
      </c>
      <c r="I198" s="7">
        <v>51</v>
      </c>
      <c r="J198" s="7">
        <v>29</v>
      </c>
      <c r="K198" s="7"/>
      <c r="L198" s="1">
        <v>80</v>
      </c>
      <c r="M198" s="1">
        <v>163</v>
      </c>
      <c r="N198" s="1">
        <v>185</v>
      </c>
      <c r="O198" s="1">
        <v>649</v>
      </c>
      <c r="P198" s="1">
        <v>718</v>
      </c>
      <c r="Q198" s="1">
        <v>836</v>
      </c>
      <c r="R198" s="1">
        <v>433</v>
      </c>
      <c r="S198" s="1">
        <v>826</v>
      </c>
      <c r="T198" s="1">
        <v>472</v>
      </c>
      <c r="V198" s="1">
        <v>14</v>
      </c>
      <c r="W198" s="1">
        <v>16</v>
      </c>
      <c r="X198" s="1">
        <v>16</v>
      </c>
      <c r="Y198" s="1">
        <v>16</v>
      </c>
      <c r="Z198" s="1">
        <v>16</v>
      </c>
      <c r="AA198" s="1">
        <v>16</v>
      </c>
      <c r="AB198" s="1">
        <v>16</v>
      </c>
      <c r="AC198" s="1">
        <v>16</v>
      </c>
      <c r="AD198" s="1">
        <v>16</v>
      </c>
      <c r="AF198" s="7">
        <v>117.9</v>
      </c>
      <c r="AG198" s="7">
        <v>8.4214289999999998</v>
      </c>
      <c r="AH198" s="7">
        <v>124.4</v>
      </c>
      <c r="AI198" s="7">
        <v>7.7750000000000004</v>
      </c>
      <c r="AJ198" s="7">
        <v>144.80000000000001</v>
      </c>
      <c r="AK198" s="7">
        <v>9.0500000000000007</v>
      </c>
    </row>
    <row r="199" spans="1:37">
      <c r="A199" s="1" t="s">
        <v>221</v>
      </c>
      <c r="B199" s="7">
        <v>7</v>
      </c>
      <c r="C199" s="7">
        <v>5</v>
      </c>
      <c r="D199" s="7">
        <v>56</v>
      </c>
      <c r="E199" s="7">
        <v>21</v>
      </c>
      <c r="F199" s="7">
        <v>37</v>
      </c>
      <c r="G199" s="7">
        <v>34</v>
      </c>
      <c r="H199" s="7">
        <v>168</v>
      </c>
      <c r="I199" s="7">
        <v>35</v>
      </c>
      <c r="J199" s="7">
        <v>25</v>
      </c>
      <c r="K199" s="7"/>
      <c r="L199" s="1">
        <v>37</v>
      </c>
      <c r="M199" s="1">
        <v>27</v>
      </c>
      <c r="N199" s="1">
        <v>283</v>
      </c>
      <c r="O199" s="1">
        <v>107</v>
      </c>
      <c r="P199" s="1">
        <v>187</v>
      </c>
      <c r="Q199" s="1">
        <v>173</v>
      </c>
      <c r="R199" s="1">
        <v>840</v>
      </c>
      <c r="S199" s="1">
        <v>178</v>
      </c>
      <c r="T199" s="1">
        <v>126</v>
      </c>
      <c r="V199" s="1">
        <v>5</v>
      </c>
      <c r="W199" s="1">
        <v>5</v>
      </c>
      <c r="X199" s="1">
        <v>5</v>
      </c>
      <c r="Y199" s="1">
        <v>5</v>
      </c>
      <c r="Z199" s="1">
        <v>5</v>
      </c>
      <c r="AA199" s="1">
        <v>5</v>
      </c>
      <c r="AB199" s="1">
        <v>5</v>
      </c>
      <c r="AC199" s="1">
        <v>5</v>
      </c>
      <c r="AD199" s="1">
        <v>5</v>
      </c>
      <c r="AF199" s="7">
        <v>178.29999900000001</v>
      </c>
      <c r="AG199" s="7">
        <v>35.659999999999997</v>
      </c>
      <c r="AH199" s="7">
        <v>178.29999900000001</v>
      </c>
      <c r="AI199" s="7">
        <v>35.659999999999997</v>
      </c>
      <c r="AJ199" s="7">
        <v>192.7</v>
      </c>
      <c r="AK199" s="7">
        <v>38.54</v>
      </c>
    </row>
    <row r="200" spans="1:37">
      <c r="A200" s="1" t="s">
        <v>222</v>
      </c>
      <c r="B200" s="7">
        <v>34</v>
      </c>
      <c r="C200" s="7">
        <v>17</v>
      </c>
      <c r="D200" s="7">
        <v>71</v>
      </c>
      <c r="E200" s="7">
        <v>39</v>
      </c>
      <c r="F200" s="7">
        <v>43</v>
      </c>
      <c r="G200" s="7">
        <v>30</v>
      </c>
      <c r="H200" s="7">
        <v>0</v>
      </c>
      <c r="I200" s="7">
        <v>61</v>
      </c>
      <c r="J200" s="7">
        <v>12</v>
      </c>
      <c r="K200" s="7"/>
      <c r="L200" s="1">
        <v>34</v>
      </c>
      <c r="M200" s="1">
        <v>17</v>
      </c>
      <c r="N200" s="1">
        <v>71</v>
      </c>
      <c r="O200" s="1">
        <v>39</v>
      </c>
      <c r="P200" s="1">
        <v>43</v>
      </c>
      <c r="Q200" s="1">
        <v>30</v>
      </c>
      <c r="R200" s="1">
        <v>0</v>
      </c>
      <c r="S200" s="1">
        <v>61</v>
      </c>
      <c r="T200" s="1">
        <v>12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F200" s="7">
        <v>11.1</v>
      </c>
      <c r="AG200" s="7">
        <v>11.1</v>
      </c>
      <c r="AH200" s="7">
        <v>11.1</v>
      </c>
      <c r="AI200" s="7">
        <v>11.1</v>
      </c>
      <c r="AJ200" s="7">
        <v>24.8</v>
      </c>
      <c r="AK200" s="7">
        <v>24.8</v>
      </c>
    </row>
    <row r="201" spans="1:37">
      <c r="A201" s="1" t="s">
        <v>223</v>
      </c>
      <c r="B201" s="7">
        <v>64</v>
      </c>
      <c r="C201" s="7">
        <v>21</v>
      </c>
      <c r="D201" s="7">
        <v>84</v>
      </c>
      <c r="E201" s="7">
        <v>83</v>
      </c>
      <c r="F201" s="7">
        <v>68</v>
      </c>
      <c r="G201" s="7">
        <v>61</v>
      </c>
      <c r="H201" s="7">
        <v>146</v>
      </c>
      <c r="I201" s="7">
        <v>133</v>
      </c>
      <c r="J201" s="7">
        <v>96</v>
      </c>
      <c r="K201" s="7"/>
      <c r="L201" s="1">
        <v>386</v>
      </c>
      <c r="M201" s="1">
        <v>129</v>
      </c>
      <c r="N201" s="1">
        <v>593</v>
      </c>
      <c r="O201" s="1">
        <v>581</v>
      </c>
      <c r="P201" s="1">
        <v>477</v>
      </c>
      <c r="Q201" s="1">
        <v>433</v>
      </c>
      <c r="R201" s="1">
        <v>1026</v>
      </c>
      <c r="S201" s="1">
        <v>934</v>
      </c>
      <c r="T201" s="1">
        <v>675</v>
      </c>
      <c r="V201" s="1">
        <v>6</v>
      </c>
      <c r="W201" s="1">
        <v>6</v>
      </c>
      <c r="X201" s="1">
        <v>7</v>
      </c>
      <c r="Y201" s="1">
        <v>7</v>
      </c>
      <c r="Z201" s="1">
        <v>7</v>
      </c>
      <c r="AA201" s="1">
        <v>7</v>
      </c>
      <c r="AB201" s="1">
        <v>7</v>
      </c>
      <c r="AC201" s="1">
        <v>7</v>
      </c>
      <c r="AD201" s="1">
        <v>7</v>
      </c>
      <c r="AF201" s="7">
        <v>142.29999900000001</v>
      </c>
      <c r="AG201" s="7">
        <v>23.716666</v>
      </c>
      <c r="AH201" s="7">
        <v>142.29999900000001</v>
      </c>
      <c r="AI201" s="7">
        <v>23.716666</v>
      </c>
      <c r="AJ201" s="7">
        <v>202.1</v>
      </c>
      <c r="AK201" s="7">
        <v>28.871428999999999</v>
      </c>
    </row>
    <row r="202" spans="1:37">
      <c r="A202" s="1" t="s">
        <v>224</v>
      </c>
      <c r="B202" s="7">
        <v>19</v>
      </c>
      <c r="C202" s="7">
        <v>20</v>
      </c>
      <c r="D202" s="7">
        <v>83</v>
      </c>
      <c r="E202" s="7">
        <v>37</v>
      </c>
      <c r="F202" s="7">
        <v>85</v>
      </c>
      <c r="G202" s="7">
        <v>43</v>
      </c>
      <c r="H202" s="7">
        <v>37</v>
      </c>
      <c r="I202" s="7">
        <v>75</v>
      </c>
      <c r="J202" s="7">
        <v>62</v>
      </c>
      <c r="K202" s="7"/>
      <c r="L202" s="1">
        <v>77</v>
      </c>
      <c r="M202" s="1">
        <v>82</v>
      </c>
      <c r="N202" s="1">
        <v>417</v>
      </c>
      <c r="O202" s="1">
        <v>187</v>
      </c>
      <c r="P202" s="1">
        <v>425</v>
      </c>
      <c r="Q202" s="1">
        <v>218</v>
      </c>
      <c r="R202" s="1">
        <v>187</v>
      </c>
      <c r="S202" s="1">
        <v>378</v>
      </c>
      <c r="T202" s="1">
        <v>314</v>
      </c>
      <c r="V202" s="1">
        <v>4</v>
      </c>
      <c r="W202" s="1">
        <v>4</v>
      </c>
      <c r="X202" s="1">
        <v>5</v>
      </c>
      <c r="Y202" s="1">
        <v>5</v>
      </c>
      <c r="Z202" s="1">
        <v>5</v>
      </c>
      <c r="AA202" s="1">
        <v>5</v>
      </c>
      <c r="AB202" s="1">
        <v>5</v>
      </c>
      <c r="AC202" s="1">
        <v>5</v>
      </c>
      <c r="AD202" s="1">
        <v>5</v>
      </c>
      <c r="AF202" s="7">
        <v>46.3</v>
      </c>
      <c r="AG202" s="7">
        <v>11.574999999999999</v>
      </c>
      <c r="AH202" s="7">
        <v>46.3</v>
      </c>
      <c r="AI202" s="7">
        <v>11.574999999999999</v>
      </c>
      <c r="AJ202" s="7">
        <v>59.3</v>
      </c>
      <c r="AK202" s="7">
        <v>11.86</v>
      </c>
    </row>
    <row r="203" spans="1:37">
      <c r="A203" s="1" t="s">
        <v>225</v>
      </c>
      <c r="B203" s="7">
        <v>52</v>
      </c>
      <c r="C203" s="7">
        <v>55</v>
      </c>
      <c r="D203" s="7">
        <v>102</v>
      </c>
      <c r="E203" s="7">
        <v>30</v>
      </c>
      <c r="F203" s="7">
        <v>55</v>
      </c>
      <c r="G203" s="7">
        <v>39</v>
      </c>
      <c r="H203" s="7">
        <v>37</v>
      </c>
      <c r="I203" s="7">
        <v>54</v>
      </c>
      <c r="J203" s="7">
        <v>45</v>
      </c>
      <c r="K203" s="7"/>
      <c r="L203" s="1">
        <v>937</v>
      </c>
      <c r="M203" s="1">
        <v>992</v>
      </c>
      <c r="N203" s="1">
        <v>1842</v>
      </c>
      <c r="O203" s="1">
        <v>543</v>
      </c>
      <c r="P203" s="1">
        <v>948</v>
      </c>
      <c r="Q203" s="1">
        <v>708</v>
      </c>
      <c r="R203" s="1">
        <v>631</v>
      </c>
      <c r="S203" s="1">
        <v>977</v>
      </c>
      <c r="T203" s="1">
        <v>814</v>
      </c>
      <c r="V203" s="1">
        <v>18</v>
      </c>
      <c r="W203" s="1">
        <v>18</v>
      </c>
      <c r="X203" s="1">
        <v>18</v>
      </c>
      <c r="Y203" s="1">
        <v>18</v>
      </c>
      <c r="Z203" s="1">
        <v>17</v>
      </c>
      <c r="AA203" s="1">
        <v>18</v>
      </c>
      <c r="AB203" s="1">
        <v>17</v>
      </c>
      <c r="AC203" s="1">
        <v>18</v>
      </c>
      <c r="AD203" s="1">
        <v>18</v>
      </c>
      <c r="AF203" s="7">
        <v>123.8</v>
      </c>
      <c r="AG203" s="7">
        <v>6.8777780000000002</v>
      </c>
      <c r="AH203" s="7">
        <v>123.8</v>
      </c>
      <c r="AI203" s="7">
        <v>6.8777780000000002</v>
      </c>
      <c r="AJ203" s="7">
        <v>137.1</v>
      </c>
      <c r="AK203" s="7">
        <v>7.6166669999999996</v>
      </c>
    </row>
    <row r="204" spans="1:37">
      <c r="A204" s="11" t="s">
        <v>238</v>
      </c>
      <c r="B204" s="8">
        <f>AVERAGE(B2:B203)</f>
        <v>24.846534653465348</v>
      </c>
      <c r="C204" s="8">
        <f t="shared" ref="C204:J204" si="0">AVERAGE(C2:C203)</f>
        <v>20.074257425742573</v>
      </c>
      <c r="D204" s="8">
        <f t="shared" si="0"/>
        <v>40.896039603960396</v>
      </c>
      <c r="E204" s="8">
        <f t="shared" si="0"/>
        <v>31.361386138613863</v>
      </c>
      <c r="F204" s="8">
        <f t="shared" si="0"/>
        <v>30.059405940594058</v>
      </c>
      <c r="G204" s="8">
        <f t="shared" si="0"/>
        <v>29.846534653465348</v>
      </c>
      <c r="H204" s="8">
        <f t="shared" si="0"/>
        <v>40.554455445544555</v>
      </c>
      <c r="I204" s="8">
        <f t="shared" si="0"/>
        <v>66.252475247524757</v>
      </c>
      <c r="J204" s="8">
        <f t="shared" si="0"/>
        <v>55.836633663366335</v>
      </c>
      <c r="K204" s="9"/>
      <c r="L204" s="11">
        <f>SUM(L2:L203)</f>
        <v>63160</v>
      </c>
      <c r="M204" s="11">
        <f t="shared" ref="M204:T204" si="1">SUM(M2:M203)</f>
        <v>52785</v>
      </c>
      <c r="N204" s="11">
        <f t="shared" si="1"/>
        <v>124489</v>
      </c>
      <c r="O204" s="11">
        <f t="shared" si="1"/>
        <v>82756</v>
      </c>
      <c r="P204" s="11">
        <f t="shared" si="1"/>
        <v>76783</v>
      </c>
      <c r="Q204" s="11">
        <f t="shared" si="1"/>
        <v>73394</v>
      </c>
      <c r="R204" s="11">
        <f t="shared" si="1"/>
        <v>108348</v>
      </c>
      <c r="S204" s="11">
        <f t="shared" si="1"/>
        <v>191920</v>
      </c>
      <c r="T204" s="11">
        <f t="shared" si="1"/>
        <v>155402</v>
      </c>
      <c r="U204" s="10"/>
      <c r="V204" s="11">
        <f>SUM(V2:V203)</f>
        <v>2454</v>
      </c>
      <c r="W204" s="11">
        <f t="shared" ref="W204:AD204" si="2">SUM(W2:W203)</f>
        <v>2553</v>
      </c>
      <c r="X204" s="11">
        <f t="shared" si="2"/>
        <v>2614</v>
      </c>
      <c r="Y204" s="11">
        <f t="shared" si="2"/>
        <v>2578</v>
      </c>
      <c r="Z204" s="11">
        <f t="shared" si="2"/>
        <v>2553</v>
      </c>
      <c r="AA204" s="11">
        <f t="shared" si="2"/>
        <v>2511</v>
      </c>
      <c r="AB204" s="11">
        <f t="shared" si="2"/>
        <v>2583</v>
      </c>
      <c r="AC204" s="11">
        <f t="shared" si="2"/>
        <v>2606</v>
      </c>
      <c r="AD204" s="11">
        <f t="shared" si="2"/>
        <v>2681</v>
      </c>
      <c r="AE204" s="10"/>
      <c r="AF204" s="8">
        <f>SUM(AF2:AF203)</f>
        <v>33367.929998999993</v>
      </c>
      <c r="AG204" s="8">
        <f t="shared" ref="AG204:AK204" si="3">SUM(AG2:AG203)</f>
        <v>2781.9237579999995</v>
      </c>
      <c r="AH204" s="8">
        <f t="shared" si="3"/>
        <v>34745.029991999996</v>
      </c>
      <c r="AI204" s="8">
        <f t="shared" si="3"/>
        <v>2857.7633270000006</v>
      </c>
      <c r="AJ204" s="8">
        <f t="shared" si="3"/>
        <v>38896.499999999993</v>
      </c>
      <c r="AK204" s="8">
        <f t="shared" si="3"/>
        <v>2968.0511200000014</v>
      </c>
    </row>
    <row r="205" spans="1:37">
      <c r="B205" s="1">
        <v>2004</v>
      </c>
      <c r="C205" s="1">
        <v>2005</v>
      </c>
      <c r="D205" s="1">
        <v>2006</v>
      </c>
      <c r="E205" s="1">
        <v>2007</v>
      </c>
      <c r="F205" s="1">
        <v>2008</v>
      </c>
      <c r="G205" s="1">
        <v>2009</v>
      </c>
      <c r="H205" s="1">
        <v>2010</v>
      </c>
      <c r="I205" s="1">
        <v>2011</v>
      </c>
      <c r="J205" s="1">
        <v>2012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4"/>
  <sheetViews>
    <sheetView workbookViewId="0">
      <pane ySplit="1" topLeftCell="A71" activePane="bottomLeft" state="frozen"/>
      <selection pane="bottomLeft" activeCell="J92" sqref="J92"/>
    </sheetView>
  </sheetViews>
  <sheetFormatPr baseColWidth="10" defaultColWidth="8.83203125" defaultRowHeight="14" x14ac:dyDescent="0"/>
  <sheetData>
    <row r="1" spans="1:10">
      <c r="A1" s="21" t="s">
        <v>239</v>
      </c>
      <c r="B1" s="21" t="s">
        <v>257</v>
      </c>
      <c r="C1" s="21" t="s">
        <v>258</v>
      </c>
      <c r="D1" s="21" t="s">
        <v>259</v>
      </c>
      <c r="E1" s="21" t="s">
        <v>260</v>
      </c>
      <c r="F1" s="22" t="s">
        <v>261</v>
      </c>
      <c r="G1" s="22" t="s">
        <v>262</v>
      </c>
      <c r="H1" s="22" t="s">
        <v>263</v>
      </c>
      <c r="I1" s="22" t="s">
        <v>264</v>
      </c>
      <c r="J1" s="22" t="s">
        <v>265</v>
      </c>
    </row>
    <row r="2" spans="1:10">
      <c r="A2" s="19" t="s">
        <v>24</v>
      </c>
      <c r="B2" s="20">
        <v>12</v>
      </c>
      <c r="C2" s="20">
        <v>8</v>
      </c>
      <c r="D2" s="20">
        <v>10</v>
      </c>
      <c r="E2" s="20">
        <v>13</v>
      </c>
      <c r="F2">
        <f>100-(B2*1.04)</f>
        <v>87.52</v>
      </c>
      <c r="G2">
        <f>100-(C2*1.04)</f>
        <v>91.68</v>
      </c>
      <c r="H2">
        <f>100-(D2*1.04)</f>
        <v>89.6</v>
      </c>
      <c r="I2">
        <f>100-(E2*1.04)</f>
        <v>86.48</v>
      </c>
      <c r="J2" s="18">
        <f>AVERAGE(F2:I2)</f>
        <v>88.82</v>
      </c>
    </row>
    <row r="3" spans="1:10">
      <c r="A3" s="14" t="s">
        <v>25</v>
      </c>
      <c r="B3" s="15">
        <v>9</v>
      </c>
      <c r="C3" s="15">
        <v>10</v>
      </c>
      <c r="D3" s="15">
        <v>10</v>
      </c>
      <c r="E3" s="15">
        <v>5</v>
      </c>
      <c r="F3">
        <f t="shared" ref="F3:F66" si="0">100-(B3*1.04)</f>
        <v>90.64</v>
      </c>
      <c r="G3">
        <f t="shared" ref="G3:G66" si="1">100-(C3*1.04)</f>
        <v>89.6</v>
      </c>
      <c r="H3">
        <f t="shared" ref="H3:H66" si="2">100-(D3*1.04)</f>
        <v>89.6</v>
      </c>
      <c r="I3">
        <f t="shared" ref="I3:I66" si="3">100-(E3*1.04)</f>
        <v>94.8</v>
      </c>
      <c r="J3" s="18">
        <f t="shared" ref="J3:J66" si="4">AVERAGE(F3:I3)</f>
        <v>91.160000000000011</v>
      </c>
    </row>
    <row r="4" spans="1:10">
      <c r="A4" s="14" t="s">
        <v>26</v>
      </c>
      <c r="B4" s="15">
        <v>4</v>
      </c>
      <c r="C4" s="15">
        <v>6</v>
      </c>
      <c r="D4" s="15">
        <v>2</v>
      </c>
      <c r="E4" s="15">
        <v>3</v>
      </c>
      <c r="F4">
        <f t="shared" si="0"/>
        <v>95.84</v>
      </c>
      <c r="G4">
        <f t="shared" si="1"/>
        <v>93.76</v>
      </c>
      <c r="H4">
        <f t="shared" si="2"/>
        <v>97.92</v>
      </c>
      <c r="I4">
        <f t="shared" si="3"/>
        <v>96.88</v>
      </c>
      <c r="J4" s="18">
        <f t="shared" si="4"/>
        <v>96.100000000000009</v>
      </c>
    </row>
    <row r="5" spans="1:10">
      <c r="A5" s="14" t="s">
        <v>27</v>
      </c>
      <c r="B5" s="15">
        <v>15</v>
      </c>
      <c r="C5" s="15">
        <v>19</v>
      </c>
      <c r="D5" s="15">
        <v>12</v>
      </c>
      <c r="E5" s="15">
        <v>25</v>
      </c>
      <c r="F5">
        <f t="shared" si="0"/>
        <v>84.4</v>
      </c>
      <c r="G5">
        <f t="shared" si="1"/>
        <v>80.239999999999995</v>
      </c>
      <c r="H5">
        <f t="shared" si="2"/>
        <v>87.52</v>
      </c>
      <c r="I5">
        <f t="shared" si="3"/>
        <v>74</v>
      </c>
      <c r="J5" s="18">
        <f t="shared" si="4"/>
        <v>81.539999999999992</v>
      </c>
    </row>
    <row r="6" spans="1:10">
      <c r="A6" s="14" t="s">
        <v>28</v>
      </c>
      <c r="B6" s="15">
        <v>18</v>
      </c>
      <c r="C6" s="15">
        <v>7</v>
      </c>
      <c r="D6" s="15">
        <v>9</v>
      </c>
      <c r="E6" s="15">
        <v>8</v>
      </c>
      <c r="F6">
        <f t="shared" si="0"/>
        <v>81.28</v>
      </c>
      <c r="G6">
        <f t="shared" si="1"/>
        <v>92.72</v>
      </c>
      <c r="H6">
        <f t="shared" si="2"/>
        <v>90.64</v>
      </c>
      <c r="I6">
        <f t="shared" si="3"/>
        <v>91.68</v>
      </c>
      <c r="J6" s="18">
        <f t="shared" si="4"/>
        <v>89.08</v>
      </c>
    </row>
    <row r="7" spans="1:10">
      <c r="A7" s="14" t="s">
        <v>29</v>
      </c>
      <c r="B7" s="15">
        <v>81</v>
      </c>
      <c r="C7" s="15">
        <v>87</v>
      </c>
      <c r="D7" s="15">
        <v>86</v>
      </c>
      <c r="E7" s="15">
        <v>60</v>
      </c>
      <c r="F7">
        <f t="shared" si="0"/>
        <v>15.759999999999991</v>
      </c>
      <c r="G7">
        <f t="shared" si="1"/>
        <v>9.519999999999996</v>
      </c>
      <c r="H7">
        <f t="shared" si="2"/>
        <v>10.560000000000002</v>
      </c>
      <c r="I7">
        <f t="shared" si="3"/>
        <v>37.599999999999994</v>
      </c>
      <c r="J7" s="18">
        <f t="shared" si="4"/>
        <v>18.359999999999996</v>
      </c>
    </row>
    <row r="8" spans="1:10">
      <c r="A8" s="14" t="s">
        <v>30</v>
      </c>
      <c r="B8" s="15">
        <v>12</v>
      </c>
      <c r="C8" s="15">
        <v>20</v>
      </c>
      <c r="D8" s="15">
        <v>18</v>
      </c>
      <c r="E8" s="15">
        <v>17</v>
      </c>
      <c r="F8">
        <f t="shared" si="0"/>
        <v>87.52</v>
      </c>
      <c r="G8">
        <f t="shared" si="1"/>
        <v>79.2</v>
      </c>
      <c r="H8">
        <f t="shared" si="2"/>
        <v>81.28</v>
      </c>
      <c r="I8">
        <f t="shared" si="3"/>
        <v>82.32</v>
      </c>
      <c r="J8" s="18">
        <f t="shared" si="4"/>
        <v>82.58</v>
      </c>
    </row>
    <row r="9" spans="1:10">
      <c r="A9" s="14" t="s">
        <v>30</v>
      </c>
      <c r="B9" s="15">
        <v>12</v>
      </c>
      <c r="C9" s="15">
        <v>20</v>
      </c>
      <c r="D9" s="15">
        <v>18</v>
      </c>
      <c r="E9" s="15">
        <v>17</v>
      </c>
      <c r="F9">
        <f t="shared" si="0"/>
        <v>87.52</v>
      </c>
      <c r="G9">
        <f t="shared" si="1"/>
        <v>79.2</v>
      </c>
      <c r="H9">
        <f t="shared" si="2"/>
        <v>81.28</v>
      </c>
      <c r="I9">
        <f t="shared" si="3"/>
        <v>82.32</v>
      </c>
      <c r="J9" s="18">
        <f t="shared" si="4"/>
        <v>82.58</v>
      </c>
    </row>
    <row r="10" spans="1:10">
      <c r="A10" s="14" t="s">
        <v>31</v>
      </c>
      <c r="B10" s="15">
        <v>37</v>
      </c>
      <c r="C10" s="15">
        <v>47</v>
      </c>
      <c r="D10" s="15">
        <v>17</v>
      </c>
      <c r="E10" s="15">
        <v>42</v>
      </c>
      <c r="F10">
        <f t="shared" si="0"/>
        <v>61.519999999999996</v>
      </c>
      <c r="G10">
        <f t="shared" si="1"/>
        <v>51.12</v>
      </c>
      <c r="H10">
        <f t="shared" si="2"/>
        <v>82.32</v>
      </c>
      <c r="I10">
        <f t="shared" si="3"/>
        <v>56.32</v>
      </c>
      <c r="J10" s="18">
        <f t="shared" si="4"/>
        <v>62.819999999999993</v>
      </c>
    </row>
    <row r="11" spans="1:10">
      <c r="A11" s="14" t="s">
        <v>32</v>
      </c>
      <c r="B11" s="15">
        <v>30</v>
      </c>
      <c r="C11" s="15">
        <v>52</v>
      </c>
      <c r="D11" s="15">
        <v>23</v>
      </c>
      <c r="E11" s="15">
        <v>16</v>
      </c>
      <c r="F11">
        <f t="shared" si="0"/>
        <v>68.8</v>
      </c>
      <c r="G11">
        <f t="shared" si="1"/>
        <v>45.92</v>
      </c>
      <c r="H11">
        <f t="shared" si="2"/>
        <v>76.08</v>
      </c>
      <c r="I11">
        <f t="shared" si="3"/>
        <v>83.36</v>
      </c>
      <c r="J11" s="18">
        <f t="shared" si="4"/>
        <v>68.540000000000006</v>
      </c>
    </row>
    <row r="12" spans="1:10">
      <c r="A12" s="14" t="s">
        <v>33</v>
      </c>
      <c r="B12" s="15">
        <v>45</v>
      </c>
      <c r="C12" s="15">
        <v>18</v>
      </c>
      <c r="D12" s="15">
        <v>11</v>
      </c>
      <c r="E12" s="15">
        <v>52</v>
      </c>
      <c r="F12">
        <f t="shared" si="0"/>
        <v>53.199999999999996</v>
      </c>
      <c r="G12">
        <f t="shared" si="1"/>
        <v>81.28</v>
      </c>
      <c r="H12">
        <f t="shared" si="2"/>
        <v>88.56</v>
      </c>
      <c r="I12">
        <f t="shared" si="3"/>
        <v>45.92</v>
      </c>
      <c r="J12" s="18">
        <f t="shared" si="4"/>
        <v>67.239999999999995</v>
      </c>
    </row>
    <row r="13" spans="1:10">
      <c r="A13" s="14" t="s">
        <v>34</v>
      </c>
      <c r="B13" s="15">
        <v>36</v>
      </c>
      <c r="C13" s="15">
        <v>4</v>
      </c>
      <c r="D13" s="15">
        <v>14</v>
      </c>
      <c r="E13" s="15">
        <v>15</v>
      </c>
      <c r="F13">
        <f t="shared" si="0"/>
        <v>62.56</v>
      </c>
      <c r="G13">
        <f t="shared" si="1"/>
        <v>95.84</v>
      </c>
      <c r="H13">
        <f t="shared" si="2"/>
        <v>85.44</v>
      </c>
      <c r="I13">
        <f t="shared" si="3"/>
        <v>84.4</v>
      </c>
      <c r="J13" s="18">
        <f t="shared" si="4"/>
        <v>82.06</v>
      </c>
    </row>
    <row r="14" spans="1:10">
      <c r="A14" s="14" t="s">
        <v>35</v>
      </c>
      <c r="B14" s="15">
        <v>15</v>
      </c>
      <c r="C14" s="15">
        <v>13</v>
      </c>
      <c r="D14" s="15">
        <v>14</v>
      </c>
      <c r="E14" s="15">
        <v>9</v>
      </c>
      <c r="F14">
        <f t="shared" si="0"/>
        <v>84.4</v>
      </c>
      <c r="G14">
        <f t="shared" si="1"/>
        <v>86.48</v>
      </c>
      <c r="H14">
        <f t="shared" si="2"/>
        <v>85.44</v>
      </c>
      <c r="I14">
        <f t="shared" si="3"/>
        <v>90.64</v>
      </c>
      <c r="J14" s="18">
        <f t="shared" si="4"/>
        <v>86.74</v>
      </c>
    </row>
    <row r="15" spans="1:10">
      <c r="A15" s="14" t="s">
        <v>36</v>
      </c>
      <c r="B15" s="15">
        <v>29</v>
      </c>
      <c r="C15" s="15">
        <v>20</v>
      </c>
      <c r="D15" s="15">
        <v>26</v>
      </c>
      <c r="E15" s="15">
        <v>12</v>
      </c>
      <c r="F15">
        <f t="shared" si="0"/>
        <v>69.84</v>
      </c>
      <c r="G15">
        <f t="shared" si="1"/>
        <v>79.2</v>
      </c>
      <c r="H15">
        <f t="shared" si="2"/>
        <v>72.960000000000008</v>
      </c>
      <c r="I15">
        <f t="shared" si="3"/>
        <v>87.52</v>
      </c>
      <c r="J15" s="18">
        <f t="shared" si="4"/>
        <v>77.38000000000001</v>
      </c>
    </row>
    <row r="16" spans="1:10">
      <c r="A16" s="14" t="s">
        <v>37</v>
      </c>
      <c r="B16" s="15">
        <v>24</v>
      </c>
      <c r="C16" s="15">
        <v>4</v>
      </c>
      <c r="D16" s="15">
        <v>25</v>
      </c>
      <c r="E16" s="15">
        <v>9</v>
      </c>
      <c r="F16">
        <f t="shared" si="0"/>
        <v>75.039999999999992</v>
      </c>
      <c r="G16">
        <f t="shared" si="1"/>
        <v>95.84</v>
      </c>
      <c r="H16">
        <f t="shared" si="2"/>
        <v>74</v>
      </c>
      <c r="I16">
        <f t="shared" si="3"/>
        <v>90.64</v>
      </c>
      <c r="J16" s="18">
        <f t="shared" si="4"/>
        <v>83.88</v>
      </c>
    </row>
    <row r="17" spans="1:10">
      <c r="A17" s="14" t="s">
        <v>38</v>
      </c>
      <c r="B17" s="15">
        <v>12</v>
      </c>
      <c r="C17" s="15">
        <v>9</v>
      </c>
      <c r="D17" s="15">
        <v>10</v>
      </c>
      <c r="E17" s="15">
        <v>9</v>
      </c>
      <c r="F17">
        <f t="shared" si="0"/>
        <v>87.52</v>
      </c>
      <c r="G17">
        <f t="shared" si="1"/>
        <v>90.64</v>
      </c>
      <c r="H17">
        <f t="shared" si="2"/>
        <v>89.6</v>
      </c>
      <c r="I17">
        <f t="shared" si="3"/>
        <v>90.64</v>
      </c>
      <c r="J17" s="18">
        <f t="shared" si="4"/>
        <v>89.6</v>
      </c>
    </row>
    <row r="18" spans="1:10">
      <c r="A18" s="14" t="s">
        <v>39</v>
      </c>
      <c r="B18" s="15">
        <v>30</v>
      </c>
      <c r="C18" s="15">
        <v>19</v>
      </c>
      <c r="D18" s="15">
        <v>22</v>
      </c>
      <c r="E18" s="15">
        <v>25</v>
      </c>
      <c r="F18">
        <f t="shared" si="0"/>
        <v>68.8</v>
      </c>
      <c r="G18">
        <f t="shared" si="1"/>
        <v>80.239999999999995</v>
      </c>
      <c r="H18">
        <f t="shared" si="2"/>
        <v>77.12</v>
      </c>
      <c r="I18">
        <f t="shared" si="3"/>
        <v>74</v>
      </c>
      <c r="J18" s="18">
        <f t="shared" si="4"/>
        <v>75.039999999999992</v>
      </c>
    </row>
    <row r="19" spans="1:10">
      <c r="A19" s="14" t="s">
        <v>40</v>
      </c>
      <c r="B19" s="15">
        <v>8</v>
      </c>
      <c r="C19" s="15">
        <v>7</v>
      </c>
      <c r="D19" s="15">
        <v>13</v>
      </c>
      <c r="E19" s="15">
        <v>17</v>
      </c>
      <c r="F19">
        <f t="shared" si="0"/>
        <v>91.68</v>
      </c>
      <c r="G19">
        <f t="shared" si="1"/>
        <v>92.72</v>
      </c>
      <c r="H19">
        <f t="shared" si="2"/>
        <v>86.48</v>
      </c>
      <c r="I19">
        <f t="shared" si="3"/>
        <v>82.32</v>
      </c>
      <c r="J19" s="18">
        <f t="shared" si="4"/>
        <v>88.3</v>
      </c>
    </row>
    <row r="20" spans="1:10">
      <c r="A20" s="14" t="s">
        <v>41</v>
      </c>
      <c r="B20" s="15">
        <v>25</v>
      </c>
      <c r="C20" s="15">
        <v>24</v>
      </c>
      <c r="D20" s="15">
        <v>25</v>
      </c>
      <c r="E20" s="15">
        <v>19</v>
      </c>
      <c r="F20">
        <f t="shared" si="0"/>
        <v>74</v>
      </c>
      <c r="G20">
        <f t="shared" si="1"/>
        <v>75.039999999999992</v>
      </c>
      <c r="H20">
        <f t="shared" si="2"/>
        <v>74</v>
      </c>
      <c r="I20">
        <f t="shared" si="3"/>
        <v>80.239999999999995</v>
      </c>
      <c r="J20" s="18">
        <f t="shared" si="4"/>
        <v>75.819999999999993</v>
      </c>
    </row>
    <row r="21" spans="1:10">
      <c r="A21" s="14" t="s">
        <v>42</v>
      </c>
      <c r="B21" s="15">
        <v>39</v>
      </c>
      <c r="C21" s="15">
        <v>5</v>
      </c>
      <c r="D21" s="15">
        <v>39</v>
      </c>
      <c r="E21" s="15">
        <v>38</v>
      </c>
      <c r="F21">
        <f t="shared" si="0"/>
        <v>59.44</v>
      </c>
      <c r="G21">
        <f t="shared" si="1"/>
        <v>94.8</v>
      </c>
      <c r="H21">
        <f t="shared" si="2"/>
        <v>59.44</v>
      </c>
      <c r="I21">
        <f t="shared" si="3"/>
        <v>60.48</v>
      </c>
      <c r="J21" s="18">
        <f t="shared" si="4"/>
        <v>68.540000000000006</v>
      </c>
    </row>
    <row r="22" spans="1:10">
      <c r="A22" s="14" t="s">
        <v>43</v>
      </c>
      <c r="B22" s="15">
        <v>19</v>
      </c>
      <c r="C22" s="15">
        <v>10</v>
      </c>
      <c r="D22" s="15">
        <v>8</v>
      </c>
      <c r="E22" s="15">
        <v>16</v>
      </c>
      <c r="F22">
        <f t="shared" si="0"/>
        <v>80.239999999999995</v>
      </c>
      <c r="G22">
        <f t="shared" si="1"/>
        <v>89.6</v>
      </c>
      <c r="H22">
        <f t="shared" si="2"/>
        <v>91.68</v>
      </c>
      <c r="I22">
        <f t="shared" si="3"/>
        <v>83.36</v>
      </c>
      <c r="J22" s="18">
        <f t="shared" si="4"/>
        <v>86.22</v>
      </c>
    </row>
    <row r="23" spans="1:10">
      <c r="A23" s="14" t="s">
        <v>44</v>
      </c>
      <c r="B23" s="15">
        <v>31</v>
      </c>
      <c r="C23" s="15">
        <v>20</v>
      </c>
      <c r="D23" s="15">
        <v>31</v>
      </c>
      <c r="E23" s="15">
        <v>30</v>
      </c>
      <c r="F23">
        <f t="shared" si="0"/>
        <v>67.759999999999991</v>
      </c>
      <c r="G23">
        <f t="shared" si="1"/>
        <v>79.2</v>
      </c>
      <c r="H23">
        <f t="shared" si="2"/>
        <v>67.759999999999991</v>
      </c>
      <c r="I23">
        <f t="shared" si="3"/>
        <v>68.8</v>
      </c>
      <c r="J23" s="18">
        <f t="shared" si="4"/>
        <v>70.88</v>
      </c>
    </row>
    <row r="24" spans="1:10">
      <c r="A24" s="14" t="s">
        <v>45</v>
      </c>
      <c r="B24" s="15">
        <v>52</v>
      </c>
      <c r="C24" s="15">
        <v>57</v>
      </c>
      <c r="D24" s="15">
        <v>53</v>
      </c>
      <c r="E24" s="15">
        <v>49</v>
      </c>
      <c r="F24">
        <f t="shared" si="0"/>
        <v>45.92</v>
      </c>
      <c r="G24">
        <f t="shared" si="1"/>
        <v>40.72</v>
      </c>
      <c r="H24">
        <f t="shared" si="2"/>
        <v>44.879999999999995</v>
      </c>
      <c r="I24">
        <f t="shared" si="3"/>
        <v>49.04</v>
      </c>
      <c r="J24" s="18">
        <f t="shared" si="4"/>
        <v>45.139999999999993</v>
      </c>
    </row>
    <row r="25" spans="1:10">
      <c r="A25" s="14" t="s">
        <v>46</v>
      </c>
      <c r="B25" s="15">
        <v>16</v>
      </c>
      <c r="C25" s="15">
        <v>10</v>
      </c>
      <c r="D25" s="15">
        <v>15</v>
      </c>
      <c r="E25" s="15">
        <v>12</v>
      </c>
      <c r="F25">
        <f t="shared" si="0"/>
        <v>83.36</v>
      </c>
      <c r="G25">
        <f t="shared" si="1"/>
        <v>89.6</v>
      </c>
      <c r="H25">
        <f t="shared" si="2"/>
        <v>84.4</v>
      </c>
      <c r="I25">
        <f t="shared" si="3"/>
        <v>87.52</v>
      </c>
      <c r="J25" s="18">
        <f t="shared" si="4"/>
        <v>86.22</v>
      </c>
    </row>
    <row r="26" spans="1:10">
      <c r="A26" s="14" t="s">
        <v>47</v>
      </c>
      <c r="B26" s="15">
        <v>4</v>
      </c>
      <c r="C26" s="15">
        <v>15</v>
      </c>
      <c r="D26" s="15">
        <v>15</v>
      </c>
      <c r="E26" s="15">
        <v>23</v>
      </c>
      <c r="F26">
        <f t="shared" si="0"/>
        <v>95.84</v>
      </c>
      <c r="G26">
        <f t="shared" si="1"/>
        <v>84.4</v>
      </c>
      <c r="H26">
        <f t="shared" si="2"/>
        <v>84.4</v>
      </c>
      <c r="I26">
        <f t="shared" si="3"/>
        <v>76.08</v>
      </c>
      <c r="J26" s="18">
        <f t="shared" si="4"/>
        <v>85.179999999999993</v>
      </c>
    </row>
    <row r="27" spans="1:10">
      <c r="A27" s="14" t="s">
        <v>48</v>
      </c>
      <c r="B27" s="15">
        <v>11</v>
      </c>
      <c r="C27" s="15">
        <v>8</v>
      </c>
      <c r="D27" s="15">
        <v>10</v>
      </c>
      <c r="E27" s="15">
        <v>10</v>
      </c>
      <c r="F27">
        <f t="shared" si="0"/>
        <v>88.56</v>
      </c>
      <c r="G27">
        <f t="shared" si="1"/>
        <v>91.68</v>
      </c>
      <c r="H27">
        <f t="shared" si="2"/>
        <v>89.6</v>
      </c>
      <c r="I27">
        <f t="shared" si="3"/>
        <v>89.6</v>
      </c>
      <c r="J27" s="18">
        <f t="shared" si="4"/>
        <v>89.860000000000014</v>
      </c>
    </row>
    <row r="28" spans="1:10">
      <c r="A28" s="14" t="s">
        <v>49</v>
      </c>
      <c r="B28" s="15">
        <v>14</v>
      </c>
      <c r="C28" s="15">
        <v>18</v>
      </c>
      <c r="D28" s="15">
        <v>14</v>
      </c>
      <c r="E28" s="15">
        <v>10</v>
      </c>
      <c r="F28">
        <f t="shared" si="0"/>
        <v>85.44</v>
      </c>
      <c r="G28">
        <f t="shared" si="1"/>
        <v>81.28</v>
      </c>
      <c r="H28">
        <f t="shared" si="2"/>
        <v>85.44</v>
      </c>
      <c r="I28">
        <f t="shared" si="3"/>
        <v>89.6</v>
      </c>
      <c r="J28" s="18">
        <f t="shared" si="4"/>
        <v>85.44</v>
      </c>
    </row>
    <row r="29" spans="1:10">
      <c r="A29" s="14" t="s">
        <v>50</v>
      </c>
      <c r="B29" s="15">
        <v>6</v>
      </c>
      <c r="C29" s="15">
        <v>29</v>
      </c>
      <c r="D29" s="15">
        <v>28</v>
      </c>
      <c r="E29" s="15">
        <v>11</v>
      </c>
      <c r="F29">
        <f t="shared" si="0"/>
        <v>93.76</v>
      </c>
      <c r="G29">
        <f t="shared" si="1"/>
        <v>69.84</v>
      </c>
      <c r="H29">
        <f t="shared" si="2"/>
        <v>70.88</v>
      </c>
      <c r="I29">
        <f t="shared" si="3"/>
        <v>88.56</v>
      </c>
      <c r="J29" s="18">
        <f t="shared" si="4"/>
        <v>80.760000000000005</v>
      </c>
    </row>
    <row r="30" spans="1:10">
      <c r="A30" s="14" t="s">
        <v>51</v>
      </c>
      <c r="B30" s="15">
        <v>10</v>
      </c>
      <c r="C30" s="15">
        <v>9</v>
      </c>
      <c r="D30" s="15">
        <v>6</v>
      </c>
      <c r="E30" s="15">
        <v>11</v>
      </c>
      <c r="F30">
        <f t="shared" si="0"/>
        <v>89.6</v>
      </c>
      <c r="G30">
        <f t="shared" si="1"/>
        <v>90.64</v>
      </c>
      <c r="H30">
        <f t="shared" si="2"/>
        <v>93.76</v>
      </c>
      <c r="I30">
        <f t="shared" si="3"/>
        <v>88.56</v>
      </c>
      <c r="J30" s="18">
        <f t="shared" si="4"/>
        <v>90.64</v>
      </c>
    </row>
    <row r="31" spans="1:10">
      <c r="A31" s="14" t="s">
        <v>52</v>
      </c>
      <c r="B31" s="15">
        <v>6</v>
      </c>
      <c r="C31" s="15">
        <v>8</v>
      </c>
      <c r="D31" s="15">
        <v>9</v>
      </c>
      <c r="E31" s="15">
        <v>11</v>
      </c>
      <c r="F31">
        <f t="shared" si="0"/>
        <v>93.76</v>
      </c>
      <c r="G31">
        <f t="shared" si="1"/>
        <v>91.68</v>
      </c>
      <c r="H31">
        <f t="shared" si="2"/>
        <v>90.64</v>
      </c>
      <c r="I31">
        <f t="shared" si="3"/>
        <v>88.56</v>
      </c>
      <c r="J31" s="18">
        <f t="shared" si="4"/>
        <v>91.16</v>
      </c>
    </row>
    <row r="32" spans="1:10">
      <c r="A32" s="14" t="s">
        <v>53</v>
      </c>
      <c r="B32" s="15">
        <v>11</v>
      </c>
      <c r="C32" s="15">
        <v>14</v>
      </c>
      <c r="D32" s="15">
        <v>18</v>
      </c>
      <c r="E32" s="15">
        <v>13</v>
      </c>
      <c r="F32">
        <f t="shared" si="0"/>
        <v>88.56</v>
      </c>
      <c r="G32">
        <f t="shared" si="1"/>
        <v>85.44</v>
      </c>
      <c r="H32">
        <f t="shared" si="2"/>
        <v>81.28</v>
      </c>
      <c r="I32">
        <f t="shared" si="3"/>
        <v>86.48</v>
      </c>
      <c r="J32" s="18">
        <f t="shared" si="4"/>
        <v>85.44</v>
      </c>
    </row>
    <row r="33" spans="1:10">
      <c r="A33" s="14" t="s">
        <v>54</v>
      </c>
      <c r="B33" s="15">
        <v>2</v>
      </c>
      <c r="C33" s="15">
        <v>5</v>
      </c>
      <c r="D33" s="15">
        <v>3</v>
      </c>
      <c r="E33" s="15">
        <v>4</v>
      </c>
      <c r="F33">
        <f t="shared" si="0"/>
        <v>97.92</v>
      </c>
      <c r="G33">
        <f t="shared" si="1"/>
        <v>94.8</v>
      </c>
      <c r="H33">
        <f t="shared" si="2"/>
        <v>96.88</v>
      </c>
      <c r="I33">
        <f t="shared" si="3"/>
        <v>95.84</v>
      </c>
      <c r="J33" s="18">
        <f t="shared" si="4"/>
        <v>96.360000000000014</v>
      </c>
    </row>
    <row r="34" spans="1:10">
      <c r="A34" s="14" t="s">
        <v>55</v>
      </c>
      <c r="B34" s="15">
        <v>3</v>
      </c>
      <c r="C34" s="15">
        <v>5</v>
      </c>
      <c r="D34" s="15">
        <v>9</v>
      </c>
      <c r="E34" s="15">
        <v>2</v>
      </c>
      <c r="F34">
        <f t="shared" si="0"/>
        <v>96.88</v>
      </c>
      <c r="G34">
        <f t="shared" si="1"/>
        <v>94.8</v>
      </c>
      <c r="H34">
        <f t="shared" si="2"/>
        <v>90.64</v>
      </c>
      <c r="I34">
        <f t="shared" si="3"/>
        <v>97.92</v>
      </c>
      <c r="J34" s="18">
        <f t="shared" si="4"/>
        <v>95.06</v>
      </c>
    </row>
    <row r="35" spans="1:10">
      <c r="A35" s="14" t="s">
        <v>56</v>
      </c>
      <c r="B35" s="15">
        <v>14</v>
      </c>
      <c r="C35" s="15">
        <v>18</v>
      </c>
      <c r="D35" s="15">
        <v>16</v>
      </c>
      <c r="E35" s="15">
        <v>2</v>
      </c>
      <c r="F35">
        <f t="shared" si="0"/>
        <v>85.44</v>
      </c>
      <c r="G35">
        <f t="shared" si="1"/>
        <v>81.28</v>
      </c>
      <c r="H35">
        <f t="shared" si="2"/>
        <v>83.36</v>
      </c>
      <c r="I35">
        <f t="shared" si="3"/>
        <v>97.92</v>
      </c>
      <c r="J35" s="18">
        <f t="shared" si="4"/>
        <v>87</v>
      </c>
    </row>
    <row r="36" spans="1:10">
      <c r="A36" s="14" t="s">
        <v>57</v>
      </c>
      <c r="B36" s="15">
        <v>43</v>
      </c>
      <c r="C36" s="15">
        <v>34</v>
      </c>
      <c r="D36" s="15">
        <v>26</v>
      </c>
      <c r="E36" s="15">
        <v>36</v>
      </c>
      <c r="F36">
        <f t="shared" si="0"/>
        <v>55.28</v>
      </c>
      <c r="G36">
        <f t="shared" si="1"/>
        <v>64.64</v>
      </c>
      <c r="H36">
        <f t="shared" si="2"/>
        <v>72.960000000000008</v>
      </c>
      <c r="I36">
        <f t="shared" si="3"/>
        <v>62.56</v>
      </c>
      <c r="J36" s="18">
        <f t="shared" si="4"/>
        <v>63.86</v>
      </c>
    </row>
    <row r="37" spans="1:10">
      <c r="A37" s="14" t="s">
        <v>58</v>
      </c>
      <c r="B37" s="15">
        <v>32</v>
      </c>
      <c r="C37" s="15">
        <v>6</v>
      </c>
      <c r="D37" s="15">
        <v>14</v>
      </c>
      <c r="E37" s="15">
        <v>16</v>
      </c>
      <c r="F37">
        <f t="shared" si="0"/>
        <v>66.72</v>
      </c>
      <c r="G37">
        <f t="shared" si="1"/>
        <v>93.76</v>
      </c>
      <c r="H37">
        <f t="shared" si="2"/>
        <v>85.44</v>
      </c>
      <c r="I37">
        <f t="shared" si="3"/>
        <v>83.36</v>
      </c>
      <c r="J37" s="18">
        <f t="shared" si="4"/>
        <v>82.320000000000007</v>
      </c>
    </row>
    <row r="38" spans="1:10">
      <c r="A38" s="14" t="s">
        <v>59</v>
      </c>
      <c r="B38" s="15">
        <v>5</v>
      </c>
      <c r="C38" s="15">
        <v>0</v>
      </c>
      <c r="D38" s="15">
        <v>2</v>
      </c>
      <c r="E38" s="15">
        <v>1</v>
      </c>
      <c r="F38">
        <f t="shared" si="0"/>
        <v>94.8</v>
      </c>
      <c r="G38">
        <f t="shared" si="1"/>
        <v>100</v>
      </c>
      <c r="H38">
        <f t="shared" si="2"/>
        <v>97.92</v>
      </c>
      <c r="I38">
        <f t="shared" si="3"/>
        <v>98.96</v>
      </c>
      <c r="J38" s="18">
        <f t="shared" si="4"/>
        <v>97.92</v>
      </c>
    </row>
    <row r="39" spans="1:10">
      <c r="A39" s="14" t="s">
        <v>60</v>
      </c>
      <c r="B39" s="15">
        <v>19</v>
      </c>
      <c r="C39" s="15">
        <v>4</v>
      </c>
      <c r="D39" s="15">
        <v>21</v>
      </c>
      <c r="E39" s="15">
        <v>7</v>
      </c>
      <c r="F39">
        <f t="shared" si="0"/>
        <v>80.239999999999995</v>
      </c>
      <c r="G39">
        <f t="shared" si="1"/>
        <v>95.84</v>
      </c>
      <c r="H39">
        <f t="shared" si="2"/>
        <v>78.16</v>
      </c>
      <c r="I39">
        <f t="shared" si="3"/>
        <v>92.72</v>
      </c>
      <c r="J39" s="18">
        <f t="shared" si="4"/>
        <v>86.74</v>
      </c>
    </row>
    <row r="40" spans="1:10">
      <c r="A40" s="14" t="s">
        <v>61</v>
      </c>
      <c r="B40" s="15">
        <v>19</v>
      </c>
      <c r="C40" s="15">
        <v>13</v>
      </c>
      <c r="D40" s="15">
        <v>14</v>
      </c>
      <c r="E40" s="15">
        <v>7</v>
      </c>
      <c r="F40">
        <f t="shared" si="0"/>
        <v>80.239999999999995</v>
      </c>
      <c r="G40">
        <f t="shared" si="1"/>
        <v>86.48</v>
      </c>
      <c r="H40">
        <f t="shared" si="2"/>
        <v>85.44</v>
      </c>
      <c r="I40">
        <f t="shared" si="3"/>
        <v>92.72</v>
      </c>
      <c r="J40" s="18">
        <f t="shared" si="4"/>
        <v>86.22</v>
      </c>
    </row>
    <row r="41" spans="1:10">
      <c r="A41" s="14" t="s">
        <v>62</v>
      </c>
      <c r="B41" s="15">
        <v>5</v>
      </c>
      <c r="C41" s="15">
        <v>17</v>
      </c>
      <c r="D41" s="15">
        <v>8</v>
      </c>
      <c r="E41" s="15">
        <v>5</v>
      </c>
      <c r="F41">
        <f t="shared" si="0"/>
        <v>94.8</v>
      </c>
      <c r="G41">
        <f t="shared" si="1"/>
        <v>82.32</v>
      </c>
      <c r="H41">
        <f t="shared" si="2"/>
        <v>91.68</v>
      </c>
      <c r="I41">
        <f t="shared" si="3"/>
        <v>94.8</v>
      </c>
      <c r="J41" s="18">
        <f t="shared" si="4"/>
        <v>90.9</v>
      </c>
    </row>
    <row r="42" spans="1:10">
      <c r="A42" s="14" t="s">
        <v>63</v>
      </c>
      <c r="B42" s="15">
        <v>7</v>
      </c>
      <c r="C42" s="15">
        <v>14</v>
      </c>
      <c r="D42" s="15">
        <v>4</v>
      </c>
      <c r="E42" s="15">
        <v>1</v>
      </c>
      <c r="F42">
        <f t="shared" si="0"/>
        <v>92.72</v>
      </c>
      <c r="G42">
        <f t="shared" si="1"/>
        <v>85.44</v>
      </c>
      <c r="H42">
        <f t="shared" si="2"/>
        <v>95.84</v>
      </c>
      <c r="I42">
        <f t="shared" si="3"/>
        <v>98.96</v>
      </c>
      <c r="J42" s="18">
        <f t="shared" si="4"/>
        <v>93.24</v>
      </c>
    </row>
    <row r="43" spans="1:10">
      <c r="A43" s="14" t="s">
        <v>64</v>
      </c>
      <c r="B43" s="15">
        <v>47</v>
      </c>
      <c r="C43" s="15">
        <v>12</v>
      </c>
      <c r="D43" s="15">
        <v>37</v>
      </c>
      <c r="E43" s="15">
        <v>35</v>
      </c>
      <c r="F43">
        <f t="shared" si="0"/>
        <v>51.12</v>
      </c>
      <c r="G43">
        <f t="shared" si="1"/>
        <v>87.52</v>
      </c>
      <c r="H43">
        <f t="shared" si="2"/>
        <v>61.519999999999996</v>
      </c>
      <c r="I43">
        <f t="shared" si="3"/>
        <v>63.6</v>
      </c>
      <c r="J43" s="18">
        <f t="shared" si="4"/>
        <v>65.94</v>
      </c>
    </row>
    <row r="44" spans="1:10">
      <c r="A44" s="14" t="s">
        <v>65</v>
      </c>
      <c r="B44" s="15">
        <v>27</v>
      </c>
      <c r="C44" s="15">
        <v>11</v>
      </c>
      <c r="D44" s="15">
        <v>7</v>
      </c>
      <c r="E44" s="15">
        <v>32</v>
      </c>
      <c r="F44">
        <f t="shared" si="0"/>
        <v>71.92</v>
      </c>
      <c r="G44">
        <f t="shared" si="1"/>
        <v>88.56</v>
      </c>
      <c r="H44">
        <f t="shared" si="2"/>
        <v>92.72</v>
      </c>
      <c r="I44">
        <f t="shared" si="3"/>
        <v>66.72</v>
      </c>
      <c r="J44" s="18">
        <f t="shared" si="4"/>
        <v>79.98</v>
      </c>
    </row>
    <row r="45" spans="1:10">
      <c r="A45" s="14" t="s">
        <v>66</v>
      </c>
      <c r="B45" s="15">
        <v>9</v>
      </c>
      <c r="C45" s="15">
        <v>5</v>
      </c>
      <c r="D45" s="15">
        <v>4</v>
      </c>
      <c r="E45" s="15">
        <v>7</v>
      </c>
      <c r="F45">
        <f t="shared" si="0"/>
        <v>90.64</v>
      </c>
      <c r="G45">
        <f t="shared" si="1"/>
        <v>94.8</v>
      </c>
      <c r="H45">
        <f t="shared" si="2"/>
        <v>95.84</v>
      </c>
      <c r="I45">
        <f t="shared" si="3"/>
        <v>92.72</v>
      </c>
      <c r="J45" s="18">
        <f t="shared" si="4"/>
        <v>93.5</v>
      </c>
    </row>
    <row r="46" spans="1:10">
      <c r="A46" s="14" t="s">
        <v>67</v>
      </c>
      <c r="B46" s="15">
        <v>1</v>
      </c>
      <c r="C46" s="15">
        <v>1</v>
      </c>
      <c r="D46" s="15">
        <v>3</v>
      </c>
      <c r="E46" s="15">
        <v>2</v>
      </c>
      <c r="F46">
        <f t="shared" si="0"/>
        <v>98.96</v>
      </c>
      <c r="G46">
        <f t="shared" si="1"/>
        <v>98.96</v>
      </c>
      <c r="H46">
        <f t="shared" si="2"/>
        <v>96.88</v>
      </c>
      <c r="I46">
        <f t="shared" si="3"/>
        <v>97.92</v>
      </c>
      <c r="J46" s="18">
        <f t="shared" si="4"/>
        <v>98.179999999999993</v>
      </c>
    </row>
    <row r="47" spans="1:10">
      <c r="A47" s="14" t="s">
        <v>68</v>
      </c>
      <c r="B47" s="15">
        <v>10</v>
      </c>
      <c r="C47" s="15">
        <v>7</v>
      </c>
      <c r="D47" s="15">
        <v>16</v>
      </c>
      <c r="E47" s="15">
        <v>2</v>
      </c>
      <c r="F47">
        <f t="shared" si="0"/>
        <v>89.6</v>
      </c>
      <c r="G47">
        <f t="shared" si="1"/>
        <v>92.72</v>
      </c>
      <c r="H47">
        <f t="shared" si="2"/>
        <v>83.36</v>
      </c>
      <c r="I47">
        <f t="shared" si="3"/>
        <v>97.92</v>
      </c>
      <c r="J47" s="18">
        <f t="shared" si="4"/>
        <v>90.9</v>
      </c>
    </row>
    <row r="48" spans="1:10">
      <c r="A48" s="14" t="s">
        <v>69</v>
      </c>
      <c r="B48" s="15">
        <v>1</v>
      </c>
      <c r="C48" s="15">
        <v>20</v>
      </c>
      <c r="D48" s="15">
        <v>16</v>
      </c>
      <c r="E48" s="15">
        <v>6</v>
      </c>
      <c r="F48">
        <f t="shared" si="0"/>
        <v>98.96</v>
      </c>
      <c r="G48">
        <f t="shared" si="1"/>
        <v>79.2</v>
      </c>
      <c r="H48">
        <f t="shared" si="2"/>
        <v>83.36</v>
      </c>
      <c r="I48">
        <f t="shared" si="3"/>
        <v>93.76</v>
      </c>
      <c r="J48" s="18">
        <f t="shared" si="4"/>
        <v>88.82</v>
      </c>
    </row>
    <row r="49" spans="1:10">
      <c r="A49" s="14" t="s">
        <v>70</v>
      </c>
      <c r="B49" s="15">
        <v>2</v>
      </c>
      <c r="C49" s="15">
        <v>7</v>
      </c>
      <c r="D49" s="15">
        <v>4</v>
      </c>
      <c r="E49" s="15">
        <v>5</v>
      </c>
      <c r="F49">
        <f t="shared" si="0"/>
        <v>97.92</v>
      </c>
      <c r="G49">
        <f t="shared" si="1"/>
        <v>92.72</v>
      </c>
      <c r="H49">
        <f t="shared" si="2"/>
        <v>95.84</v>
      </c>
      <c r="I49">
        <f t="shared" si="3"/>
        <v>94.8</v>
      </c>
      <c r="J49" s="18">
        <f t="shared" si="4"/>
        <v>95.320000000000007</v>
      </c>
    </row>
    <row r="50" spans="1:10">
      <c r="A50" s="14" t="s">
        <v>71</v>
      </c>
      <c r="B50" s="15">
        <v>1</v>
      </c>
      <c r="C50" s="15">
        <v>1</v>
      </c>
      <c r="D50" s="15">
        <v>1</v>
      </c>
      <c r="E50" s="15">
        <v>1</v>
      </c>
      <c r="F50">
        <f t="shared" si="0"/>
        <v>98.96</v>
      </c>
      <c r="G50">
        <f t="shared" si="1"/>
        <v>98.96</v>
      </c>
      <c r="H50">
        <f t="shared" si="2"/>
        <v>98.96</v>
      </c>
      <c r="I50">
        <f t="shared" si="3"/>
        <v>98.96</v>
      </c>
      <c r="J50" s="18">
        <f t="shared" si="4"/>
        <v>98.96</v>
      </c>
    </row>
    <row r="51" spans="1:10">
      <c r="A51" s="14" t="s">
        <v>72</v>
      </c>
      <c r="B51" s="15">
        <v>12</v>
      </c>
      <c r="C51" s="15">
        <v>8</v>
      </c>
      <c r="D51" s="15">
        <v>12</v>
      </c>
      <c r="E51" s="15">
        <v>19</v>
      </c>
      <c r="F51">
        <f t="shared" si="0"/>
        <v>87.52</v>
      </c>
      <c r="G51">
        <f t="shared" si="1"/>
        <v>91.68</v>
      </c>
      <c r="H51">
        <f t="shared" si="2"/>
        <v>87.52</v>
      </c>
      <c r="I51">
        <f t="shared" si="3"/>
        <v>80.239999999999995</v>
      </c>
      <c r="J51" s="18">
        <f t="shared" si="4"/>
        <v>86.74</v>
      </c>
    </row>
    <row r="52" spans="1:10">
      <c r="A52" s="14" t="s">
        <v>72</v>
      </c>
      <c r="B52" s="15">
        <v>12</v>
      </c>
      <c r="C52" s="15">
        <v>8</v>
      </c>
      <c r="D52" s="15">
        <v>12</v>
      </c>
      <c r="E52" s="15">
        <v>19</v>
      </c>
      <c r="F52">
        <f t="shared" si="0"/>
        <v>87.52</v>
      </c>
      <c r="G52">
        <f t="shared" si="1"/>
        <v>91.68</v>
      </c>
      <c r="H52">
        <f t="shared" si="2"/>
        <v>87.52</v>
      </c>
      <c r="I52">
        <f t="shared" si="3"/>
        <v>80.239999999999995</v>
      </c>
      <c r="J52" s="18">
        <f t="shared" si="4"/>
        <v>86.74</v>
      </c>
    </row>
    <row r="53" spans="1:10">
      <c r="A53" s="14" t="s">
        <v>73</v>
      </c>
      <c r="B53" s="15">
        <v>14</v>
      </c>
      <c r="C53" s="15">
        <v>5</v>
      </c>
      <c r="D53" s="15">
        <v>11</v>
      </c>
      <c r="E53" s="15">
        <v>12</v>
      </c>
      <c r="F53">
        <f t="shared" si="0"/>
        <v>85.44</v>
      </c>
      <c r="G53">
        <f t="shared" si="1"/>
        <v>94.8</v>
      </c>
      <c r="H53">
        <f t="shared" si="2"/>
        <v>88.56</v>
      </c>
      <c r="I53">
        <f t="shared" si="3"/>
        <v>87.52</v>
      </c>
      <c r="J53" s="18">
        <f t="shared" si="4"/>
        <v>89.08</v>
      </c>
    </row>
    <row r="54" spans="1:10">
      <c r="A54" s="14" t="s">
        <v>74</v>
      </c>
      <c r="B54" s="15">
        <v>9</v>
      </c>
      <c r="C54" s="15">
        <v>10</v>
      </c>
      <c r="D54" s="15">
        <v>7</v>
      </c>
      <c r="E54" s="15">
        <v>8</v>
      </c>
      <c r="F54">
        <f t="shared" si="0"/>
        <v>90.64</v>
      </c>
      <c r="G54">
        <f t="shared" si="1"/>
        <v>89.6</v>
      </c>
      <c r="H54">
        <f t="shared" si="2"/>
        <v>92.72</v>
      </c>
      <c r="I54">
        <f t="shared" si="3"/>
        <v>91.68</v>
      </c>
      <c r="J54" s="18">
        <f t="shared" si="4"/>
        <v>91.160000000000011</v>
      </c>
    </row>
    <row r="55" spans="1:10">
      <c r="A55" s="14" t="s">
        <v>75</v>
      </c>
      <c r="B55" s="15">
        <v>1</v>
      </c>
      <c r="C55" s="15">
        <v>5</v>
      </c>
      <c r="D55" s="15">
        <v>3</v>
      </c>
      <c r="E55" s="15">
        <v>10</v>
      </c>
      <c r="F55">
        <f t="shared" si="0"/>
        <v>98.96</v>
      </c>
      <c r="G55">
        <f t="shared" si="1"/>
        <v>94.8</v>
      </c>
      <c r="H55">
        <f t="shared" si="2"/>
        <v>96.88</v>
      </c>
      <c r="I55">
        <f t="shared" si="3"/>
        <v>89.6</v>
      </c>
      <c r="J55" s="18">
        <f t="shared" si="4"/>
        <v>95.06</v>
      </c>
    </row>
    <row r="56" spans="1:10">
      <c r="A56" s="14" t="s">
        <v>76</v>
      </c>
      <c r="B56" s="15">
        <v>20</v>
      </c>
      <c r="C56" s="15">
        <v>7</v>
      </c>
      <c r="D56" s="15">
        <v>12</v>
      </c>
      <c r="E56" s="15">
        <v>7</v>
      </c>
      <c r="F56">
        <f t="shared" si="0"/>
        <v>79.2</v>
      </c>
      <c r="G56">
        <f t="shared" si="1"/>
        <v>92.72</v>
      </c>
      <c r="H56">
        <f t="shared" si="2"/>
        <v>87.52</v>
      </c>
      <c r="I56">
        <f t="shared" si="3"/>
        <v>92.72</v>
      </c>
      <c r="J56" s="18">
        <f t="shared" si="4"/>
        <v>88.039999999999992</v>
      </c>
    </row>
    <row r="57" spans="1:10">
      <c r="A57" s="14" t="s">
        <v>77</v>
      </c>
      <c r="B57" s="15">
        <v>11</v>
      </c>
      <c r="C57" s="15">
        <v>4</v>
      </c>
      <c r="D57" s="15">
        <v>5</v>
      </c>
      <c r="E57" s="15">
        <v>3</v>
      </c>
      <c r="F57">
        <f t="shared" si="0"/>
        <v>88.56</v>
      </c>
      <c r="G57">
        <f t="shared" si="1"/>
        <v>95.84</v>
      </c>
      <c r="H57">
        <f t="shared" si="2"/>
        <v>94.8</v>
      </c>
      <c r="I57">
        <f t="shared" si="3"/>
        <v>96.88</v>
      </c>
      <c r="J57" s="18">
        <f t="shared" si="4"/>
        <v>94.02</v>
      </c>
    </row>
    <row r="58" spans="1:10">
      <c r="A58" s="14" t="s">
        <v>78</v>
      </c>
      <c r="B58" s="15">
        <v>2</v>
      </c>
      <c r="C58" s="15">
        <v>0</v>
      </c>
      <c r="D58" s="15">
        <v>0</v>
      </c>
      <c r="E58" s="15">
        <v>1</v>
      </c>
      <c r="F58">
        <f t="shared" si="0"/>
        <v>97.92</v>
      </c>
      <c r="G58">
        <f t="shared" si="1"/>
        <v>100</v>
      </c>
      <c r="H58">
        <f t="shared" si="2"/>
        <v>100</v>
      </c>
      <c r="I58">
        <f t="shared" si="3"/>
        <v>98.96</v>
      </c>
      <c r="J58" s="18">
        <f t="shared" si="4"/>
        <v>99.22</v>
      </c>
    </row>
    <row r="59" spans="1:10">
      <c r="A59" s="14" t="s">
        <v>79</v>
      </c>
      <c r="B59" s="15">
        <v>0</v>
      </c>
      <c r="C59" s="15">
        <v>3</v>
      </c>
      <c r="D59" s="15">
        <v>0</v>
      </c>
      <c r="E59" s="15">
        <v>0</v>
      </c>
      <c r="F59">
        <f t="shared" si="0"/>
        <v>100</v>
      </c>
      <c r="G59">
        <f t="shared" si="1"/>
        <v>96.88</v>
      </c>
      <c r="H59">
        <f t="shared" si="2"/>
        <v>100</v>
      </c>
      <c r="I59">
        <f t="shared" si="3"/>
        <v>100</v>
      </c>
      <c r="J59" s="18">
        <f t="shared" si="4"/>
        <v>99.22</v>
      </c>
    </row>
    <row r="60" spans="1:10">
      <c r="A60" s="14" t="s">
        <v>80</v>
      </c>
      <c r="B60" s="15">
        <v>14</v>
      </c>
      <c r="C60" s="15">
        <v>0</v>
      </c>
      <c r="D60" s="15">
        <v>7</v>
      </c>
      <c r="E60" s="15">
        <v>12</v>
      </c>
      <c r="F60">
        <f t="shared" si="0"/>
        <v>85.44</v>
      </c>
      <c r="G60">
        <f t="shared" si="1"/>
        <v>100</v>
      </c>
      <c r="H60">
        <f t="shared" si="2"/>
        <v>92.72</v>
      </c>
      <c r="I60">
        <f t="shared" si="3"/>
        <v>87.52</v>
      </c>
      <c r="J60" s="18">
        <f t="shared" si="4"/>
        <v>91.419999999999987</v>
      </c>
    </row>
    <row r="61" spans="1:10">
      <c r="A61" s="14" t="s">
        <v>81</v>
      </c>
      <c r="B61" s="15">
        <v>3</v>
      </c>
      <c r="C61" s="15">
        <v>1</v>
      </c>
      <c r="D61" s="15">
        <v>2</v>
      </c>
      <c r="E61" s="15">
        <v>0</v>
      </c>
      <c r="F61">
        <f t="shared" si="0"/>
        <v>96.88</v>
      </c>
      <c r="G61">
        <f t="shared" si="1"/>
        <v>98.96</v>
      </c>
      <c r="H61">
        <f t="shared" si="2"/>
        <v>97.92</v>
      </c>
      <c r="I61">
        <f t="shared" si="3"/>
        <v>100</v>
      </c>
      <c r="J61" s="18">
        <f t="shared" si="4"/>
        <v>98.44</v>
      </c>
    </row>
    <row r="62" spans="1:10">
      <c r="A62" s="14" t="s">
        <v>82</v>
      </c>
      <c r="B62" s="15">
        <v>40</v>
      </c>
      <c r="C62" s="15">
        <v>9</v>
      </c>
      <c r="D62" s="15">
        <v>20</v>
      </c>
      <c r="E62" s="15">
        <v>14</v>
      </c>
      <c r="F62">
        <f t="shared" si="0"/>
        <v>58.4</v>
      </c>
      <c r="G62">
        <f t="shared" si="1"/>
        <v>90.64</v>
      </c>
      <c r="H62">
        <f t="shared" si="2"/>
        <v>79.2</v>
      </c>
      <c r="I62">
        <f t="shared" si="3"/>
        <v>85.44</v>
      </c>
      <c r="J62" s="18">
        <f t="shared" si="4"/>
        <v>78.42</v>
      </c>
    </row>
    <row r="63" spans="1:10">
      <c r="A63" s="14" t="s">
        <v>83</v>
      </c>
      <c r="B63" s="15">
        <v>4</v>
      </c>
      <c r="C63" s="15">
        <v>7</v>
      </c>
      <c r="D63" s="15">
        <v>3</v>
      </c>
      <c r="E63" s="15">
        <v>14</v>
      </c>
      <c r="F63">
        <f t="shared" si="0"/>
        <v>95.84</v>
      </c>
      <c r="G63">
        <f t="shared" si="1"/>
        <v>92.72</v>
      </c>
      <c r="H63">
        <f t="shared" si="2"/>
        <v>96.88</v>
      </c>
      <c r="I63">
        <f t="shared" si="3"/>
        <v>85.44</v>
      </c>
      <c r="J63" s="18">
        <f t="shared" si="4"/>
        <v>92.72</v>
      </c>
    </row>
    <row r="64" spans="1:10">
      <c r="A64" s="14" t="s">
        <v>84</v>
      </c>
      <c r="B64" s="15">
        <v>8</v>
      </c>
      <c r="C64" s="15">
        <v>7</v>
      </c>
      <c r="D64" s="15">
        <v>9</v>
      </c>
      <c r="E64" s="15">
        <v>9</v>
      </c>
      <c r="F64">
        <f t="shared" si="0"/>
        <v>91.68</v>
      </c>
      <c r="G64">
        <f t="shared" si="1"/>
        <v>92.72</v>
      </c>
      <c r="H64">
        <f t="shared" si="2"/>
        <v>90.64</v>
      </c>
      <c r="I64">
        <f t="shared" si="3"/>
        <v>90.64</v>
      </c>
      <c r="J64" s="18">
        <f t="shared" si="4"/>
        <v>91.42</v>
      </c>
    </row>
    <row r="65" spans="1:10">
      <c r="A65" s="14" t="s">
        <v>86</v>
      </c>
      <c r="B65" s="15">
        <v>32</v>
      </c>
      <c r="C65" s="15">
        <v>22</v>
      </c>
      <c r="D65" s="15">
        <v>30</v>
      </c>
      <c r="E65" s="15">
        <v>20</v>
      </c>
      <c r="F65">
        <f t="shared" si="0"/>
        <v>66.72</v>
      </c>
      <c r="G65">
        <f t="shared" si="1"/>
        <v>77.12</v>
      </c>
      <c r="H65">
        <f t="shared" si="2"/>
        <v>68.8</v>
      </c>
      <c r="I65">
        <f t="shared" si="3"/>
        <v>79.2</v>
      </c>
      <c r="J65" s="18">
        <f t="shared" si="4"/>
        <v>72.959999999999994</v>
      </c>
    </row>
    <row r="66" spans="1:10">
      <c r="A66" s="14" t="s">
        <v>87</v>
      </c>
      <c r="B66" s="15">
        <v>4</v>
      </c>
      <c r="C66" s="15">
        <v>7</v>
      </c>
      <c r="D66" s="15">
        <v>4</v>
      </c>
      <c r="E66" s="15">
        <v>4</v>
      </c>
      <c r="F66">
        <f t="shared" si="0"/>
        <v>95.84</v>
      </c>
      <c r="G66">
        <f t="shared" si="1"/>
        <v>92.72</v>
      </c>
      <c r="H66">
        <f t="shared" si="2"/>
        <v>95.84</v>
      </c>
      <c r="I66">
        <f t="shared" si="3"/>
        <v>95.84</v>
      </c>
      <c r="J66" s="18">
        <f t="shared" si="4"/>
        <v>95.06</v>
      </c>
    </row>
    <row r="67" spans="1:10">
      <c r="A67" s="14" t="s">
        <v>88</v>
      </c>
      <c r="B67" s="15">
        <v>43</v>
      </c>
      <c r="C67" s="15">
        <v>35</v>
      </c>
      <c r="D67" s="15">
        <v>70</v>
      </c>
      <c r="E67" s="15">
        <v>25</v>
      </c>
      <c r="F67">
        <f t="shared" ref="F67:F133" si="5">100-(B67*1.04)</f>
        <v>55.28</v>
      </c>
      <c r="G67">
        <f t="shared" ref="G67:G133" si="6">100-(C67*1.04)</f>
        <v>63.6</v>
      </c>
      <c r="H67">
        <f t="shared" ref="H67:H133" si="7">100-(D67*1.04)</f>
        <v>27.200000000000003</v>
      </c>
      <c r="I67">
        <f t="shared" ref="I67:I133" si="8">100-(E67*1.04)</f>
        <v>74</v>
      </c>
      <c r="J67" s="18">
        <f t="shared" ref="J67:J133" si="9">AVERAGE(F67:I67)</f>
        <v>55.019999999999996</v>
      </c>
    </row>
    <row r="68" spans="1:10" ht="28">
      <c r="A68" s="14" t="s">
        <v>89</v>
      </c>
      <c r="B68" s="15">
        <v>50</v>
      </c>
      <c r="C68" s="15">
        <v>71</v>
      </c>
      <c r="D68" s="15">
        <v>29</v>
      </c>
      <c r="E68" s="15">
        <v>67</v>
      </c>
      <c r="F68">
        <f t="shared" si="5"/>
        <v>48</v>
      </c>
      <c r="G68">
        <f t="shared" si="6"/>
        <v>26.159999999999997</v>
      </c>
      <c r="H68">
        <f t="shared" si="7"/>
        <v>69.84</v>
      </c>
      <c r="I68">
        <f t="shared" si="8"/>
        <v>30.319999999999993</v>
      </c>
      <c r="J68" s="18">
        <f t="shared" si="9"/>
        <v>43.58</v>
      </c>
    </row>
    <row r="69" spans="1:10">
      <c r="A69" s="14" t="s">
        <v>90</v>
      </c>
      <c r="B69" s="15">
        <v>10</v>
      </c>
      <c r="C69" s="15">
        <v>4</v>
      </c>
      <c r="D69" s="15">
        <v>10</v>
      </c>
      <c r="E69" s="15">
        <v>1</v>
      </c>
      <c r="F69">
        <f t="shared" si="5"/>
        <v>89.6</v>
      </c>
      <c r="G69">
        <f t="shared" si="6"/>
        <v>95.84</v>
      </c>
      <c r="H69">
        <f t="shared" si="7"/>
        <v>89.6</v>
      </c>
      <c r="I69">
        <f t="shared" si="8"/>
        <v>98.96</v>
      </c>
      <c r="J69" s="18">
        <f t="shared" si="9"/>
        <v>93.499999999999986</v>
      </c>
    </row>
    <row r="70" spans="1:10">
      <c r="A70" s="14" t="s">
        <v>91</v>
      </c>
      <c r="B70" s="15">
        <v>23</v>
      </c>
      <c r="C70" s="15">
        <v>4</v>
      </c>
      <c r="D70" s="15">
        <v>3</v>
      </c>
      <c r="E70" s="15">
        <v>16</v>
      </c>
      <c r="F70">
        <f t="shared" si="5"/>
        <v>76.08</v>
      </c>
      <c r="G70">
        <f t="shared" si="6"/>
        <v>95.84</v>
      </c>
      <c r="H70">
        <f t="shared" si="7"/>
        <v>96.88</v>
      </c>
      <c r="I70">
        <f t="shared" si="8"/>
        <v>83.36</v>
      </c>
      <c r="J70" s="18">
        <f t="shared" si="9"/>
        <v>88.04</v>
      </c>
    </row>
    <row r="71" spans="1:10">
      <c r="A71" s="14" t="s">
        <v>92</v>
      </c>
      <c r="B71" s="15">
        <v>18</v>
      </c>
      <c r="C71" s="15">
        <v>10</v>
      </c>
      <c r="D71" s="15">
        <v>13</v>
      </c>
      <c r="E71" s="15">
        <v>15</v>
      </c>
      <c r="F71">
        <f t="shared" si="5"/>
        <v>81.28</v>
      </c>
      <c r="G71">
        <f t="shared" si="6"/>
        <v>89.6</v>
      </c>
      <c r="H71">
        <f t="shared" si="7"/>
        <v>86.48</v>
      </c>
      <c r="I71">
        <f t="shared" si="8"/>
        <v>84.4</v>
      </c>
      <c r="J71" s="18">
        <f t="shared" si="9"/>
        <v>85.44</v>
      </c>
    </row>
    <row r="72" spans="1:10">
      <c r="A72" s="14" t="s">
        <v>93</v>
      </c>
      <c r="B72" s="15">
        <v>11</v>
      </c>
      <c r="C72" s="15">
        <v>23</v>
      </c>
      <c r="D72" s="15">
        <v>16</v>
      </c>
      <c r="E72" s="15">
        <v>26</v>
      </c>
      <c r="F72">
        <f t="shared" si="5"/>
        <v>88.56</v>
      </c>
      <c r="G72">
        <f t="shared" si="6"/>
        <v>76.08</v>
      </c>
      <c r="H72">
        <f t="shared" si="7"/>
        <v>83.36</v>
      </c>
      <c r="I72">
        <f t="shared" si="8"/>
        <v>72.960000000000008</v>
      </c>
      <c r="J72" s="18">
        <f t="shared" si="9"/>
        <v>80.240000000000009</v>
      </c>
    </row>
    <row r="73" spans="1:10">
      <c r="A73" s="14" t="s">
        <v>94</v>
      </c>
      <c r="B73" s="15">
        <v>10</v>
      </c>
      <c r="C73" s="15">
        <v>23</v>
      </c>
      <c r="D73" s="15">
        <v>14</v>
      </c>
      <c r="E73" s="15">
        <v>20</v>
      </c>
      <c r="F73">
        <f t="shared" si="5"/>
        <v>89.6</v>
      </c>
      <c r="G73">
        <f t="shared" si="6"/>
        <v>76.08</v>
      </c>
      <c r="H73">
        <f t="shared" si="7"/>
        <v>85.44</v>
      </c>
      <c r="I73">
        <f t="shared" si="8"/>
        <v>79.2</v>
      </c>
      <c r="J73" s="18">
        <f t="shared" si="9"/>
        <v>82.58</v>
      </c>
    </row>
    <row r="74" spans="1:10">
      <c r="A74" s="14" t="s">
        <v>95</v>
      </c>
      <c r="B74" s="15">
        <v>15</v>
      </c>
      <c r="C74" s="15">
        <v>7</v>
      </c>
      <c r="D74" s="15">
        <v>8</v>
      </c>
      <c r="E74" s="15">
        <v>16</v>
      </c>
      <c r="F74">
        <f t="shared" si="5"/>
        <v>84.4</v>
      </c>
      <c r="G74">
        <f t="shared" si="6"/>
        <v>92.72</v>
      </c>
      <c r="H74">
        <f t="shared" si="7"/>
        <v>91.68</v>
      </c>
      <c r="I74">
        <f t="shared" si="8"/>
        <v>83.36</v>
      </c>
      <c r="J74" s="18">
        <f t="shared" si="9"/>
        <v>88.04</v>
      </c>
    </row>
    <row r="75" spans="1:10">
      <c r="A75" s="14" t="s">
        <v>96</v>
      </c>
      <c r="B75" s="15">
        <v>10</v>
      </c>
      <c r="C75" s="15">
        <v>52</v>
      </c>
      <c r="D75" s="15">
        <v>18</v>
      </c>
      <c r="E75" s="15">
        <v>26</v>
      </c>
      <c r="F75">
        <f t="shared" si="5"/>
        <v>89.6</v>
      </c>
      <c r="G75">
        <f t="shared" si="6"/>
        <v>45.92</v>
      </c>
      <c r="H75">
        <f t="shared" si="7"/>
        <v>81.28</v>
      </c>
      <c r="I75">
        <f t="shared" si="8"/>
        <v>72.960000000000008</v>
      </c>
      <c r="J75" s="18">
        <f t="shared" si="9"/>
        <v>72.44</v>
      </c>
    </row>
    <row r="76" spans="1:10">
      <c r="A76" s="14" t="s">
        <v>97</v>
      </c>
      <c r="B76" s="15">
        <v>20</v>
      </c>
      <c r="C76" s="15">
        <v>17</v>
      </c>
      <c r="D76" s="15">
        <v>25</v>
      </c>
      <c r="E76" s="15">
        <v>22</v>
      </c>
      <c r="F76">
        <f t="shared" si="5"/>
        <v>79.2</v>
      </c>
      <c r="G76">
        <f t="shared" si="6"/>
        <v>82.32</v>
      </c>
      <c r="H76">
        <f t="shared" si="7"/>
        <v>74</v>
      </c>
      <c r="I76">
        <f t="shared" si="8"/>
        <v>77.12</v>
      </c>
      <c r="J76" s="18">
        <f t="shared" si="9"/>
        <v>78.16</v>
      </c>
    </row>
    <row r="77" spans="1:10">
      <c r="A77" s="14" t="s">
        <v>98</v>
      </c>
      <c r="B77" s="15">
        <v>6</v>
      </c>
      <c r="C77" s="15">
        <v>6</v>
      </c>
      <c r="D77" s="15">
        <v>3</v>
      </c>
      <c r="E77" s="15">
        <v>4</v>
      </c>
      <c r="F77">
        <f t="shared" si="5"/>
        <v>93.76</v>
      </c>
      <c r="G77">
        <f t="shared" si="6"/>
        <v>93.76</v>
      </c>
      <c r="H77">
        <f t="shared" si="7"/>
        <v>96.88</v>
      </c>
      <c r="I77">
        <f t="shared" si="8"/>
        <v>95.84</v>
      </c>
      <c r="J77" s="18">
        <f t="shared" si="9"/>
        <v>95.06</v>
      </c>
    </row>
    <row r="78" spans="1:10">
      <c r="A78" s="14" t="s">
        <v>99</v>
      </c>
      <c r="B78" s="15">
        <v>0</v>
      </c>
      <c r="C78" s="15">
        <v>0</v>
      </c>
      <c r="D78" s="15">
        <v>0</v>
      </c>
      <c r="E78" s="15">
        <v>0</v>
      </c>
      <c r="F78">
        <f t="shared" si="5"/>
        <v>100</v>
      </c>
      <c r="G78">
        <f t="shared" si="6"/>
        <v>100</v>
      </c>
      <c r="H78">
        <f t="shared" si="7"/>
        <v>100</v>
      </c>
      <c r="I78">
        <f t="shared" si="8"/>
        <v>100</v>
      </c>
      <c r="J78" s="18">
        <f t="shared" si="9"/>
        <v>100</v>
      </c>
    </row>
    <row r="79" spans="1:10">
      <c r="A79" s="14" t="s">
        <v>100</v>
      </c>
      <c r="B79" s="15">
        <v>17</v>
      </c>
      <c r="C79" s="15">
        <v>27</v>
      </c>
      <c r="D79" s="15">
        <v>21</v>
      </c>
      <c r="E79" s="15">
        <v>21</v>
      </c>
      <c r="F79">
        <f t="shared" si="5"/>
        <v>82.32</v>
      </c>
      <c r="G79">
        <f t="shared" si="6"/>
        <v>71.92</v>
      </c>
      <c r="H79">
        <f t="shared" si="7"/>
        <v>78.16</v>
      </c>
      <c r="I79">
        <f t="shared" si="8"/>
        <v>78.16</v>
      </c>
      <c r="J79" s="18">
        <f t="shared" si="9"/>
        <v>77.64</v>
      </c>
    </row>
    <row r="80" spans="1:10" ht="28">
      <c r="A80" s="14" t="s">
        <v>101</v>
      </c>
      <c r="B80" s="15">
        <v>6</v>
      </c>
      <c r="C80" s="15">
        <v>10</v>
      </c>
      <c r="D80" s="15">
        <v>6</v>
      </c>
      <c r="E80" s="15">
        <v>11</v>
      </c>
      <c r="F80">
        <f t="shared" si="5"/>
        <v>93.76</v>
      </c>
      <c r="G80">
        <f t="shared" si="6"/>
        <v>89.6</v>
      </c>
      <c r="H80">
        <f t="shared" si="7"/>
        <v>93.76</v>
      </c>
      <c r="I80">
        <f t="shared" si="8"/>
        <v>88.56</v>
      </c>
      <c r="J80" s="18">
        <f t="shared" si="9"/>
        <v>91.42</v>
      </c>
    </row>
    <row r="81" spans="1:10">
      <c r="A81" s="14" t="s">
        <v>102</v>
      </c>
      <c r="B81" s="15">
        <v>13</v>
      </c>
      <c r="C81" s="15">
        <v>15</v>
      </c>
      <c r="D81" s="15">
        <v>9</v>
      </c>
      <c r="E81" s="15">
        <v>10</v>
      </c>
      <c r="F81">
        <f t="shared" si="5"/>
        <v>86.48</v>
      </c>
      <c r="G81">
        <f t="shared" si="6"/>
        <v>84.4</v>
      </c>
      <c r="H81">
        <f t="shared" si="7"/>
        <v>90.64</v>
      </c>
      <c r="I81">
        <f t="shared" si="8"/>
        <v>89.6</v>
      </c>
      <c r="J81" s="18">
        <f t="shared" si="9"/>
        <v>87.78</v>
      </c>
    </row>
    <row r="82" spans="1:10">
      <c r="A82" s="14" t="s">
        <v>103</v>
      </c>
      <c r="B82" s="15">
        <v>11</v>
      </c>
      <c r="C82" s="15">
        <v>3</v>
      </c>
      <c r="D82" s="15">
        <v>11</v>
      </c>
      <c r="E82" s="15">
        <v>15</v>
      </c>
      <c r="F82">
        <f t="shared" si="5"/>
        <v>88.56</v>
      </c>
      <c r="G82">
        <f t="shared" si="6"/>
        <v>96.88</v>
      </c>
      <c r="H82">
        <f t="shared" si="7"/>
        <v>88.56</v>
      </c>
      <c r="I82">
        <f t="shared" si="8"/>
        <v>84.4</v>
      </c>
      <c r="J82" s="18">
        <f t="shared" si="9"/>
        <v>89.6</v>
      </c>
    </row>
    <row r="83" spans="1:10">
      <c r="A83" s="14" t="s">
        <v>104</v>
      </c>
      <c r="B83" s="15">
        <v>15</v>
      </c>
      <c r="C83" s="15">
        <v>5</v>
      </c>
      <c r="D83" s="15">
        <v>6</v>
      </c>
      <c r="E83" s="15">
        <v>2</v>
      </c>
      <c r="F83">
        <f t="shared" si="5"/>
        <v>84.4</v>
      </c>
      <c r="G83">
        <f t="shared" si="6"/>
        <v>94.8</v>
      </c>
      <c r="H83">
        <f t="shared" si="7"/>
        <v>93.76</v>
      </c>
      <c r="I83">
        <f t="shared" si="8"/>
        <v>97.92</v>
      </c>
      <c r="J83" s="18">
        <f t="shared" si="9"/>
        <v>92.72</v>
      </c>
    </row>
    <row r="84" spans="1:10">
      <c r="A84" s="14" t="s">
        <v>105</v>
      </c>
      <c r="B84" s="15">
        <v>14</v>
      </c>
      <c r="C84" s="15">
        <v>3</v>
      </c>
      <c r="D84" s="15">
        <v>0</v>
      </c>
      <c r="E84" s="15">
        <v>3</v>
      </c>
      <c r="F84">
        <f t="shared" si="5"/>
        <v>85.44</v>
      </c>
      <c r="G84">
        <f t="shared" si="6"/>
        <v>96.88</v>
      </c>
      <c r="H84">
        <f t="shared" si="7"/>
        <v>100</v>
      </c>
      <c r="I84">
        <f t="shared" si="8"/>
        <v>96.88</v>
      </c>
      <c r="J84" s="18">
        <f t="shared" si="9"/>
        <v>94.8</v>
      </c>
    </row>
    <row r="85" spans="1:10">
      <c r="A85" s="14" t="s">
        <v>106</v>
      </c>
      <c r="B85" s="15">
        <v>12</v>
      </c>
      <c r="C85" s="15">
        <v>2</v>
      </c>
      <c r="D85" s="15">
        <v>6</v>
      </c>
      <c r="E85" s="15">
        <v>5</v>
      </c>
      <c r="F85">
        <f t="shared" si="5"/>
        <v>87.52</v>
      </c>
      <c r="G85">
        <f t="shared" si="6"/>
        <v>97.92</v>
      </c>
      <c r="H85">
        <f t="shared" si="7"/>
        <v>93.76</v>
      </c>
      <c r="I85">
        <f t="shared" si="8"/>
        <v>94.8</v>
      </c>
      <c r="J85" s="18">
        <f t="shared" si="9"/>
        <v>93.5</v>
      </c>
    </row>
    <row r="86" spans="1:10">
      <c r="A86" s="14" t="s">
        <v>107</v>
      </c>
      <c r="B86" s="15">
        <v>4</v>
      </c>
      <c r="C86" s="15">
        <v>3</v>
      </c>
      <c r="D86" s="15">
        <v>2</v>
      </c>
      <c r="E86" s="15">
        <v>4</v>
      </c>
      <c r="F86">
        <f t="shared" si="5"/>
        <v>95.84</v>
      </c>
      <c r="G86">
        <f t="shared" si="6"/>
        <v>96.88</v>
      </c>
      <c r="H86">
        <f t="shared" si="7"/>
        <v>97.92</v>
      </c>
      <c r="I86">
        <f t="shared" si="8"/>
        <v>95.84</v>
      </c>
      <c r="J86" s="18">
        <f t="shared" si="9"/>
        <v>96.62</v>
      </c>
    </row>
    <row r="87" spans="1:10">
      <c r="A87" s="14" t="s">
        <v>108</v>
      </c>
      <c r="B87" s="15">
        <v>2</v>
      </c>
      <c r="C87" s="15">
        <v>53</v>
      </c>
      <c r="D87" s="15">
        <v>68</v>
      </c>
      <c r="E87" s="15">
        <v>2</v>
      </c>
      <c r="F87">
        <f t="shared" si="5"/>
        <v>97.92</v>
      </c>
      <c r="G87">
        <f t="shared" si="6"/>
        <v>44.879999999999995</v>
      </c>
      <c r="H87">
        <f t="shared" si="7"/>
        <v>29.28</v>
      </c>
      <c r="I87">
        <f t="shared" si="8"/>
        <v>97.92</v>
      </c>
      <c r="J87" s="18">
        <f t="shared" si="9"/>
        <v>67.5</v>
      </c>
    </row>
    <row r="88" spans="1:10">
      <c r="A88" s="14" t="s">
        <v>109</v>
      </c>
      <c r="B88" s="15">
        <v>31</v>
      </c>
      <c r="C88" s="15">
        <v>19</v>
      </c>
      <c r="D88" s="15">
        <v>30</v>
      </c>
      <c r="E88" s="15">
        <v>19</v>
      </c>
      <c r="F88">
        <f t="shared" si="5"/>
        <v>67.759999999999991</v>
      </c>
      <c r="G88">
        <f t="shared" si="6"/>
        <v>80.239999999999995</v>
      </c>
      <c r="H88">
        <f t="shared" si="7"/>
        <v>68.8</v>
      </c>
      <c r="I88">
        <f t="shared" si="8"/>
        <v>80.239999999999995</v>
      </c>
      <c r="J88" s="18">
        <f t="shared" si="9"/>
        <v>74.260000000000005</v>
      </c>
    </row>
    <row r="89" spans="1:10">
      <c r="A89" s="14" t="s">
        <v>110</v>
      </c>
      <c r="B89" s="15">
        <v>14</v>
      </c>
      <c r="C89" s="15">
        <v>2</v>
      </c>
      <c r="D89" s="15">
        <v>7</v>
      </c>
      <c r="E89" s="15">
        <v>6</v>
      </c>
      <c r="F89">
        <f t="shared" si="5"/>
        <v>85.44</v>
      </c>
      <c r="G89">
        <f t="shared" si="6"/>
        <v>97.92</v>
      </c>
      <c r="H89">
        <f t="shared" si="7"/>
        <v>92.72</v>
      </c>
      <c r="I89">
        <f t="shared" si="8"/>
        <v>93.76</v>
      </c>
      <c r="J89" s="18">
        <f t="shared" si="9"/>
        <v>92.460000000000008</v>
      </c>
    </row>
    <row r="90" spans="1:10">
      <c r="A90" s="14" t="s">
        <v>111</v>
      </c>
      <c r="B90" s="15">
        <v>15</v>
      </c>
      <c r="C90" s="15">
        <v>9</v>
      </c>
      <c r="D90" s="15">
        <v>14</v>
      </c>
      <c r="E90" s="15">
        <v>10</v>
      </c>
      <c r="F90">
        <f t="shared" si="5"/>
        <v>84.4</v>
      </c>
      <c r="G90">
        <f t="shared" si="6"/>
        <v>90.64</v>
      </c>
      <c r="H90">
        <f t="shared" si="7"/>
        <v>85.44</v>
      </c>
      <c r="I90">
        <f t="shared" si="8"/>
        <v>89.6</v>
      </c>
      <c r="J90" s="18">
        <f t="shared" si="9"/>
        <v>87.52000000000001</v>
      </c>
    </row>
    <row r="91" spans="1:10">
      <c r="A91" s="14" t="s">
        <v>112</v>
      </c>
      <c r="B91" s="15">
        <v>9</v>
      </c>
      <c r="C91" s="15">
        <v>9</v>
      </c>
      <c r="D91" s="15">
        <v>14</v>
      </c>
      <c r="E91" s="15">
        <v>5</v>
      </c>
      <c r="F91">
        <f t="shared" si="5"/>
        <v>90.64</v>
      </c>
      <c r="G91">
        <f t="shared" si="6"/>
        <v>90.64</v>
      </c>
      <c r="H91">
        <f t="shared" si="7"/>
        <v>85.44</v>
      </c>
      <c r="I91">
        <f t="shared" si="8"/>
        <v>94.8</v>
      </c>
      <c r="J91" s="18">
        <f t="shared" si="9"/>
        <v>90.38000000000001</v>
      </c>
    </row>
    <row r="92" spans="1:10">
      <c r="A92" s="30" t="s">
        <v>113</v>
      </c>
      <c r="B92" s="15">
        <v>20</v>
      </c>
      <c r="C92" s="15">
        <v>12</v>
      </c>
      <c r="D92" s="15">
        <v>12</v>
      </c>
      <c r="E92" s="15">
        <v>5</v>
      </c>
      <c r="F92">
        <f t="shared" si="5"/>
        <v>79.2</v>
      </c>
      <c r="G92">
        <f t="shared" si="6"/>
        <v>87.52</v>
      </c>
      <c r="H92">
        <f t="shared" si="7"/>
        <v>87.52</v>
      </c>
      <c r="I92">
        <f t="shared" si="8"/>
        <v>94.8</v>
      </c>
      <c r="J92" s="18">
        <f t="shared" si="9"/>
        <v>87.26</v>
      </c>
    </row>
    <row r="93" spans="1:10">
      <c r="A93" s="14" t="s">
        <v>114</v>
      </c>
      <c r="B93" s="15">
        <v>19</v>
      </c>
      <c r="C93" s="15">
        <v>8</v>
      </c>
      <c r="D93" s="15">
        <v>4</v>
      </c>
      <c r="E93" s="15">
        <v>20</v>
      </c>
      <c r="F93">
        <f t="shared" si="5"/>
        <v>80.239999999999995</v>
      </c>
      <c r="G93">
        <f t="shared" si="6"/>
        <v>91.68</v>
      </c>
      <c r="H93">
        <f t="shared" si="7"/>
        <v>95.84</v>
      </c>
      <c r="I93">
        <f t="shared" si="8"/>
        <v>79.2</v>
      </c>
      <c r="J93" s="18">
        <f t="shared" si="9"/>
        <v>86.74</v>
      </c>
    </row>
    <row r="94" spans="1:10">
      <c r="A94" s="14" t="s">
        <v>115</v>
      </c>
      <c r="B94" s="15">
        <v>13</v>
      </c>
      <c r="C94" s="15">
        <v>4</v>
      </c>
      <c r="D94" s="15">
        <v>8</v>
      </c>
      <c r="E94" s="15">
        <v>6</v>
      </c>
      <c r="F94">
        <f t="shared" si="5"/>
        <v>86.48</v>
      </c>
      <c r="G94">
        <f t="shared" si="6"/>
        <v>95.84</v>
      </c>
      <c r="H94">
        <f t="shared" si="7"/>
        <v>91.68</v>
      </c>
      <c r="I94">
        <f t="shared" si="8"/>
        <v>93.76</v>
      </c>
      <c r="J94" s="18">
        <f t="shared" si="9"/>
        <v>91.94</v>
      </c>
    </row>
    <row r="95" spans="1:10">
      <c r="A95" s="14" t="s">
        <v>115</v>
      </c>
      <c r="B95" s="15">
        <v>13</v>
      </c>
      <c r="C95" s="15">
        <v>4</v>
      </c>
      <c r="D95" s="15">
        <v>8</v>
      </c>
      <c r="E95" s="15">
        <v>6</v>
      </c>
      <c r="F95">
        <f t="shared" si="5"/>
        <v>86.48</v>
      </c>
      <c r="G95">
        <f t="shared" si="6"/>
        <v>95.84</v>
      </c>
      <c r="H95">
        <f t="shared" si="7"/>
        <v>91.68</v>
      </c>
      <c r="I95">
        <f t="shared" si="8"/>
        <v>93.76</v>
      </c>
      <c r="J95" s="18">
        <f t="shared" si="9"/>
        <v>91.94</v>
      </c>
    </row>
    <row r="96" spans="1:10">
      <c r="A96" s="14" t="s">
        <v>116</v>
      </c>
      <c r="B96" s="15">
        <v>31</v>
      </c>
      <c r="C96" s="15">
        <v>7</v>
      </c>
      <c r="D96" s="15">
        <v>28</v>
      </c>
      <c r="E96" s="15">
        <v>11</v>
      </c>
      <c r="F96">
        <f t="shared" si="5"/>
        <v>67.759999999999991</v>
      </c>
      <c r="G96">
        <f t="shared" si="6"/>
        <v>92.72</v>
      </c>
      <c r="H96">
        <f t="shared" si="7"/>
        <v>70.88</v>
      </c>
      <c r="I96">
        <f t="shared" si="8"/>
        <v>88.56</v>
      </c>
      <c r="J96" s="18">
        <f t="shared" si="9"/>
        <v>79.97999999999999</v>
      </c>
    </row>
    <row r="97" spans="1:10">
      <c r="A97" s="14" t="s">
        <v>117</v>
      </c>
      <c r="B97" s="15">
        <v>13</v>
      </c>
      <c r="C97" s="15">
        <v>5</v>
      </c>
      <c r="D97" s="15">
        <v>15</v>
      </c>
      <c r="E97" s="15">
        <v>2</v>
      </c>
      <c r="F97">
        <f t="shared" si="5"/>
        <v>86.48</v>
      </c>
      <c r="G97">
        <f t="shared" si="6"/>
        <v>94.8</v>
      </c>
      <c r="H97">
        <f t="shared" si="7"/>
        <v>84.4</v>
      </c>
      <c r="I97">
        <f t="shared" si="8"/>
        <v>97.92</v>
      </c>
      <c r="J97" s="18">
        <f t="shared" si="9"/>
        <v>90.9</v>
      </c>
    </row>
    <row r="98" spans="1:10">
      <c r="A98" s="14" t="s">
        <v>118</v>
      </c>
      <c r="B98" s="15">
        <v>64</v>
      </c>
      <c r="C98" s="15">
        <v>20</v>
      </c>
      <c r="D98" s="15">
        <v>20</v>
      </c>
      <c r="E98" s="15">
        <v>34</v>
      </c>
      <c r="F98">
        <f t="shared" si="5"/>
        <v>33.44</v>
      </c>
      <c r="G98">
        <f t="shared" si="6"/>
        <v>79.2</v>
      </c>
      <c r="H98">
        <f t="shared" si="7"/>
        <v>79.2</v>
      </c>
      <c r="I98">
        <f t="shared" si="8"/>
        <v>64.64</v>
      </c>
      <c r="J98" s="18">
        <f t="shared" si="9"/>
        <v>64.12</v>
      </c>
    </row>
    <row r="99" spans="1:10">
      <c r="A99" s="14" t="s">
        <v>119</v>
      </c>
      <c r="B99" s="15">
        <v>25</v>
      </c>
      <c r="C99" s="15">
        <v>1</v>
      </c>
      <c r="D99" s="15">
        <v>3</v>
      </c>
      <c r="E99" s="15">
        <v>19</v>
      </c>
      <c r="F99">
        <f t="shared" si="5"/>
        <v>74</v>
      </c>
      <c r="G99">
        <f t="shared" si="6"/>
        <v>98.96</v>
      </c>
      <c r="H99">
        <f t="shared" si="7"/>
        <v>96.88</v>
      </c>
      <c r="I99">
        <f t="shared" si="8"/>
        <v>80.239999999999995</v>
      </c>
      <c r="J99" s="18">
        <f t="shared" si="9"/>
        <v>87.52</v>
      </c>
    </row>
    <row r="100" spans="1:10">
      <c r="A100" s="14" t="s">
        <v>120</v>
      </c>
      <c r="B100" s="15">
        <v>12</v>
      </c>
      <c r="C100" s="15">
        <v>7</v>
      </c>
      <c r="D100" s="15">
        <v>10</v>
      </c>
      <c r="E100" s="15">
        <v>15</v>
      </c>
      <c r="F100">
        <f t="shared" si="5"/>
        <v>87.52</v>
      </c>
      <c r="G100">
        <f t="shared" si="6"/>
        <v>92.72</v>
      </c>
      <c r="H100">
        <f t="shared" si="7"/>
        <v>89.6</v>
      </c>
      <c r="I100">
        <f t="shared" si="8"/>
        <v>84.4</v>
      </c>
      <c r="J100" s="18">
        <f t="shared" si="9"/>
        <v>88.56</v>
      </c>
    </row>
    <row r="101" spans="1:10">
      <c r="A101" s="14" t="s">
        <v>121</v>
      </c>
      <c r="B101" s="15">
        <v>23</v>
      </c>
      <c r="C101" s="15">
        <v>11</v>
      </c>
      <c r="D101" s="15">
        <v>21</v>
      </c>
      <c r="E101" s="15">
        <v>25</v>
      </c>
      <c r="F101">
        <f t="shared" si="5"/>
        <v>76.08</v>
      </c>
      <c r="G101">
        <f t="shared" si="6"/>
        <v>88.56</v>
      </c>
      <c r="H101">
        <f t="shared" si="7"/>
        <v>78.16</v>
      </c>
      <c r="I101">
        <f t="shared" si="8"/>
        <v>74</v>
      </c>
      <c r="J101" s="18">
        <f t="shared" si="9"/>
        <v>79.199999999999989</v>
      </c>
    </row>
    <row r="102" spans="1:10">
      <c r="A102" s="14" t="s">
        <v>122</v>
      </c>
      <c r="B102" s="15">
        <v>12</v>
      </c>
      <c r="C102" s="15">
        <v>11</v>
      </c>
      <c r="D102" s="15">
        <v>11</v>
      </c>
      <c r="E102" s="15">
        <v>8</v>
      </c>
      <c r="F102">
        <f t="shared" si="5"/>
        <v>87.52</v>
      </c>
      <c r="G102">
        <f t="shared" si="6"/>
        <v>88.56</v>
      </c>
      <c r="H102">
        <f t="shared" si="7"/>
        <v>88.56</v>
      </c>
      <c r="I102">
        <f t="shared" si="8"/>
        <v>91.68</v>
      </c>
      <c r="J102" s="18">
        <f t="shared" si="9"/>
        <v>89.08</v>
      </c>
    </row>
    <row r="103" spans="1:10">
      <c r="A103" s="14" t="s">
        <v>123</v>
      </c>
      <c r="B103" s="15">
        <v>0</v>
      </c>
      <c r="C103" s="15">
        <v>1</v>
      </c>
      <c r="D103" s="15">
        <v>0</v>
      </c>
      <c r="E103" s="15">
        <v>0</v>
      </c>
      <c r="F103">
        <f t="shared" si="5"/>
        <v>100</v>
      </c>
      <c r="G103">
        <f t="shared" si="6"/>
        <v>98.96</v>
      </c>
      <c r="H103">
        <f t="shared" si="7"/>
        <v>100</v>
      </c>
      <c r="I103">
        <f t="shared" si="8"/>
        <v>100</v>
      </c>
      <c r="J103" s="18">
        <f t="shared" si="9"/>
        <v>99.74</v>
      </c>
    </row>
    <row r="104" spans="1:10">
      <c r="A104" s="14" t="s">
        <v>124</v>
      </c>
      <c r="B104" s="15">
        <v>24</v>
      </c>
      <c r="C104" s="15">
        <v>6</v>
      </c>
      <c r="D104" s="15">
        <v>26</v>
      </c>
      <c r="E104" s="15">
        <v>13</v>
      </c>
      <c r="F104">
        <f t="shared" si="5"/>
        <v>75.039999999999992</v>
      </c>
      <c r="G104">
        <f t="shared" si="6"/>
        <v>93.76</v>
      </c>
      <c r="H104">
        <f t="shared" si="7"/>
        <v>72.960000000000008</v>
      </c>
      <c r="I104">
        <f t="shared" si="8"/>
        <v>86.48</v>
      </c>
      <c r="J104" s="18">
        <f t="shared" si="9"/>
        <v>82.06</v>
      </c>
    </row>
    <row r="105" spans="1:10">
      <c r="A105" s="14" t="s">
        <v>126</v>
      </c>
      <c r="B105" s="15">
        <v>26</v>
      </c>
      <c r="C105" s="15">
        <v>16</v>
      </c>
      <c r="D105" s="15">
        <v>8</v>
      </c>
      <c r="E105" s="15">
        <v>17</v>
      </c>
      <c r="F105">
        <f t="shared" si="5"/>
        <v>72.960000000000008</v>
      </c>
      <c r="G105">
        <f t="shared" si="6"/>
        <v>83.36</v>
      </c>
      <c r="H105">
        <f t="shared" si="7"/>
        <v>91.68</v>
      </c>
      <c r="I105">
        <f t="shared" si="8"/>
        <v>82.32</v>
      </c>
      <c r="J105" s="18">
        <f t="shared" si="9"/>
        <v>82.58</v>
      </c>
    </row>
    <row r="106" spans="1:10">
      <c r="A106" s="14" t="s">
        <v>127</v>
      </c>
      <c r="B106" s="15">
        <v>84</v>
      </c>
      <c r="C106" s="15">
        <v>51</v>
      </c>
      <c r="D106" s="15">
        <v>67</v>
      </c>
      <c r="E106" s="15">
        <v>65</v>
      </c>
      <c r="F106">
        <f t="shared" si="5"/>
        <v>12.64</v>
      </c>
      <c r="G106">
        <f t="shared" si="6"/>
        <v>46.96</v>
      </c>
      <c r="H106">
        <f t="shared" si="7"/>
        <v>30.319999999999993</v>
      </c>
      <c r="I106">
        <f t="shared" si="8"/>
        <v>32.399999999999991</v>
      </c>
      <c r="J106" s="18">
        <f t="shared" si="9"/>
        <v>30.579999999999995</v>
      </c>
    </row>
    <row r="107" spans="1:10">
      <c r="A107" s="14" t="s">
        <v>128</v>
      </c>
      <c r="B107" s="15">
        <v>26</v>
      </c>
      <c r="C107" s="15">
        <v>12</v>
      </c>
      <c r="D107" s="15">
        <v>16</v>
      </c>
      <c r="E107" s="15">
        <v>32</v>
      </c>
      <c r="F107">
        <f t="shared" si="5"/>
        <v>72.960000000000008</v>
      </c>
      <c r="G107">
        <f t="shared" si="6"/>
        <v>87.52</v>
      </c>
      <c r="H107">
        <f t="shared" si="7"/>
        <v>83.36</v>
      </c>
      <c r="I107">
        <f t="shared" si="8"/>
        <v>66.72</v>
      </c>
      <c r="J107" s="18">
        <f t="shared" si="9"/>
        <v>77.640000000000015</v>
      </c>
    </row>
    <row r="108" spans="1:10">
      <c r="A108" s="14" t="s">
        <v>129</v>
      </c>
      <c r="B108" s="15">
        <v>32</v>
      </c>
      <c r="C108" s="15">
        <v>24</v>
      </c>
      <c r="D108" s="15">
        <v>25</v>
      </c>
      <c r="E108" s="15">
        <v>13</v>
      </c>
      <c r="F108">
        <f t="shared" si="5"/>
        <v>66.72</v>
      </c>
      <c r="G108">
        <f t="shared" si="6"/>
        <v>75.039999999999992</v>
      </c>
      <c r="H108">
        <f t="shared" si="7"/>
        <v>74</v>
      </c>
      <c r="I108">
        <f t="shared" si="8"/>
        <v>86.48</v>
      </c>
      <c r="J108" s="18">
        <f t="shared" si="9"/>
        <v>75.56</v>
      </c>
    </row>
    <row r="109" spans="1:10">
      <c r="A109" s="14" t="s">
        <v>130</v>
      </c>
      <c r="B109" s="15">
        <v>13</v>
      </c>
      <c r="C109" s="15">
        <v>11</v>
      </c>
      <c r="D109" s="15">
        <v>8</v>
      </c>
      <c r="E109" s="15">
        <v>13</v>
      </c>
      <c r="F109">
        <f t="shared" si="5"/>
        <v>86.48</v>
      </c>
      <c r="G109">
        <f t="shared" si="6"/>
        <v>88.56</v>
      </c>
      <c r="H109">
        <f t="shared" si="7"/>
        <v>91.68</v>
      </c>
      <c r="I109">
        <f t="shared" si="8"/>
        <v>86.48</v>
      </c>
      <c r="J109" s="18">
        <f t="shared" si="9"/>
        <v>88.300000000000011</v>
      </c>
    </row>
    <row r="110" spans="1:10">
      <c r="A110" s="14" t="s">
        <v>131</v>
      </c>
      <c r="B110" s="15">
        <v>28</v>
      </c>
      <c r="C110" s="15">
        <v>18</v>
      </c>
      <c r="D110" s="15">
        <v>7</v>
      </c>
      <c r="E110" s="15">
        <v>27</v>
      </c>
      <c r="F110">
        <f t="shared" si="5"/>
        <v>70.88</v>
      </c>
      <c r="G110">
        <f t="shared" si="6"/>
        <v>81.28</v>
      </c>
      <c r="H110">
        <f t="shared" si="7"/>
        <v>92.72</v>
      </c>
      <c r="I110">
        <f t="shared" si="8"/>
        <v>71.92</v>
      </c>
      <c r="J110" s="18">
        <f t="shared" si="9"/>
        <v>79.2</v>
      </c>
    </row>
    <row r="111" spans="1:10">
      <c r="A111" s="14" t="s">
        <v>132</v>
      </c>
      <c r="B111" s="15">
        <v>12</v>
      </c>
      <c r="C111" s="15">
        <v>6</v>
      </c>
      <c r="D111" s="15">
        <v>8</v>
      </c>
      <c r="E111" s="15">
        <v>11</v>
      </c>
      <c r="F111">
        <f t="shared" si="5"/>
        <v>87.52</v>
      </c>
      <c r="G111">
        <f t="shared" si="6"/>
        <v>93.76</v>
      </c>
      <c r="H111">
        <f t="shared" si="7"/>
        <v>91.68</v>
      </c>
      <c r="I111">
        <f t="shared" si="8"/>
        <v>88.56</v>
      </c>
      <c r="J111" s="18">
        <f t="shared" si="9"/>
        <v>90.38000000000001</v>
      </c>
    </row>
    <row r="112" spans="1:10">
      <c r="A112" s="14" t="s">
        <v>133</v>
      </c>
      <c r="B112" s="15">
        <v>84</v>
      </c>
      <c r="C112" s="15">
        <v>45</v>
      </c>
      <c r="D112" s="15">
        <v>36</v>
      </c>
      <c r="E112" s="15">
        <v>88</v>
      </c>
      <c r="F112">
        <f t="shared" si="5"/>
        <v>12.64</v>
      </c>
      <c r="G112">
        <f t="shared" si="6"/>
        <v>53.199999999999996</v>
      </c>
      <c r="H112">
        <f t="shared" si="7"/>
        <v>62.56</v>
      </c>
      <c r="I112">
        <f t="shared" si="8"/>
        <v>8.4799999999999898</v>
      </c>
      <c r="J112" s="18">
        <f t="shared" si="9"/>
        <v>34.22</v>
      </c>
    </row>
    <row r="113" spans="1:21">
      <c r="A113" s="32" t="s">
        <v>134</v>
      </c>
      <c r="B113" s="34">
        <v>57</v>
      </c>
      <c r="C113" s="34">
        <v>66</v>
      </c>
      <c r="D113" s="34">
        <v>44</v>
      </c>
      <c r="E113" s="34">
        <v>16</v>
      </c>
      <c r="F113">
        <f t="shared" ref="F113" si="10">100-(B113*1.04)</f>
        <v>40.72</v>
      </c>
      <c r="G113">
        <f t="shared" ref="G113" si="11">100-(C113*1.04)</f>
        <v>31.36</v>
      </c>
      <c r="H113">
        <f t="shared" ref="H113" si="12">100-(D113*1.04)</f>
        <v>54.239999999999995</v>
      </c>
      <c r="I113">
        <f t="shared" ref="I113" si="13">100-(E113*1.04)</f>
        <v>83.36</v>
      </c>
      <c r="J113" s="18">
        <f t="shared" ref="J113" si="14">AVERAGE(F113:I113)</f>
        <v>52.42</v>
      </c>
    </row>
    <row r="114" spans="1:21">
      <c r="A114" s="14" t="s">
        <v>135</v>
      </c>
      <c r="B114" s="15">
        <v>6</v>
      </c>
      <c r="C114" s="15">
        <v>27</v>
      </c>
      <c r="D114" s="15">
        <v>10</v>
      </c>
      <c r="E114" s="15">
        <v>11</v>
      </c>
      <c r="F114">
        <f t="shared" si="5"/>
        <v>93.76</v>
      </c>
      <c r="G114">
        <f t="shared" si="6"/>
        <v>71.92</v>
      </c>
      <c r="H114">
        <f t="shared" si="7"/>
        <v>89.6</v>
      </c>
      <c r="I114">
        <f t="shared" si="8"/>
        <v>88.56</v>
      </c>
      <c r="J114" s="18">
        <f t="shared" si="9"/>
        <v>85.960000000000008</v>
      </c>
    </row>
    <row r="115" spans="1:21">
      <c r="A115" s="14" t="s">
        <v>136</v>
      </c>
      <c r="B115" s="15">
        <v>9</v>
      </c>
      <c r="C115" s="15">
        <v>8</v>
      </c>
      <c r="D115" s="15">
        <v>6</v>
      </c>
      <c r="E115" s="15">
        <v>10</v>
      </c>
      <c r="F115">
        <f t="shared" si="5"/>
        <v>90.64</v>
      </c>
      <c r="G115">
        <f t="shared" si="6"/>
        <v>91.68</v>
      </c>
      <c r="H115">
        <f t="shared" si="7"/>
        <v>93.76</v>
      </c>
      <c r="I115">
        <f t="shared" si="8"/>
        <v>89.6</v>
      </c>
      <c r="J115" s="18">
        <f t="shared" si="9"/>
        <v>91.419999999999987</v>
      </c>
      <c r="P115" s="31" t="s">
        <v>239</v>
      </c>
      <c r="Q115" s="31" t="s">
        <v>270</v>
      </c>
      <c r="R115" s="31" t="s">
        <v>257</v>
      </c>
      <c r="S115" s="31" t="s">
        <v>258</v>
      </c>
      <c r="T115" s="31" t="s">
        <v>259</v>
      </c>
      <c r="U115" s="31" t="s">
        <v>260</v>
      </c>
    </row>
    <row r="116" spans="1:21">
      <c r="A116" s="14" t="s">
        <v>137</v>
      </c>
      <c r="B116" s="15">
        <v>33</v>
      </c>
      <c r="C116" s="15">
        <v>24</v>
      </c>
      <c r="D116" s="15">
        <v>8</v>
      </c>
      <c r="E116" s="15">
        <v>19</v>
      </c>
      <c r="F116">
        <f t="shared" si="5"/>
        <v>65.680000000000007</v>
      </c>
      <c r="G116">
        <f t="shared" si="6"/>
        <v>75.039999999999992</v>
      </c>
      <c r="H116">
        <f t="shared" si="7"/>
        <v>91.68</v>
      </c>
      <c r="I116">
        <f t="shared" si="8"/>
        <v>80.239999999999995</v>
      </c>
      <c r="J116" s="18">
        <f t="shared" si="9"/>
        <v>78.16</v>
      </c>
      <c r="P116" s="32" t="s">
        <v>134</v>
      </c>
      <c r="Q116" s="33">
        <v>38831</v>
      </c>
      <c r="R116" s="34">
        <v>57</v>
      </c>
      <c r="S116" s="34">
        <v>66</v>
      </c>
      <c r="T116" s="34">
        <v>44</v>
      </c>
      <c r="U116" s="34">
        <v>16</v>
      </c>
    </row>
    <row r="117" spans="1:21">
      <c r="A117" s="30" t="s">
        <v>138</v>
      </c>
      <c r="B117" s="15">
        <v>3</v>
      </c>
      <c r="C117" s="15">
        <v>0</v>
      </c>
      <c r="D117" s="15">
        <v>1</v>
      </c>
      <c r="E117" s="15">
        <v>1</v>
      </c>
      <c r="F117">
        <f t="shared" si="5"/>
        <v>96.88</v>
      </c>
      <c r="G117">
        <f t="shared" si="6"/>
        <v>100</v>
      </c>
      <c r="H117">
        <f t="shared" si="7"/>
        <v>98.96</v>
      </c>
      <c r="I117">
        <f t="shared" si="8"/>
        <v>98.96</v>
      </c>
      <c r="J117" s="18">
        <f t="shared" si="9"/>
        <v>98.699999999999989</v>
      </c>
    </row>
    <row r="118" spans="1:21">
      <c r="A118" s="14" t="s">
        <v>139</v>
      </c>
      <c r="B118" s="15">
        <v>8</v>
      </c>
      <c r="C118" s="15">
        <v>4</v>
      </c>
      <c r="D118" s="15">
        <v>5</v>
      </c>
      <c r="E118" s="15">
        <v>0</v>
      </c>
      <c r="F118">
        <f t="shared" si="5"/>
        <v>91.68</v>
      </c>
      <c r="G118">
        <f t="shared" si="6"/>
        <v>95.84</v>
      </c>
      <c r="H118">
        <f t="shared" si="7"/>
        <v>94.8</v>
      </c>
      <c r="I118">
        <f t="shared" si="8"/>
        <v>100</v>
      </c>
      <c r="J118" s="18">
        <f t="shared" si="9"/>
        <v>95.58</v>
      </c>
    </row>
    <row r="119" spans="1:21">
      <c r="A119" s="14" t="s">
        <v>140</v>
      </c>
      <c r="B119" s="15">
        <v>32</v>
      </c>
      <c r="C119" s="15">
        <v>35</v>
      </c>
      <c r="D119" s="15">
        <v>19</v>
      </c>
      <c r="E119" s="15">
        <v>25</v>
      </c>
      <c r="F119">
        <f t="shared" si="5"/>
        <v>66.72</v>
      </c>
      <c r="G119">
        <f t="shared" si="6"/>
        <v>63.6</v>
      </c>
      <c r="H119">
        <f t="shared" si="7"/>
        <v>80.239999999999995</v>
      </c>
      <c r="I119">
        <f t="shared" si="8"/>
        <v>74</v>
      </c>
      <c r="J119" s="18">
        <f t="shared" si="9"/>
        <v>71.14</v>
      </c>
    </row>
    <row r="120" spans="1:21">
      <c r="A120" s="14" t="s">
        <v>141</v>
      </c>
      <c r="B120" s="15">
        <v>4</v>
      </c>
      <c r="C120" s="15">
        <v>2</v>
      </c>
      <c r="D120" s="15">
        <v>6</v>
      </c>
      <c r="E120" s="15">
        <v>1</v>
      </c>
      <c r="F120">
        <f t="shared" si="5"/>
        <v>95.84</v>
      </c>
      <c r="G120">
        <f t="shared" si="6"/>
        <v>97.92</v>
      </c>
      <c r="H120">
        <f t="shared" si="7"/>
        <v>93.76</v>
      </c>
      <c r="I120">
        <f t="shared" si="8"/>
        <v>98.96</v>
      </c>
      <c r="J120" s="18">
        <f t="shared" si="9"/>
        <v>96.61999999999999</v>
      </c>
    </row>
    <row r="121" spans="1:21">
      <c r="A121" s="14" t="s">
        <v>142</v>
      </c>
      <c r="B121" s="15">
        <v>8</v>
      </c>
      <c r="C121" s="15">
        <v>4</v>
      </c>
      <c r="D121" s="15">
        <v>5</v>
      </c>
      <c r="E121" s="15">
        <v>8</v>
      </c>
      <c r="F121">
        <f t="shared" si="5"/>
        <v>91.68</v>
      </c>
      <c r="G121">
        <f t="shared" si="6"/>
        <v>95.84</v>
      </c>
      <c r="H121">
        <f t="shared" si="7"/>
        <v>94.8</v>
      </c>
      <c r="I121">
        <f t="shared" si="8"/>
        <v>91.68</v>
      </c>
      <c r="J121" s="18">
        <f t="shared" si="9"/>
        <v>93.5</v>
      </c>
    </row>
    <row r="122" spans="1:21">
      <c r="A122" s="14" t="s">
        <v>143</v>
      </c>
      <c r="B122" s="15">
        <v>9</v>
      </c>
      <c r="C122" s="15">
        <v>26</v>
      </c>
      <c r="D122" s="15">
        <v>4</v>
      </c>
      <c r="E122" s="15">
        <v>8</v>
      </c>
      <c r="F122">
        <f t="shared" si="5"/>
        <v>90.64</v>
      </c>
      <c r="G122">
        <f t="shared" si="6"/>
        <v>72.960000000000008</v>
      </c>
      <c r="H122">
        <f t="shared" si="7"/>
        <v>95.84</v>
      </c>
      <c r="I122">
        <f t="shared" si="8"/>
        <v>91.68</v>
      </c>
      <c r="J122" s="18">
        <f t="shared" si="9"/>
        <v>87.780000000000015</v>
      </c>
    </row>
    <row r="123" spans="1:21" ht="28">
      <c r="A123" s="14" t="s">
        <v>144</v>
      </c>
      <c r="B123" s="15">
        <v>29</v>
      </c>
      <c r="C123" s="15">
        <v>19</v>
      </c>
      <c r="D123" s="15">
        <v>16</v>
      </c>
      <c r="E123" s="15">
        <v>17</v>
      </c>
      <c r="F123">
        <f t="shared" si="5"/>
        <v>69.84</v>
      </c>
      <c r="G123">
        <f t="shared" si="6"/>
        <v>80.239999999999995</v>
      </c>
      <c r="H123">
        <f t="shared" si="7"/>
        <v>83.36</v>
      </c>
      <c r="I123">
        <f t="shared" si="8"/>
        <v>82.32</v>
      </c>
      <c r="J123" s="18">
        <f t="shared" si="9"/>
        <v>78.94</v>
      </c>
    </row>
    <row r="124" spans="1:21" ht="28">
      <c r="A124" s="14" t="s">
        <v>145</v>
      </c>
      <c r="B124" s="15">
        <v>93</v>
      </c>
      <c r="C124" s="15">
        <v>7</v>
      </c>
      <c r="D124" s="15">
        <v>14</v>
      </c>
      <c r="E124" s="15">
        <v>89</v>
      </c>
      <c r="F124">
        <f t="shared" si="5"/>
        <v>3.2800000000000011</v>
      </c>
      <c r="G124">
        <f t="shared" si="6"/>
        <v>92.72</v>
      </c>
      <c r="H124">
        <f t="shared" si="7"/>
        <v>85.44</v>
      </c>
      <c r="I124">
        <f t="shared" si="8"/>
        <v>7.4399999999999977</v>
      </c>
      <c r="J124" s="18">
        <f t="shared" si="9"/>
        <v>47.22</v>
      </c>
    </row>
    <row r="125" spans="1:21">
      <c r="A125" s="14" t="s">
        <v>146</v>
      </c>
      <c r="B125" s="15">
        <v>17</v>
      </c>
      <c r="C125" s="15">
        <v>8</v>
      </c>
      <c r="D125" s="15">
        <v>10</v>
      </c>
      <c r="E125" s="15">
        <v>19</v>
      </c>
      <c r="F125">
        <f t="shared" si="5"/>
        <v>82.32</v>
      </c>
      <c r="G125">
        <f t="shared" si="6"/>
        <v>91.68</v>
      </c>
      <c r="H125">
        <f t="shared" si="7"/>
        <v>89.6</v>
      </c>
      <c r="I125">
        <f t="shared" si="8"/>
        <v>80.239999999999995</v>
      </c>
      <c r="J125" s="18">
        <f t="shared" si="9"/>
        <v>85.960000000000008</v>
      </c>
    </row>
    <row r="126" spans="1:21">
      <c r="A126" s="14" t="s">
        <v>147</v>
      </c>
      <c r="B126" s="15">
        <v>11</v>
      </c>
      <c r="C126" s="15">
        <v>10</v>
      </c>
      <c r="D126" s="15">
        <v>10</v>
      </c>
      <c r="E126" s="15">
        <v>18</v>
      </c>
      <c r="F126">
        <f t="shared" si="5"/>
        <v>88.56</v>
      </c>
      <c r="G126">
        <f t="shared" si="6"/>
        <v>89.6</v>
      </c>
      <c r="H126">
        <f t="shared" si="7"/>
        <v>89.6</v>
      </c>
      <c r="I126">
        <f t="shared" si="8"/>
        <v>81.28</v>
      </c>
      <c r="J126" s="18">
        <f t="shared" si="9"/>
        <v>87.259999999999991</v>
      </c>
    </row>
    <row r="127" spans="1:21">
      <c r="A127" s="14" t="s">
        <v>148</v>
      </c>
      <c r="B127" s="15">
        <v>13</v>
      </c>
      <c r="C127" s="15">
        <v>13</v>
      </c>
      <c r="D127" s="15">
        <v>31</v>
      </c>
      <c r="E127" s="15">
        <v>84</v>
      </c>
      <c r="F127">
        <f t="shared" si="5"/>
        <v>86.48</v>
      </c>
      <c r="G127">
        <f t="shared" si="6"/>
        <v>86.48</v>
      </c>
      <c r="H127">
        <f t="shared" si="7"/>
        <v>67.759999999999991</v>
      </c>
      <c r="I127">
        <f t="shared" si="8"/>
        <v>12.64</v>
      </c>
      <c r="J127" s="18">
        <f t="shared" si="9"/>
        <v>63.34</v>
      </c>
    </row>
    <row r="128" spans="1:21">
      <c r="A128" s="14" t="s">
        <v>149</v>
      </c>
      <c r="B128" s="15">
        <v>3</v>
      </c>
      <c r="C128" s="15">
        <v>7</v>
      </c>
      <c r="D128" s="15">
        <v>10</v>
      </c>
      <c r="E128" s="15">
        <v>11</v>
      </c>
      <c r="F128">
        <f t="shared" si="5"/>
        <v>96.88</v>
      </c>
      <c r="G128">
        <f t="shared" si="6"/>
        <v>92.72</v>
      </c>
      <c r="H128">
        <f t="shared" si="7"/>
        <v>89.6</v>
      </c>
      <c r="I128">
        <f t="shared" si="8"/>
        <v>88.56</v>
      </c>
      <c r="J128" s="18">
        <f t="shared" si="9"/>
        <v>91.94</v>
      </c>
    </row>
    <row r="129" spans="1:10">
      <c r="A129" s="14" t="s">
        <v>150</v>
      </c>
      <c r="B129" s="15">
        <v>44</v>
      </c>
      <c r="C129" s="15">
        <v>40</v>
      </c>
      <c r="D129" s="15">
        <v>36</v>
      </c>
      <c r="E129" s="15">
        <v>20</v>
      </c>
      <c r="F129">
        <f t="shared" si="5"/>
        <v>54.239999999999995</v>
      </c>
      <c r="G129">
        <f t="shared" si="6"/>
        <v>58.4</v>
      </c>
      <c r="H129">
        <f t="shared" si="7"/>
        <v>62.56</v>
      </c>
      <c r="I129">
        <f t="shared" si="8"/>
        <v>79.2</v>
      </c>
      <c r="J129" s="18">
        <f t="shared" si="9"/>
        <v>63.599999999999994</v>
      </c>
    </row>
    <row r="130" spans="1:10">
      <c r="A130" s="14" t="s">
        <v>151</v>
      </c>
      <c r="B130" s="15">
        <v>13</v>
      </c>
      <c r="C130" s="15">
        <v>7</v>
      </c>
      <c r="D130" s="15">
        <v>8</v>
      </c>
      <c r="E130" s="15">
        <v>3</v>
      </c>
      <c r="F130">
        <f t="shared" si="5"/>
        <v>86.48</v>
      </c>
      <c r="G130">
        <f t="shared" si="6"/>
        <v>92.72</v>
      </c>
      <c r="H130">
        <f t="shared" si="7"/>
        <v>91.68</v>
      </c>
      <c r="I130">
        <f t="shared" si="8"/>
        <v>96.88</v>
      </c>
      <c r="J130" s="18">
        <f t="shared" si="9"/>
        <v>91.94</v>
      </c>
    </row>
    <row r="131" spans="1:10">
      <c r="A131" s="14" t="s">
        <v>152</v>
      </c>
      <c r="B131" s="15">
        <v>5</v>
      </c>
      <c r="C131" s="15">
        <v>0</v>
      </c>
      <c r="D131" s="15">
        <v>7</v>
      </c>
      <c r="E131" s="15">
        <v>2</v>
      </c>
      <c r="F131">
        <f t="shared" si="5"/>
        <v>94.8</v>
      </c>
      <c r="G131">
        <f t="shared" si="6"/>
        <v>100</v>
      </c>
      <c r="H131">
        <f t="shared" si="7"/>
        <v>92.72</v>
      </c>
      <c r="I131">
        <f t="shared" si="8"/>
        <v>97.92</v>
      </c>
      <c r="J131" s="18">
        <f t="shared" si="9"/>
        <v>96.36</v>
      </c>
    </row>
    <row r="132" spans="1:10" ht="28">
      <c r="A132" s="14" t="s">
        <v>153</v>
      </c>
      <c r="B132" s="15">
        <v>12</v>
      </c>
      <c r="C132" s="15">
        <v>8</v>
      </c>
      <c r="D132" s="15">
        <v>11</v>
      </c>
      <c r="E132" s="15">
        <v>6</v>
      </c>
      <c r="F132">
        <f t="shared" si="5"/>
        <v>87.52</v>
      </c>
      <c r="G132">
        <f t="shared" si="6"/>
        <v>91.68</v>
      </c>
      <c r="H132">
        <f t="shared" si="7"/>
        <v>88.56</v>
      </c>
      <c r="I132">
        <f t="shared" si="8"/>
        <v>93.76</v>
      </c>
      <c r="J132" s="18">
        <f t="shared" si="9"/>
        <v>90.38</v>
      </c>
    </row>
    <row r="133" spans="1:10" ht="28">
      <c r="A133" s="14" t="s">
        <v>154</v>
      </c>
      <c r="B133" s="15">
        <v>14</v>
      </c>
      <c r="C133" s="15">
        <v>14</v>
      </c>
      <c r="D133" s="15">
        <v>24</v>
      </c>
      <c r="E133" s="15">
        <v>9</v>
      </c>
      <c r="F133">
        <f t="shared" si="5"/>
        <v>85.44</v>
      </c>
      <c r="G133">
        <f t="shared" si="6"/>
        <v>85.44</v>
      </c>
      <c r="H133">
        <f t="shared" si="7"/>
        <v>75.039999999999992</v>
      </c>
      <c r="I133">
        <f t="shared" si="8"/>
        <v>90.64</v>
      </c>
      <c r="J133" s="18">
        <f t="shared" si="9"/>
        <v>84.14</v>
      </c>
    </row>
    <row r="134" spans="1:10" ht="28">
      <c r="A134" s="14" t="s">
        <v>155</v>
      </c>
      <c r="B134" s="15">
        <v>10</v>
      </c>
      <c r="C134" s="15">
        <v>13</v>
      </c>
      <c r="D134" s="15">
        <v>35</v>
      </c>
      <c r="E134" s="15">
        <v>14</v>
      </c>
      <c r="F134">
        <f t="shared" ref="F134:F198" si="15">100-(B134*1.04)</f>
        <v>89.6</v>
      </c>
      <c r="G134">
        <f t="shared" ref="G134:G198" si="16">100-(C134*1.04)</f>
        <v>86.48</v>
      </c>
      <c r="H134">
        <f t="shared" ref="H134:H198" si="17">100-(D134*1.04)</f>
        <v>63.6</v>
      </c>
      <c r="I134">
        <f t="shared" ref="I134:I198" si="18">100-(E134*1.04)</f>
        <v>85.44</v>
      </c>
      <c r="J134" s="18">
        <f t="shared" ref="J134:J198" si="19">AVERAGE(F134:I134)</f>
        <v>81.28</v>
      </c>
    </row>
    <row r="135" spans="1:10">
      <c r="A135" s="14" t="s">
        <v>156</v>
      </c>
      <c r="B135" s="15">
        <v>26</v>
      </c>
      <c r="C135" s="15">
        <v>4</v>
      </c>
      <c r="D135" s="15">
        <v>19</v>
      </c>
      <c r="E135" s="15">
        <v>18</v>
      </c>
      <c r="F135">
        <f t="shared" si="15"/>
        <v>72.960000000000008</v>
      </c>
      <c r="G135">
        <f t="shared" si="16"/>
        <v>95.84</v>
      </c>
      <c r="H135">
        <f t="shared" si="17"/>
        <v>80.239999999999995</v>
      </c>
      <c r="I135">
        <f t="shared" si="18"/>
        <v>81.28</v>
      </c>
      <c r="J135" s="18">
        <f t="shared" si="19"/>
        <v>82.580000000000013</v>
      </c>
    </row>
    <row r="136" spans="1:10">
      <c r="A136" s="14" t="s">
        <v>157</v>
      </c>
      <c r="B136" s="15">
        <v>11</v>
      </c>
      <c r="C136" s="15">
        <v>16</v>
      </c>
      <c r="D136" s="15">
        <v>23</v>
      </c>
      <c r="E136" s="15">
        <v>18</v>
      </c>
      <c r="F136">
        <f t="shared" si="15"/>
        <v>88.56</v>
      </c>
      <c r="G136">
        <f t="shared" si="16"/>
        <v>83.36</v>
      </c>
      <c r="H136">
        <f t="shared" si="17"/>
        <v>76.08</v>
      </c>
      <c r="I136">
        <f t="shared" si="18"/>
        <v>81.28</v>
      </c>
      <c r="J136" s="18">
        <f t="shared" si="19"/>
        <v>82.32</v>
      </c>
    </row>
    <row r="137" spans="1:10">
      <c r="A137" s="14" t="s">
        <v>158</v>
      </c>
      <c r="B137" s="15">
        <v>7</v>
      </c>
      <c r="C137" s="15">
        <v>4</v>
      </c>
      <c r="D137" s="15">
        <v>7</v>
      </c>
      <c r="E137" s="15">
        <v>4</v>
      </c>
      <c r="F137">
        <f t="shared" si="15"/>
        <v>92.72</v>
      </c>
      <c r="G137">
        <f t="shared" si="16"/>
        <v>95.84</v>
      </c>
      <c r="H137">
        <f t="shared" si="17"/>
        <v>92.72</v>
      </c>
      <c r="I137">
        <f t="shared" si="18"/>
        <v>95.84</v>
      </c>
      <c r="J137" s="18">
        <f t="shared" si="19"/>
        <v>94.28</v>
      </c>
    </row>
    <row r="138" spans="1:10">
      <c r="A138" s="14" t="s">
        <v>159</v>
      </c>
      <c r="B138" s="15">
        <v>20</v>
      </c>
      <c r="C138" s="15">
        <v>22</v>
      </c>
      <c r="D138" s="15">
        <v>11</v>
      </c>
      <c r="E138" s="15">
        <v>15</v>
      </c>
      <c r="F138">
        <f t="shared" si="15"/>
        <v>79.2</v>
      </c>
      <c r="G138">
        <f t="shared" si="16"/>
        <v>77.12</v>
      </c>
      <c r="H138">
        <f t="shared" si="17"/>
        <v>88.56</v>
      </c>
      <c r="I138">
        <f t="shared" si="18"/>
        <v>84.4</v>
      </c>
      <c r="J138" s="18">
        <f t="shared" si="19"/>
        <v>82.32</v>
      </c>
    </row>
    <row r="139" spans="1:10">
      <c r="A139" s="14" t="s">
        <v>160</v>
      </c>
      <c r="B139" s="15">
        <v>42</v>
      </c>
      <c r="C139" s="15">
        <v>31</v>
      </c>
      <c r="D139" s="15">
        <v>31</v>
      </c>
      <c r="E139" s="15">
        <v>39</v>
      </c>
      <c r="F139">
        <f t="shared" si="15"/>
        <v>56.32</v>
      </c>
      <c r="G139">
        <f t="shared" si="16"/>
        <v>67.759999999999991</v>
      </c>
      <c r="H139">
        <f t="shared" si="17"/>
        <v>67.759999999999991</v>
      </c>
      <c r="I139">
        <f t="shared" si="18"/>
        <v>59.44</v>
      </c>
      <c r="J139" s="18">
        <f t="shared" si="19"/>
        <v>62.819999999999993</v>
      </c>
    </row>
    <row r="140" spans="1:10">
      <c r="A140" s="14" t="s">
        <v>161</v>
      </c>
      <c r="B140" s="15">
        <v>1</v>
      </c>
      <c r="C140" s="15">
        <v>2</v>
      </c>
      <c r="D140" s="15">
        <v>5</v>
      </c>
      <c r="E140" s="15">
        <v>3</v>
      </c>
      <c r="F140">
        <f t="shared" si="15"/>
        <v>98.96</v>
      </c>
      <c r="G140">
        <f t="shared" si="16"/>
        <v>97.92</v>
      </c>
      <c r="H140">
        <f t="shared" si="17"/>
        <v>94.8</v>
      </c>
      <c r="I140">
        <f t="shared" si="18"/>
        <v>96.88</v>
      </c>
      <c r="J140" s="18">
        <f t="shared" si="19"/>
        <v>97.14</v>
      </c>
    </row>
    <row r="141" spans="1:10">
      <c r="A141" s="14" t="s">
        <v>162</v>
      </c>
      <c r="B141" s="15">
        <v>38</v>
      </c>
      <c r="C141" s="15">
        <v>77</v>
      </c>
      <c r="D141" s="15">
        <v>53</v>
      </c>
      <c r="E141" s="15">
        <v>8</v>
      </c>
      <c r="F141">
        <f t="shared" si="15"/>
        <v>60.48</v>
      </c>
      <c r="G141">
        <f t="shared" si="16"/>
        <v>19.920000000000002</v>
      </c>
      <c r="H141">
        <f t="shared" si="17"/>
        <v>44.879999999999995</v>
      </c>
      <c r="I141">
        <f t="shared" si="18"/>
        <v>91.68</v>
      </c>
      <c r="J141" s="18">
        <f t="shared" si="19"/>
        <v>54.24</v>
      </c>
    </row>
    <row r="142" spans="1:10">
      <c r="A142" s="14" t="s">
        <v>163</v>
      </c>
      <c r="B142" s="15">
        <v>6</v>
      </c>
      <c r="C142" s="15">
        <v>14</v>
      </c>
      <c r="D142" s="15">
        <v>6</v>
      </c>
      <c r="E142" s="15">
        <v>6</v>
      </c>
      <c r="F142">
        <f t="shared" si="15"/>
        <v>93.76</v>
      </c>
      <c r="G142">
        <f t="shared" si="16"/>
        <v>85.44</v>
      </c>
      <c r="H142">
        <f t="shared" si="17"/>
        <v>93.76</v>
      </c>
      <c r="I142">
        <f t="shared" si="18"/>
        <v>93.76</v>
      </c>
      <c r="J142" s="18">
        <f t="shared" si="19"/>
        <v>91.679999999999993</v>
      </c>
    </row>
    <row r="143" spans="1:10">
      <c r="A143" s="14" t="s">
        <v>164</v>
      </c>
      <c r="B143" s="15">
        <v>0</v>
      </c>
      <c r="C143" s="15">
        <v>0</v>
      </c>
      <c r="D143" s="15">
        <v>0</v>
      </c>
      <c r="E143" s="15">
        <v>1</v>
      </c>
      <c r="F143">
        <f t="shared" si="15"/>
        <v>100</v>
      </c>
      <c r="G143">
        <f t="shared" si="16"/>
        <v>100</v>
      </c>
      <c r="H143">
        <f t="shared" si="17"/>
        <v>100</v>
      </c>
      <c r="I143">
        <f t="shared" si="18"/>
        <v>98.96</v>
      </c>
      <c r="J143" s="18">
        <f t="shared" si="19"/>
        <v>99.74</v>
      </c>
    </row>
    <row r="144" spans="1:10">
      <c r="A144" s="14" t="s">
        <v>165</v>
      </c>
      <c r="B144" s="15">
        <v>3</v>
      </c>
      <c r="C144" s="15">
        <v>1</v>
      </c>
      <c r="D144" s="15">
        <v>1</v>
      </c>
      <c r="E144" s="15">
        <v>3</v>
      </c>
      <c r="F144">
        <f t="shared" si="15"/>
        <v>96.88</v>
      </c>
      <c r="G144">
        <f t="shared" si="16"/>
        <v>98.96</v>
      </c>
      <c r="H144">
        <f t="shared" si="17"/>
        <v>98.96</v>
      </c>
      <c r="I144">
        <f t="shared" si="18"/>
        <v>96.88</v>
      </c>
      <c r="J144" s="18">
        <f t="shared" si="19"/>
        <v>97.919999999999987</v>
      </c>
    </row>
    <row r="145" spans="1:10">
      <c r="A145" s="14" t="s">
        <v>166</v>
      </c>
      <c r="B145" s="15">
        <v>7</v>
      </c>
      <c r="C145" s="15">
        <v>7</v>
      </c>
      <c r="D145" s="15">
        <v>16</v>
      </c>
      <c r="E145" s="15">
        <v>14</v>
      </c>
      <c r="F145">
        <f t="shared" si="15"/>
        <v>92.72</v>
      </c>
      <c r="G145">
        <f t="shared" si="16"/>
        <v>92.72</v>
      </c>
      <c r="H145">
        <f t="shared" si="17"/>
        <v>83.36</v>
      </c>
      <c r="I145">
        <f t="shared" si="18"/>
        <v>85.44</v>
      </c>
      <c r="J145" s="18">
        <f t="shared" si="19"/>
        <v>88.56</v>
      </c>
    </row>
    <row r="146" spans="1:10">
      <c r="A146" s="14" t="s">
        <v>167</v>
      </c>
      <c r="B146" s="15">
        <v>5</v>
      </c>
      <c r="C146" s="15">
        <v>4</v>
      </c>
      <c r="D146" s="15">
        <v>9</v>
      </c>
      <c r="E146" s="15">
        <v>5</v>
      </c>
      <c r="F146">
        <f t="shared" si="15"/>
        <v>94.8</v>
      </c>
      <c r="G146">
        <f t="shared" si="16"/>
        <v>95.84</v>
      </c>
      <c r="H146">
        <f t="shared" si="17"/>
        <v>90.64</v>
      </c>
      <c r="I146">
        <f t="shared" si="18"/>
        <v>94.8</v>
      </c>
      <c r="J146" s="18">
        <f t="shared" si="19"/>
        <v>94.02</v>
      </c>
    </row>
    <row r="147" spans="1:10">
      <c r="A147" s="14" t="s">
        <v>168</v>
      </c>
      <c r="B147" s="15">
        <v>46</v>
      </c>
      <c r="C147" s="15">
        <v>46</v>
      </c>
      <c r="D147" s="15">
        <v>12</v>
      </c>
      <c r="E147" s="15">
        <v>55</v>
      </c>
      <c r="F147">
        <f t="shared" si="15"/>
        <v>52.16</v>
      </c>
      <c r="G147">
        <f t="shared" si="16"/>
        <v>52.16</v>
      </c>
      <c r="H147">
        <f t="shared" si="17"/>
        <v>87.52</v>
      </c>
      <c r="I147">
        <f t="shared" si="18"/>
        <v>42.8</v>
      </c>
      <c r="J147" s="18">
        <f t="shared" si="19"/>
        <v>58.66</v>
      </c>
    </row>
    <row r="148" spans="1:10">
      <c r="A148" s="14" t="s">
        <v>169</v>
      </c>
      <c r="B148" s="15">
        <v>14</v>
      </c>
      <c r="C148" s="15">
        <v>8</v>
      </c>
      <c r="D148" s="15">
        <v>4</v>
      </c>
      <c r="E148" s="15">
        <v>32</v>
      </c>
      <c r="F148">
        <f t="shared" si="15"/>
        <v>85.44</v>
      </c>
      <c r="G148">
        <f t="shared" si="16"/>
        <v>91.68</v>
      </c>
      <c r="H148">
        <f t="shared" si="17"/>
        <v>95.84</v>
      </c>
      <c r="I148">
        <f t="shared" si="18"/>
        <v>66.72</v>
      </c>
      <c r="J148" s="18">
        <f t="shared" si="19"/>
        <v>84.920000000000016</v>
      </c>
    </row>
    <row r="149" spans="1:10">
      <c r="A149" s="14" t="s">
        <v>170</v>
      </c>
      <c r="B149" s="15">
        <v>11</v>
      </c>
      <c r="C149" s="15">
        <v>11</v>
      </c>
      <c r="D149" s="15">
        <v>13</v>
      </c>
      <c r="E149" s="15">
        <v>7</v>
      </c>
      <c r="F149">
        <f t="shared" si="15"/>
        <v>88.56</v>
      </c>
      <c r="G149">
        <f t="shared" si="16"/>
        <v>88.56</v>
      </c>
      <c r="H149">
        <f t="shared" si="17"/>
        <v>86.48</v>
      </c>
      <c r="I149">
        <f t="shared" si="18"/>
        <v>92.72</v>
      </c>
      <c r="J149" s="18">
        <f t="shared" si="19"/>
        <v>89.080000000000013</v>
      </c>
    </row>
    <row r="150" spans="1:10">
      <c r="A150" s="14" t="s">
        <v>171</v>
      </c>
      <c r="B150" s="15">
        <v>40</v>
      </c>
      <c r="C150" s="15">
        <v>50</v>
      </c>
      <c r="D150" s="15">
        <v>8</v>
      </c>
      <c r="E150" s="15">
        <v>43</v>
      </c>
      <c r="F150">
        <f t="shared" si="15"/>
        <v>58.4</v>
      </c>
      <c r="G150">
        <f t="shared" si="16"/>
        <v>48</v>
      </c>
      <c r="H150">
        <f t="shared" si="17"/>
        <v>91.68</v>
      </c>
      <c r="I150">
        <f t="shared" si="18"/>
        <v>55.28</v>
      </c>
      <c r="J150" s="18">
        <f t="shared" si="19"/>
        <v>63.34</v>
      </c>
    </row>
    <row r="151" spans="1:10">
      <c r="A151" s="14" t="s">
        <v>172</v>
      </c>
      <c r="B151" s="15">
        <v>64</v>
      </c>
      <c r="C151" s="15">
        <v>52</v>
      </c>
      <c r="D151" s="15">
        <v>26</v>
      </c>
      <c r="E151" s="15">
        <v>60</v>
      </c>
      <c r="F151">
        <f t="shared" si="15"/>
        <v>33.44</v>
      </c>
      <c r="G151">
        <f t="shared" si="16"/>
        <v>45.92</v>
      </c>
      <c r="H151">
        <f t="shared" si="17"/>
        <v>72.960000000000008</v>
      </c>
      <c r="I151">
        <f t="shared" si="18"/>
        <v>37.599999999999994</v>
      </c>
      <c r="J151" s="18">
        <f t="shared" si="19"/>
        <v>47.48</v>
      </c>
    </row>
    <row r="152" spans="1:10">
      <c r="A152" s="14" t="s">
        <v>173</v>
      </c>
      <c r="B152" s="15">
        <v>6</v>
      </c>
      <c r="C152" s="15">
        <v>12</v>
      </c>
      <c r="D152" s="15">
        <v>7</v>
      </c>
      <c r="E152" s="15">
        <v>12</v>
      </c>
      <c r="F152">
        <f t="shared" si="15"/>
        <v>93.76</v>
      </c>
      <c r="G152">
        <f t="shared" si="16"/>
        <v>87.52</v>
      </c>
      <c r="H152">
        <f t="shared" si="17"/>
        <v>92.72</v>
      </c>
      <c r="I152">
        <f t="shared" si="18"/>
        <v>87.52</v>
      </c>
      <c r="J152" s="18">
        <f t="shared" si="19"/>
        <v>90.38</v>
      </c>
    </row>
    <row r="153" spans="1:10">
      <c r="A153" s="14" t="s">
        <v>174</v>
      </c>
      <c r="B153" s="15">
        <v>2</v>
      </c>
      <c r="C153" s="15">
        <v>4</v>
      </c>
      <c r="D153" s="15">
        <v>7</v>
      </c>
      <c r="E153" s="15">
        <v>8</v>
      </c>
      <c r="F153">
        <f t="shared" si="15"/>
        <v>97.92</v>
      </c>
      <c r="G153">
        <f t="shared" si="16"/>
        <v>95.84</v>
      </c>
      <c r="H153">
        <f t="shared" si="17"/>
        <v>92.72</v>
      </c>
      <c r="I153">
        <f t="shared" si="18"/>
        <v>91.68</v>
      </c>
      <c r="J153" s="18">
        <f t="shared" si="19"/>
        <v>94.54</v>
      </c>
    </row>
    <row r="154" spans="1:10">
      <c r="A154" s="14" t="s">
        <v>175</v>
      </c>
      <c r="B154" s="15">
        <v>10</v>
      </c>
      <c r="C154" s="15">
        <v>11</v>
      </c>
      <c r="D154" s="15">
        <v>13</v>
      </c>
      <c r="E154" s="15">
        <v>11</v>
      </c>
      <c r="F154">
        <f t="shared" si="15"/>
        <v>89.6</v>
      </c>
      <c r="G154">
        <f t="shared" si="16"/>
        <v>88.56</v>
      </c>
      <c r="H154">
        <f t="shared" si="17"/>
        <v>86.48</v>
      </c>
      <c r="I154">
        <f t="shared" si="18"/>
        <v>88.56</v>
      </c>
      <c r="J154" s="18">
        <f t="shared" si="19"/>
        <v>88.3</v>
      </c>
    </row>
    <row r="155" spans="1:10">
      <c r="A155" s="14" t="s">
        <v>176</v>
      </c>
      <c r="B155" s="15">
        <v>16</v>
      </c>
      <c r="C155" s="15">
        <v>12</v>
      </c>
      <c r="D155" s="15">
        <v>13</v>
      </c>
      <c r="E155" s="15">
        <v>8</v>
      </c>
      <c r="F155">
        <f t="shared" si="15"/>
        <v>83.36</v>
      </c>
      <c r="G155">
        <f t="shared" si="16"/>
        <v>87.52</v>
      </c>
      <c r="H155">
        <f t="shared" si="17"/>
        <v>86.48</v>
      </c>
      <c r="I155">
        <f t="shared" si="18"/>
        <v>91.68</v>
      </c>
      <c r="J155" s="18">
        <f t="shared" si="19"/>
        <v>87.26</v>
      </c>
    </row>
    <row r="156" spans="1:10">
      <c r="A156" s="14" t="s">
        <v>177</v>
      </c>
      <c r="B156" s="15">
        <v>22</v>
      </c>
      <c r="C156" s="15">
        <v>2</v>
      </c>
      <c r="D156" s="15">
        <v>4</v>
      </c>
      <c r="E156" s="15">
        <v>13</v>
      </c>
      <c r="F156">
        <f t="shared" si="15"/>
        <v>77.12</v>
      </c>
      <c r="G156">
        <f t="shared" si="16"/>
        <v>97.92</v>
      </c>
      <c r="H156">
        <f t="shared" si="17"/>
        <v>95.84</v>
      </c>
      <c r="I156">
        <f t="shared" si="18"/>
        <v>86.48</v>
      </c>
      <c r="J156" s="18">
        <f t="shared" si="19"/>
        <v>89.34</v>
      </c>
    </row>
    <row r="157" spans="1:10">
      <c r="A157" s="14" t="s">
        <v>178</v>
      </c>
      <c r="B157" s="15">
        <v>22</v>
      </c>
      <c r="C157" s="15">
        <v>24</v>
      </c>
      <c r="D157" s="15">
        <v>23</v>
      </c>
      <c r="E157" s="15">
        <v>25</v>
      </c>
      <c r="F157">
        <f t="shared" si="15"/>
        <v>77.12</v>
      </c>
      <c r="G157">
        <f t="shared" si="16"/>
        <v>75.039999999999992</v>
      </c>
      <c r="H157">
        <f t="shared" si="17"/>
        <v>76.08</v>
      </c>
      <c r="I157">
        <f t="shared" si="18"/>
        <v>74</v>
      </c>
      <c r="J157" s="18">
        <f t="shared" si="19"/>
        <v>75.56</v>
      </c>
    </row>
    <row r="158" spans="1:10">
      <c r="A158" s="14" t="s">
        <v>179</v>
      </c>
      <c r="B158" s="15">
        <v>19</v>
      </c>
      <c r="C158" s="15">
        <v>9</v>
      </c>
      <c r="D158" s="15">
        <v>32</v>
      </c>
      <c r="E158" s="15">
        <v>36</v>
      </c>
      <c r="F158">
        <f t="shared" si="15"/>
        <v>80.239999999999995</v>
      </c>
      <c r="G158">
        <f t="shared" si="16"/>
        <v>90.64</v>
      </c>
      <c r="H158">
        <f t="shared" si="17"/>
        <v>66.72</v>
      </c>
      <c r="I158">
        <f t="shared" si="18"/>
        <v>62.56</v>
      </c>
      <c r="J158" s="18">
        <f t="shared" si="19"/>
        <v>75.039999999999992</v>
      </c>
    </row>
    <row r="159" spans="1:10">
      <c r="A159" s="14" t="s">
        <v>180</v>
      </c>
      <c r="B159" s="15">
        <v>54</v>
      </c>
      <c r="C159" s="15">
        <v>4</v>
      </c>
      <c r="D159" s="15">
        <v>16</v>
      </c>
      <c r="E159" s="15">
        <v>26</v>
      </c>
      <c r="F159">
        <f t="shared" si="15"/>
        <v>43.839999999999996</v>
      </c>
      <c r="G159">
        <f t="shared" si="16"/>
        <v>95.84</v>
      </c>
      <c r="H159">
        <f t="shared" si="17"/>
        <v>83.36</v>
      </c>
      <c r="I159">
        <f t="shared" si="18"/>
        <v>72.960000000000008</v>
      </c>
      <c r="J159" s="18">
        <f t="shared" si="19"/>
        <v>74</v>
      </c>
    </row>
    <row r="160" spans="1:10">
      <c r="A160" s="14" t="s">
        <v>181</v>
      </c>
      <c r="B160" s="15">
        <v>27</v>
      </c>
      <c r="C160" s="15">
        <v>93</v>
      </c>
      <c r="D160" s="15">
        <v>25</v>
      </c>
      <c r="E160" s="15">
        <v>49</v>
      </c>
      <c r="F160">
        <f t="shared" si="15"/>
        <v>71.92</v>
      </c>
      <c r="G160">
        <f t="shared" si="16"/>
        <v>3.2800000000000011</v>
      </c>
      <c r="H160">
        <f t="shared" si="17"/>
        <v>74</v>
      </c>
      <c r="I160">
        <f t="shared" si="18"/>
        <v>49.04</v>
      </c>
      <c r="J160" s="18">
        <f t="shared" si="19"/>
        <v>49.559999999999995</v>
      </c>
    </row>
    <row r="161" spans="1:10">
      <c r="A161" s="14" t="s">
        <v>182</v>
      </c>
      <c r="B161" s="15">
        <v>10</v>
      </c>
      <c r="C161" s="15">
        <v>6</v>
      </c>
      <c r="D161" s="15">
        <v>7</v>
      </c>
      <c r="E161" s="15">
        <v>11</v>
      </c>
      <c r="F161">
        <f t="shared" si="15"/>
        <v>89.6</v>
      </c>
      <c r="G161">
        <f t="shared" si="16"/>
        <v>93.76</v>
      </c>
      <c r="H161">
        <f t="shared" si="17"/>
        <v>92.72</v>
      </c>
      <c r="I161">
        <f t="shared" si="18"/>
        <v>88.56</v>
      </c>
      <c r="J161" s="18">
        <f t="shared" si="19"/>
        <v>91.160000000000011</v>
      </c>
    </row>
    <row r="162" spans="1:10">
      <c r="A162" s="14" t="s">
        <v>183</v>
      </c>
      <c r="B162" s="15">
        <v>1</v>
      </c>
      <c r="C162" s="15">
        <v>7</v>
      </c>
      <c r="D162" s="15">
        <v>1</v>
      </c>
      <c r="E162" s="15">
        <v>2</v>
      </c>
      <c r="F162">
        <f t="shared" si="15"/>
        <v>98.96</v>
      </c>
      <c r="G162">
        <f t="shared" si="16"/>
        <v>92.72</v>
      </c>
      <c r="H162">
        <f t="shared" si="17"/>
        <v>98.96</v>
      </c>
      <c r="I162">
        <f t="shared" si="18"/>
        <v>97.92</v>
      </c>
      <c r="J162" s="18">
        <f t="shared" si="19"/>
        <v>97.14</v>
      </c>
    </row>
    <row r="163" spans="1:10">
      <c r="A163" s="14" t="s">
        <v>184</v>
      </c>
      <c r="B163" s="15">
        <v>0</v>
      </c>
      <c r="C163" s="15">
        <v>1</v>
      </c>
      <c r="D163" s="15">
        <v>0</v>
      </c>
      <c r="E163" s="15">
        <v>0</v>
      </c>
      <c r="F163">
        <f t="shared" si="15"/>
        <v>100</v>
      </c>
      <c r="G163">
        <f t="shared" si="16"/>
        <v>98.96</v>
      </c>
      <c r="H163">
        <f t="shared" si="17"/>
        <v>100</v>
      </c>
      <c r="I163">
        <f t="shared" si="18"/>
        <v>100</v>
      </c>
      <c r="J163" s="18">
        <f t="shared" si="19"/>
        <v>99.74</v>
      </c>
    </row>
    <row r="164" spans="1:10">
      <c r="A164" s="14" t="s">
        <v>185</v>
      </c>
      <c r="B164" s="15">
        <v>27</v>
      </c>
      <c r="C164" s="15">
        <v>16</v>
      </c>
      <c r="D164" s="15">
        <v>35</v>
      </c>
      <c r="E164" s="15">
        <v>49</v>
      </c>
      <c r="F164">
        <f t="shared" si="15"/>
        <v>71.92</v>
      </c>
      <c r="G164">
        <f t="shared" si="16"/>
        <v>83.36</v>
      </c>
      <c r="H164">
        <f t="shared" si="17"/>
        <v>63.6</v>
      </c>
      <c r="I164">
        <f t="shared" si="18"/>
        <v>49.04</v>
      </c>
      <c r="J164" s="18">
        <f t="shared" si="19"/>
        <v>66.98</v>
      </c>
    </row>
    <row r="165" spans="1:10">
      <c r="A165" s="14" t="s">
        <v>186</v>
      </c>
      <c r="B165" s="15">
        <v>7</v>
      </c>
      <c r="C165" s="15">
        <v>1</v>
      </c>
      <c r="D165" s="15">
        <v>1</v>
      </c>
      <c r="E165" s="15">
        <v>0</v>
      </c>
      <c r="F165">
        <f t="shared" si="15"/>
        <v>92.72</v>
      </c>
      <c r="G165">
        <f t="shared" si="16"/>
        <v>98.96</v>
      </c>
      <c r="H165">
        <f t="shared" si="17"/>
        <v>98.96</v>
      </c>
      <c r="I165">
        <f t="shared" si="18"/>
        <v>100</v>
      </c>
      <c r="J165" s="18">
        <f t="shared" si="19"/>
        <v>97.66</v>
      </c>
    </row>
    <row r="166" spans="1:10">
      <c r="A166" s="14" t="s">
        <v>187</v>
      </c>
      <c r="B166" s="15">
        <v>14</v>
      </c>
      <c r="C166" s="15">
        <v>27</v>
      </c>
      <c r="D166" s="15">
        <v>12</v>
      </c>
      <c r="E166" s="15">
        <v>19</v>
      </c>
      <c r="F166">
        <f t="shared" si="15"/>
        <v>85.44</v>
      </c>
      <c r="G166">
        <f t="shared" si="16"/>
        <v>71.92</v>
      </c>
      <c r="H166">
        <f t="shared" si="17"/>
        <v>87.52</v>
      </c>
      <c r="I166">
        <f t="shared" si="18"/>
        <v>80.239999999999995</v>
      </c>
      <c r="J166" s="18">
        <f t="shared" si="19"/>
        <v>81.28</v>
      </c>
    </row>
    <row r="167" spans="1:10">
      <c r="A167" s="14" t="s">
        <v>188</v>
      </c>
      <c r="B167" s="15">
        <v>6</v>
      </c>
      <c r="C167" s="15">
        <v>8</v>
      </c>
      <c r="D167" s="15">
        <v>11</v>
      </c>
      <c r="E167" s="15">
        <v>1</v>
      </c>
      <c r="F167">
        <f t="shared" si="15"/>
        <v>93.76</v>
      </c>
      <c r="G167">
        <f t="shared" si="16"/>
        <v>91.68</v>
      </c>
      <c r="H167">
        <f t="shared" si="17"/>
        <v>88.56</v>
      </c>
      <c r="I167">
        <f t="shared" si="18"/>
        <v>98.96</v>
      </c>
      <c r="J167" s="18">
        <f t="shared" si="19"/>
        <v>93.24</v>
      </c>
    </row>
    <row r="168" spans="1:10">
      <c r="A168" s="14" t="s">
        <v>189</v>
      </c>
      <c r="B168" s="15">
        <v>8</v>
      </c>
      <c r="C168" s="15">
        <v>7</v>
      </c>
      <c r="D168" s="15">
        <v>6</v>
      </c>
      <c r="E168" s="15">
        <v>24</v>
      </c>
      <c r="F168">
        <f t="shared" si="15"/>
        <v>91.68</v>
      </c>
      <c r="G168">
        <f t="shared" si="16"/>
        <v>92.72</v>
      </c>
      <c r="H168">
        <f t="shared" si="17"/>
        <v>93.76</v>
      </c>
      <c r="I168">
        <f t="shared" si="18"/>
        <v>75.039999999999992</v>
      </c>
      <c r="J168" s="18">
        <f t="shared" si="19"/>
        <v>88.300000000000011</v>
      </c>
    </row>
    <row r="169" spans="1:10">
      <c r="A169" s="14" t="s">
        <v>190</v>
      </c>
      <c r="B169" s="15">
        <v>16</v>
      </c>
      <c r="C169" s="15">
        <v>16</v>
      </c>
      <c r="D169" s="15">
        <v>6</v>
      </c>
      <c r="E169" s="15">
        <v>11</v>
      </c>
      <c r="F169">
        <f t="shared" si="15"/>
        <v>83.36</v>
      </c>
      <c r="G169">
        <f t="shared" si="16"/>
        <v>83.36</v>
      </c>
      <c r="H169">
        <f t="shared" si="17"/>
        <v>93.76</v>
      </c>
      <c r="I169">
        <f t="shared" si="18"/>
        <v>88.56</v>
      </c>
      <c r="J169" s="18">
        <f t="shared" si="19"/>
        <v>87.26</v>
      </c>
    </row>
    <row r="170" spans="1:10">
      <c r="A170" s="14" t="s">
        <v>191</v>
      </c>
      <c r="B170" s="15">
        <v>35</v>
      </c>
      <c r="C170" s="15">
        <v>7</v>
      </c>
      <c r="D170" s="15">
        <v>17</v>
      </c>
      <c r="E170" s="15">
        <v>16</v>
      </c>
      <c r="F170">
        <f t="shared" si="15"/>
        <v>63.6</v>
      </c>
      <c r="G170">
        <f t="shared" si="16"/>
        <v>92.72</v>
      </c>
      <c r="H170">
        <f t="shared" si="17"/>
        <v>82.32</v>
      </c>
      <c r="I170">
        <f t="shared" si="18"/>
        <v>83.36</v>
      </c>
      <c r="J170" s="18">
        <f t="shared" si="19"/>
        <v>80.5</v>
      </c>
    </row>
    <row r="171" spans="1:10">
      <c r="A171" s="14" t="s">
        <v>192</v>
      </c>
      <c r="B171" s="15">
        <v>55</v>
      </c>
      <c r="C171" s="15">
        <v>40</v>
      </c>
      <c r="D171" s="15">
        <v>17</v>
      </c>
      <c r="E171" s="15">
        <v>53</v>
      </c>
      <c r="F171">
        <f t="shared" si="15"/>
        <v>42.8</v>
      </c>
      <c r="G171">
        <f t="shared" si="16"/>
        <v>58.4</v>
      </c>
      <c r="H171">
        <f t="shared" si="17"/>
        <v>82.32</v>
      </c>
      <c r="I171">
        <f t="shared" si="18"/>
        <v>44.879999999999995</v>
      </c>
      <c r="J171" s="18">
        <f t="shared" si="19"/>
        <v>57.099999999999994</v>
      </c>
    </row>
    <row r="172" spans="1:10">
      <c r="A172" s="14" t="s">
        <v>193</v>
      </c>
      <c r="B172" s="15">
        <v>48</v>
      </c>
      <c r="C172" s="15">
        <v>20</v>
      </c>
      <c r="D172" s="15">
        <v>36</v>
      </c>
      <c r="E172" s="15">
        <v>16</v>
      </c>
      <c r="F172">
        <f t="shared" si="15"/>
        <v>50.08</v>
      </c>
      <c r="G172">
        <f t="shared" si="16"/>
        <v>79.2</v>
      </c>
      <c r="H172">
        <f t="shared" si="17"/>
        <v>62.56</v>
      </c>
      <c r="I172">
        <f t="shared" si="18"/>
        <v>83.36</v>
      </c>
      <c r="J172" s="18">
        <f t="shared" si="19"/>
        <v>68.8</v>
      </c>
    </row>
    <row r="173" spans="1:10">
      <c r="A173" s="14" t="s">
        <v>194</v>
      </c>
      <c r="B173" s="15">
        <v>0</v>
      </c>
      <c r="C173" s="15">
        <v>7</v>
      </c>
      <c r="D173" s="15">
        <v>2</v>
      </c>
      <c r="E173" s="15">
        <v>21</v>
      </c>
      <c r="F173">
        <f t="shared" si="15"/>
        <v>100</v>
      </c>
      <c r="G173">
        <f t="shared" si="16"/>
        <v>92.72</v>
      </c>
      <c r="H173">
        <f t="shared" si="17"/>
        <v>97.92</v>
      </c>
      <c r="I173">
        <f t="shared" si="18"/>
        <v>78.16</v>
      </c>
      <c r="J173" s="18">
        <f t="shared" si="19"/>
        <v>92.199999999999989</v>
      </c>
    </row>
    <row r="174" spans="1:10">
      <c r="A174" s="14" t="s">
        <v>195</v>
      </c>
      <c r="B174" s="15">
        <v>16</v>
      </c>
      <c r="C174" s="15">
        <v>21</v>
      </c>
      <c r="D174" s="15">
        <v>15</v>
      </c>
      <c r="E174" s="15">
        <v>19</v>
      </c>
      <c r="F174">
        <f t="shared" si="15"/>
        <v>83.36</v>
      </c>
      <c r="G174">
        <f t="shared" si="16"/>
        <v>78.16</v>
      </c>
      <c r="H174">
        <f t="shared" si="17"/>
        <v>84.4</v>
      </c>
      <c r="I174">
        <f t="shared" si="18"/>
        <v>80.239999999999995</v>
      </c>
      <c r="J174" s="18">
        <f t="shared" si="19"/>
        <v>81.539999999999992</v>
      </c>
    </row>
    <row r="175" spans="1:10">
      <c r="A175" s="14" t="s">
        <v>196</v>
      </c>
      <c r="B175" s="15">
        <v>18</v>
      </c>
      <c r="C175" s="15">
        <v>34</v>
      </c>
      <c r="D175" s="15">
        <v>32</v>
      </c>
      <c r="E175" s="15">
        <v>26</v>
      </c>
      <c r="F175">
        <f t="shared" si="15"/>
        <v>81.28</v>
      </c>
      <c r="G175">
        <f t="shared" si="16"/>
        <v>64.64</v>
      </c>
      <c r="H175">
        <f t="shared" si="17"/>
        <v>66.72</v>
      </c>
      <c r="I175">
        <f t="shared" si="18"/>
        <v>72.960000000000008</v>
      </c>
      <c r="J175" s="18">
        <f t="shared" si="19"/>
        <v>71.400000000000006</v>
      </c>
    </row>
    <row r="176" spans="1:10">
      <c r="A176" s="14" t="s">
        <v>197</v>
      </c>
      <c r="B176" s="15">
        <v>21</v>
      </c>
      <c r="C176" s="15">
        <v>15</v>
      </c>
      <c r="D176" s="15">
        <v>20</v>
      </c>
      <c r="E176" s="15">
        <v>10</v>
      </c>
      <c r="F176">
        <f t="shared" si="15"/>
        <v>78.16</v>
      </c>
      <c r="G176">
        <f t="shared" si="16"/>
        <v>84.4</v>
      </c>
      <c r="H176">
        <f t="shared" si="17"/>
        <v>79.2</v>
      </c>
      <c r="I176">
        <f t="shared" si="18"/>
        <v>89.6</v>
      </c>
      <c r="J176" s="18">
        <f t="shared" si="19"/>
        <v>82.84</v>
      </c>
    </row>
    <row r="177" spans="1:10">
      <c r="A177" s="14" t="s">
        <v>198</v>
      </c>
      <c r="B177" s="15">
        <v>10</v>
      </c>
      <c r="C177" s="15">
        <v>5</v>
      </c>
      <c r="D177" s="15">
        <v>12</v>
      </c>
      <c r="E177" s="15">
        <v>4</v>
      </c>
      <c r="F177">
        <f t="shared" si="15"/>
        <v>89.6</v>
      </c>
      <c r="G177">
        <f t="shared" si="16"/>
        <v>94.8</v>
      </c>
      <c r="H177">
        <f t="shared" si="17"/>
        <v>87.52</v>
      </c>
      <c r="I177">
        <f t="shared" si="18"/>
        <v>95.84</v>
      </c>
      <c r="J177" s="18">
        <f t="shared" si="19"/>
        <v>91.94</v>
      </c>
    </row>
    <row r="178" spans="1:10">
      <c r="A178" s="14" t="s">
        <v>199</v>
      </c>
      <c r="B178" s="15">
        <v>2</v>
      </c>
      <c r="C178" s="15">
        <v>1</v>
      </c>
      <c r="D178" s="15">
        <v>0</v>
      </c>
      <c r="E178" s="15">
        <v>4</v>
      </c>
      <c r="F178">
        <f t="shared" si="15"/>
        <v>97.92</v>
      </c>
      <c r="G178">
        <f t="shared" si="16"/>
        <v>98.96</v>
      </c>
      <c r="H178">
        <f t="shared" si="17"/>
        <v>100</v>
      </c>
      <c r="I178">
        <f t="shared" si="18"/>
        <v>95.84</v>
      </c>
      <c r="J178" s="18">
        <f t="shared" si="19"/>
        <v>98.18</v>
      </c>
    </row>
    <row r="179" spans="1:10">
      <c r="A179" s="14" t="s">
        <v>200</v>
      </c>
      <c r="B179" s="15">
        <v>10</v>
      </c>
      <c r="C179" s="15">
        <v>22</v>
      </c>
      <c r="D179" s="15">
        <v>24</v>
      </c>
      <c r="E179" s="15">
        <v>11</v>
      </c>
      <c r="F179">
        <f t="shared" si="15"/>
        <v>89.6</v>
      </c>
      <c r="G179">
        <f t="shared" si="16"/>
        <v>77.12</v>
      </c>
      <c r="H179">
        <f t="shared" si="17"/>
        <v>75.039999999999992</v>
      </c>
      <c r="I179">
        <f t="shared" si="18"/>
        <v>88.56</v>
      </c>
      <c r="J179" s="18">
        <f t="shared" si="19"/>
        <v>82.58</v>
      </c>
    </row>
    <row r="180" spans="1:10">
      <c r="A180" s="30" t="s">
        <v>201</v>
      </c>
      <c r="B180" s="15">
        <v>19</v>
      </c>
      <c r="C180" s="15">
        <v>6</v>
      </c>
      <c r="D180" s="15">
        <v>16</v>
      </c>
      <c r="E180" s="15">
        <v>23</v>
      </c>
      <c r="F180">
        <f t="shared" si="15"/>
        <v>80.239999999999995</v>
      </c>
      <c r="G180">
        <f t="shared" si="16"/>
        <v>93.76</v>
      </c>
      <c r="H180">
        <f t="shared" si="17"/>
        <v>83.36</v>
      </c>
      <c r="I180">
        <f t="shared" si="18"/>
        <v>76.08</v>
      </c>
      <c r="J180" s="18">
        <f t="shared" si="19"/>
        <v>83.36</v>
      </c>
    </row>
    <row r="181" spans="1:10">
      <c r="A181" s="14" t="s">
        <v>202</v>
      </c>
      <c r="B181" s="15">
        <v>23</v>
      </c>
      <c r="C181" s="15">
        <v>10</v>
      </c>
      <c r="D181" s="15">
        <v>4</v>
      </c>
      <c r="E181" s="15">
        <v>11</v>
      </c>
      <c r="F181">
        <f t="shared" si="15"/>
        <v>76.08</v>
      </c>
      <c r="G181">
        <f t="shared" si="16"/>
        <v>89.6</v>
      </c>
      <c r="H181">
        <f t="shared" si="17"/>
        <v>95.84</v>
      </c>
      <c r="I181">
        <f t="shared" si="18"/>
        <v>88.56</v>
      </c>
      <c r="J181" s="18">
        <f t="shared" si="19"/>
        <v>87.52</v>
      </c>
    </row>
    <row r="182" spans="1:10">
      <c r="A182" s="14" t="s">
        <v>203</v>
      </c>
      <c r="B182" s="15">
        <v>10</v>
      </c>
      <c r="C182" s="15">
        <v>18</v>
      </c>
      <c r="D182" s="15">
        <v>10</v>
      </c>
      <c r="E182" s="15">
        <v>19</v>
      </c>
      <c r="F182">
        <f t="shared" si="15"/>
        <v>89.6</v>
      </c>
      <c r="G182">
        <f t="shared" si="16"/>
        <v>81.28</v>
      </c>
      <c r="H182">
        <f t="shared" si="17"/>
        <v>89.6</v>
      </c>
      <c r="I182">
        <f t="shared" si="18"/>
        <v>80.239999999999995</v>
      </c>
      <c r="J182" s="18">
        <f t="shared" si="19"/>
        <v>85.18</v>
      </c>
    </row>
    <row r="183" spans="1:10">
      <c r="A183" s="14" t="s">
        <v>204</v>
      </c>
      <c r="B183" s="15">
        <v>6</v>
      </c>
      <c r="C183" s="15">
        <v>8</v>
      </c>
      <c r="D183" s="15">
        <v>6</v>
      </c>
      <c r="E183" s="15">
        <v>9</v>
      </c>
      <c r="F183">
        <f t="shared" si="15"/>
        <v>93.76</v>
      </c>
      <c r="G183">
        <f t="shared" si="16"/>
        <v>91.68</v>
      </c>
      <c r="H183">
        <f t="shared" si="17"/>
        <v>93.76</v>
      </c>
      <c r="I183">
        <f t="shared" si="18"/>
        <v>90.64</v>
      </c>
      <c r="J183" s="18">
        <f t="shared" si="19"/>
        <v>92.46</v>
      </c>
    </row>
    <row r="184" spans="1:10">
      <c r="A184" s="14" t="s">
        <v>205</v>
      </c>
      <c r="B184" s="15">
        <v>10</v>
      </c>
      <c r="C184" s="15">
        <v>4</v>
      </c>
      <c r="D184" s="15">
        <v>11</v>
      </c>
      <c r="E184" s="15">
        <v>6</v>
      </c>
      <c r="F184">
        <f t="shared" si="15"/>
        <v>89.6</v>
      </c>
      <c r="G184">
        <f t="shared" si="16"/>
        <v>95.84</v>
      </c>
      <c r="H184">
        <f t="shared" si="17"/>
        <v>88.56</v>
      </c>
      <c r="I184">
        <f t="shared" si="18"/>
        <v>93.76</v>
      </c>
      <c r="J184" s="18">
        <f t="shared" si="19"/>
        <v>91.94</v>
      </c>
    </row>
    <row r="185" spans="1:10">
      <c r="A185" s="14" t="s">
        <v>206</v>
      </c>
      <c r="B185" s="15">
        <v>27</v>
      </c>
      <c r="C185" s="15">
        <v>54</v>
      </c>
      <c r="D185" s="15">
        <v>41</v>
      </c>
      <c r="E185" s="15">
        <v>66</v>
      </c>
      <c r="F185">
        <f t="shared" si="15"/>
        <v>71.92</v>
      </c>
      <c r="G185">
        <f t="shared" si="16"/>
        <v>43.839999999999996</v>
      </c>
      <c r="H185">
        <f t="shared" si="17"/>
        <v>57.36</v>
      </c>
      <c r="I185">
        <f t="shared" si="18"/>
        <v>31.36</v>
      </c>
      <c r="J185" s="18">
        <f t="shared" si="19"/>
        <v>51.120000000000005</v>
      </c>
    </row>
    <row r="186" spans="1:10">
      <c r="A186" s="14" t="s">
        <v>207</v>
      </c>
      <c r="B186" s="15">
        <v>37</v>
      </c>
      <c r="C186" s="15">
        <v>43</v>
      </c>
      <c r="D186" s="15">
        <v>61</v>
      </c>
      <c r="E186" s="15">
        <v>62</v>
      </c>
      <c r="F186">
        <f t="shared" si="15"/>
        <v>61.519999999999996</v>
      </c>
      <c r="G186">
        <f t="shared" si="16"/>
        <v>55.28</v>
      </c>
      <c r="H186">
        <f t="shared" si="17"/>
        <v>36.559999999999995</v>
      </c>
      <c r="I186">
        <f t="shared" si="18"/>
        <v>35.519999999999996</v>
      </c>
      <c r="J186" s="18">
        <f t="shared" si="19"/>
        <v>47.22</v>
      </c>
    </row>
    <row r="187" spans="1:10">
      <c r="A187" s="14" t="s">
        <v>208</v>
      </c>
      <c r="B187" s="15">
        <v>64</v>
      </c>
      <c r="C187" s="15">
        <v>17</v>
      </c>
      <c r="D187" s="15">
        <v>10</v>
      </c>
      <c r="E187" s="15">
        <v>26</v>
      </c>
      <c r="F187">
        <f t="shared" si="15"/>
        <v>33.44</v>
      </c>
      <c r="G187">
        <f t="shared" si="16"/>
        <v>82.32</v>
      </c>
      <c r="H187">
        <f t="shared" si="17"/>
        <v>89.6</v>
      </c>
      <c r="I187">
        <f t="shared" si="18"/>
        <v>72.960000000000008</v>
      </c>
      <c r="J187" s="18">
        <f t="shared" si="19"/>
        <v>69.58</v>
      </c>
    </row>
    <row r="188" spans="1:10">
      <c r="A188" s="14" t="s">
        <v>209</v>
      </c>
      <c r="B188" s="15">
        <v>35</v>
      </c>
      <c r="C188" s="15">
        <v>68</v>
      </c>
      <c r="D188" s="15">
        <v>21</v>
      </c>
      <c r="E188" s="15">
        <v>63</v>
      </c>
      <c r="F188">
        <f t="shared" si="15"/>
        <v>63.6</v>
      </c>
      <c r="G188">
        <f t="shared" si="16"/>
        <v>29.28</v>
      </c>
      <c r="H188">
        <f t="shared" si="17"/>
        <v>78.16</v>
      </c>
      <c r="I188">
        <f t="shared" si="18"/>
        <v>34.480000000000004</v>
      </c>
      <c r="J188" s="18">
        <f t="shared" si="19"/>
        <v>51.379999999999995</v>
      </c>
    </row>
    <row r="189" spans="1:10">
      <c r="A189" s="14" t="s">
        <v>210</v>
      </c>
      <c r="B189" s="15">
        <v>10</v>
      </c>
      <c r="C189" s="15">
        <v>19</v>
      </c>
      <c r="D189" s="15">
        <v>15</v>
      </c>
      <c r="E189" s="15">
        <v>20</v>
      </c>
      <c r="F189">
        <f t="shared" si="15"/>
        <v>89.6</v>
      </c>
      <c r="G189">
        <f t="shared" si="16"/>
        <v>80.239999999999995</v>
      </c>
      <c r="H189">
        <f t="shared" si="17"/>
        <v>84.4</v>
      </c>
      <c r="I189">
        <f t="shared" si="18"/>
        <v>79.2</v>
      </c>
      <c r="J189" s="18">
        <f t="shared" si="19"/>
        <v>83.36</v>
      </c>
    </row>
    <row r="190" spans="1:10">
      <c r="A190" s="14" t="s">
        <v>211</v>
      </c>
      <c r="B190" s="15">
        <v>21</v>
      </c>
      <c r="C190" s="15">
        <v>4</v>
      </c>
      <c r="D190" s="15">
        <v>7</v>
      </c>
      <c r="E190" s="15">
        <v>7</v>
      </c>
      <c r="F190">
        <f t="shared" si="15"/>
        <v>78.16</v>
      </c>
      <c r="G190">
        <f t="shared" si="16"/>
        <v>95.84</v>
      </c>
      <c r="H190">
        <f t="shared" si="17"/>
        <v>92.72</v>
      </c>
      <c r="I190">
        <f t="shared" si="18"/>
        <v>92.72</v>
      </c>
      <c r="J190" s="18">
        <f t="shared" si="19"/>
        <v>89.860000000000014</v>
      </c>
    </row>
    <row r="191" spans="1:10">
      <c r="A191" s="14" t="s">
        <v>212</v>
      </c>
      <c r="B191" s="15">
        <v>16</v>
      </c>
      <c r="C191" s="15">
        <v>0</v>
      </c>
      <c r="D191" s="15">
        <v>17</v>
      </c>
      <c r="E191" s="15">
        <v>5</v>
      </c>
      <c r="F191">
        <f t="shared" si="15"/>
        <v>83.36</v>
      </c>
      <c r="G191">
        <f t="shared" si="16"/>
        <v>100</v>
      </c>
      <c r="H191">
        <f t="shared" si="17"/>
        <v>82.32</v>
      </c>
      <c r="I191">
        <f t="shared" si="18"/>
        <v>94.8</v>
      </c>
      <c r="J191" s="18">
        <f t="shared" si="19"/>
        <v>90.12</v>
      </c>
    </row>
    <row r="192" spans="1:10">
      <c r="A192" s="14" t="s">
        <v>213</v>
      </c>
      <c r="B192" s="15">
        <v>12</v>
      </c>
      <c r="C192" s="15">
        <v>13</v>
      </c>
      <c r="D192" s="15">
        <v>3</v>
      </c>
      <c r="E192" s="15">
        <v>15</v>
      </c>
      <c r="F192">
        <f t="shared" si="15"/>
        <v>87.52</v>
      </c>
      <c r="G192">
        <f t="shared" si="16"/>
        <v>86.48</v>
      </c>
      <c r="H192">
        <f t="shared" si="17"/>
        <v>96.88</v>
      </c>
      <c r="I192">
        <f t="shared" si="18"/>
        <v>84.4</v>
      </c>
      <c r="J192" s="18">
        <f t="shared" si="19"/>
        <v>88.82</v>
      </c>
    </row>
    <row r="193" spans="1:10">
      <c r="A193" s="14" t="s">
        <v>214</v>
      </c>
      <c r="B193" s="15">
        <v>44</v>
      </c>
      <c r="C193" s="15">
        <v>12</v>
      </c>
      <c r="D193" s="15">
        <v>26</v>
      </c>
      <c r="E193" s="15">
        <v>22</v>
      </c>
      <c r="F193">
        <f t="shared" si="15"/>
        <v>54.239999999999995</v>
      </c>
      <c r="G193">
        <f t="shared" si="16"/>
        <v>87.52</v>
      </c>
      <c r="H193">
        <f t="shared" si="17"/>
        <v>72.960000000000008</v>
      </c>
      <c r="I193">
        <f t="shared" si="18"/>
        <v>77.12</v>
      </c>
      <c r="J193" s="18">
        <f t="shared" si="19"/>
        <v>72.960000000000008</v>
      </c>
    </row>
    <row r="194" spans="1:10">
      <c r="A194" s="14" t="s">
        <v>215</v>
      </c>
      <c r="B194" s="15">
        <v>43</v>
      </c>
      <c r="C194" s="15">
        <v>28</v>
      </c>
      <c r="D194" s="15">
        <v>62</v>
      </c>
      <c r="E194" s="15">
        <v>15</v>
      </c>
      <c r="F194">
        <f t="shared" si="15"/>
        <v>55.28</v>
      </c>
      <c r="G194">
        <f t="shared" si="16"/>
        <v>70.88</v>
      </c>
      <c r="H194">
        <f t="shared" si="17"/>
        <v>35.519999999999996</v>
      </c>
      <c r="I194">
        <f t="shared" si="18"/>
        <v>84.4</v>
      </c>
      <c r="J194" s="18">
        <f t="shared" si="19"/>
        <v>61.52</v>
      </c>
    </row>
    <row r="195" spans="1:10">
      <c r="A195" s="14" t="s">
        <v>216</v>
      </c>
      <c r="B195" s="15">
        <v>10</v>
      </c>
      <c r="C195" s="15">
        <v>53</v>
      </c>
      <c r="D195" s="15">
        <v>67</v>
      </c>
      <c r="E195" s="15">
        <v>35</v>
      </c>
      <c r="F195">
        <f t="shared" si="15"/>
        <v>89.6</v>
      </c>
      <c r="G195">
        <f t="shared" si="16"/>
        <v>44.879999999999995</v>
      </c>
      <c r="H195">
        <f t="shared" si="17"/>
        <v>30.319999999999993</v>
      </c>
      <c r="I195">
        <f t="shared" si="18"/>
        <v>63.6</v>
      </c>
      <c r="J195" s="18">
        <f t="shared" si="19"/>
        <v>57.099999999999994</v>
      </c>
    </row>
    <row r="196" spans="1:10">
      <c r="A196" s="14" t="s">
        <v>217</v>
      </c>
      <c r="B196" s="15">
        <v>8</v>
      </c>
      <c r="C196" s="15">
        <v>1</v>
      </c>
      <c r="D196" s="15">
        <v>6</v>
      </c>
      <c r="E196" s="15">
        <v>6</v>
      </c>
      <c r="F196">
        <f t="shared" si="15"/>
        <v>91.68</v>
      </c>
      <c r="G196">
        <f t="shared" si="16"/>
        <v>98.96</v>
      </c>
      <c r="H196">
        <f t="shared" si="17"/>
        <v>93.76</v>
      </c>
      <c r="I196">
        <f t="shared" si="18"/>
        <v>93.76</v>
      </c>
      <c r="J196" s="18">
        <f t="shared" si="19"/>
        <v>94.539999999999992</v>
      </c>
    </row>
    <row r="197" spans="1:10">
      <c r="A197" s="14" t="s">
        <v>218</v>
      </c>
      <c r="B197" s="15">
        <v>9</v>
      </c>
      <c r="C197" s="15">
        <v>24</v>
      </c>
      <c r="D197" s="15">
        <v>19</v>
      </c>
      <c r="E197" s="15">
        <v>32</v>
      </c>
      <c r="F197">
        <f t="shared" si="15"/>
        <v>90.64</v>
      </c>
      <c r="G197">
        <f t="shared" si="16"/>
        <v>75.039999999999992</v>
      </c>
      <c r="H197">
        <f t="shared" si="17"/>
        <v>80.239999999999995</v>
      </c>
      <c r="I197">
        <f t="shared" si="18"/>
        <v>66.72</v>
      </c>
      <c r="J197" s="18">
        <f t="shared" si="19"/>
        <v>78.16</v>
      </c>
    </row>
    <row r="198" spans="1:10">
      <c r="A198" s="14" t="s">
        <v>219</v>
      </c>
      <c r="B198" s="15">
        <v>6</v>
      </c>
      <c r="C198" s="15">
        <v>5</v>
      </c>
      <c r="D198" s="15">
        <v>19</v>
      </c>
      <c r="E198" s="15">
        <v>2</v>
      </c>
      <c r="F198">
        <f t="shared" si="15"/>
        <v>93.76</v>
      </c>
      <c r="G198">
        <f t="shared" si="16"/>
        <v>94.8</v>
      </c>
      <c r="H198">
        <f t="shared" si="17"/>
        <v>80.239999999999995</v>
      </c>
      <c r="I198">
        <f t="shared" si="18"/>
        <v>97.92</v>
      </c>
      <c r="J198" s="18">
        <f t="shared" si="19"/>
        <v>91.68</v>
      </c>
    </row>
    <row r="199" spans="1:10">
      <c r="A199" s="14" t="s">
        <v>220</v>
      </c>
      <c r="B199" s="15">
        <v>0</v>
      </c>
      <c r="C199" s="15">
        <v>35</v>
      </c>
      <c r="D199" s="15">
        <v>1</v>
      </c>
      <c r="E199" s="15">
        <v>12</v>
      </c>
      <c r="F199">
        <f t="shared" ref="F199:F204" si="20">100-(B199*1.04)</f>
        <v>100</v>
      </c>
      <c r="G199">
        <f t="shared" ref="G199:G204" si="21">100-(C199*1.04)</f>
        <v>63.6</v>
      </c>
      <c r="H199">
        <f t="shared" ref="H199:H204" si="22">100-(D199*1.04)</f>
        <v>98.96</v>
      </c>
      <c r="I199">
        <f t="shared" ref="I199:I204" si="23">100-(E199*1.04)</f>
        <v>87.52</v>
      </c>
      <c r="J199" s="18">
        <f t="shared" ref="J199:J204" si="24">AVERAGE(F199:I199)</f>
        <v>87.52</v>
      </c>
    </row>
    <row r="200" spans="1:10">
      <c r="A200" s="14" t="s">
        <v>221</v>
      </c>
      <c r="B200" s="15">
        <v>37</v>
      </c>
      <c r="C200" s="15">
        <v>12</v>
      </c>
      <c r="D200" s="15">
        <v>13</v>
      </c>
      <c r="E200" s="15">
        <v>16</v>
      </c>
      <c r="F200">
        <f t="shared" si="20"/>
        <v>61.519999999999996</v>
      </c>
      <c r="G200">
        <f t="shared" si="21"/>
        <v>87.52</v>
      </c>
      <c r="H200">
        <f t="shared" si="22"/>
        <v>86.48</v>
      </c>
      <c r="I200">
        <f t="shared" si="23"/>
        <v>83.36</v>
      </c>
      <c r="J200" s="18">
        <f t="shared" si="24"/>
        <v>79.72</v>
      </c>
    </row>
    <row r="201" spans="1:10">
      <c r="A201" s="14" t="s">
        <v>222</v>
      </c>
      <c r="B201" s="15">
        <v>17</v>
      </c>
      <c r="C201" s="15">
        <v>20</v>
      </c>
      <c r="D201" s="15">
        <v>20</v>
      </c>
      <c r="E201" s="15">
        <v>8</v>
      </c>
      <c r="F201">
        <f t="shared" si="20"/>
        <v>82.32</v>
      </c>
      <c r="G201">
        <f t="shared" si="21"/>
        <v>79.2</v>
      </c>
      <c r="H201">
        <f t="shared" si="22"/>
        <v>79.2</v>
      </c>
      <c r="I201">
        <f t="shared" si="23"/>
        <v>91.68</v>
      </c>
      <c r="J201" s="18">
        <f t="shared" si="24"/>
        <v>83.1</v>
      </c>
    </row>
    <row r="202" spans="1:10">
      <c r="A202" s="14" t="s">
        <v>223</v>
      </c>
      <c r="B202" s="15">
        <v>4</v>
      </c>
      <c r="C202" s="15">
        <v>7</v>
      </c>
      <c r="D202" s="15">
        <v>10</v>
      </c>
      <c r="E202" s="15">
        <v>8</v>
      </c>
      <c r="F202">
        <f t="shared" si="20"/>
        <v>95.84</v>
      </c>
      <c r="G202">
        <f t="shared" si="21"/>
        <v>92.72</v>
      </c>
      <c r="H202">
        <f t="shared" si="22"/>
        <v>89.6</v>
      </c>
      <c r="I202">
        <f t="shared" si="23"/>
        <v>91.68</v>
      </c>
      <c r="J202" s="18">
        <f t="shared" si="24"/>
        <v>92.46</v>
      </c>
    </row>
    <row r="203" spans="1:10">
      <c r="A203" s="14" t="s">
        <v>224</v>
      </c>
      <c r="B203" s="15">
        <v>23</v>
      </c>
      <c r="C203" s="15">
        <v>4</v>
      </c>
      <c r="D203" s="15">
        <v>3</v>
      </c>
      <c r="E203" s="15">
        <v>19</v>
      </c>
      <c r="F203">
        <f t="shared" si="20"/>
        <v>76.08</v>
      </c>
      <c r="G203">
        <f t="shared" si="21"/>
        <v>95.84</v>
      </c>
      <c r="H203">
        <f t="shared" si="22"/>
        <v>96.88</v>
      </c>
      <c r="I203">
        <f t="shared" si="23"/>
        <v>80.239999999999995</v>
      </c>
      <c r="J203" s="18">
        <f t="shared" si="24"/>
        <v>87.26</v>
      </c>
    </row>
    <row r="204" spans="1:10">
      <c r="A204" s="14" t="s">
        <v>225</v>
      </c>
      <c r="B204" s="15">
        <v>2</v>
      </c>
      <c r="C204" s="15">
        <v>13</v>
      </c>
      <c r="D204" s="15">
        <v>7</v>
      </c>
      <c r="E204" s="15">
        <v>6</v>
      </c>
      <c r="F204">
        <f t="shared" si="20"/>
        <v>97.92</v>
      </c>
      <c r="G204">
        <f t="shared" si="21"/>
        <v>86.48</v>
      </c>
      <c r="H204">
        <f t="shared" si="22"/>
        <v>92.72</v>
      </c>
      <c r="I204">
        <f t="shared" si="23"/>
        <v>93.76</v>
      </c>
      <c r="J204" s="18">
        <f t="shared" si="24"/>
        <v>92.72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J171" sqref="J171"/>
    </sheetView>
  </sheetViews>
  <sheetFormatPr baseColWidth="10" defaultColWidth="8.83203125" defaultRowHeight="14" x14ac:dyDescent="0"/>
  <cols>
    <col min="1" max="1" width="10.1640625" bestFit="1" customWidth="1"/>
    <col min="2" max="2" width="8.5" bestFit="1" customWidth="1"/>
    <col min="3" max="4" width="8.1640625" bestFit="1" customWidth="1"/>
    <col min="5" max="5" width="9.1640625" bestFit="1" customWidth="1"/>
    <col min="6" max="6" width="8.83203125" bestFit="1" customWidth="1"/>
    <col min="7" max="8" width="8.5" bestFit="1" customWidth="1"/>
    <col min="9" max="9" width="9.5" bestFit="1" customWidth="1"/>
    <col min="10" max="10" width="7.83203125" bestFit="1" customWidth="1"/>
  </cols>
  <sheetData>
    <row r="1" spans="1:11">
      <c r="A1" s="22" t="s">
        <v>239</v>
      </c>
      <c r="B1" s="22" t="s">
        <v>257</v>
      </c>
      <c r="C1" s="22" t="s">
        <v>258</v>
      </c>
      <c r="D1" s="22" t="s">
        <v>259</v>
      </c>
      <c r="E1" s="22" t="s">
        <v>260</v>
      </c>
      <c r="F1" s="22" t="s">
        <v>261</v>
      </c>
      <c r="G1" s="22" t="s">
        <v>262</v>
      </c>
      <c r="H1" s="22" t="s">
        <v>263</v>
      </c>
      <c r="I1" s="22" t="s">
        <v>264</v>
      </c>
      <c r="J1" s="22" t="s">
        <v>266</v>
      </c>
      <c r="K1" s="25"/>
    </row>
    <row r="2" spans="1:11">
      <c r="A2" s="23" t="s">
        <v>24</v>
      </c>
      <c r="B2" s="24">
        <v>22</v>
      </c>
      <c r="C2" s="24">
        <v>2</v>
      </c>
      <c r="D2" s="24">
        <v>25</v>
      </c>
      <c r="E2" s="24">
        <v>11</v>
      </c>
      <c r="F2">
        <f>100-(B2*1.04)</f>
        <v>77.12</v>
      </c>
      <c r="G2">
        <f>100-(C2*1.04)</f>
        <v>97.92</v>
      </c>
      <c r="H2">
        <f>100-(D2*1.04)</f>
        <v>74</v>
      </c>
      <c r="I2">
        <f>100-(E2*1.04)</f>
        <v>88.56</v>
      </c>
      <c r="J2" s="18">
        <f>AVERAGE(F2:I2)</f>
        <v>84.4</v>
      </c>
    </row>
    <row r="3" spans="1:11">
      <c r="A3" s="16" t="s">
        <v>25</v>
      </c>
      <c r="B3" s="17">
        <v>19</v>
      </c>
      <c r="C3" s="17">
        <v>16</v>
      </c>
      <c r="D3" s="17">
        <v>19</v>
      </c>
      <c r="E3" s="17">
        <v>9</v>
      </c>
      <c r="F3">
        <f t="shared" ref="F3:F66" si="0">100-(B3*1.04)</f>
        <v>80.239999999999995</v>
      </c>
      <c r="G3">
        <f t="shared" ref="G3:G66" si="1">100-(C3*1.04)</f>
        <v>83.36</v>
      </c>
      <c r="H3">
        <f t="shared" ref="H3:H66" si="2">100-(D3*1.04)</f>
        <v>80.239999999999995</v>
      </c>
      <c r="I3">
        <f t="shared" ref="I3:I66" si="3">100-(E3*1.04)</f>
        <v>90.64</v>
      </c>
      <c r="J3" s="18">
        <f t="shared" ref="J3:J66" si="4">AVERAGE(F3:I3)</f>
        <v>83.61999999999999</v>
      </c>
    </row>
    <row r="4" spans="1:11">
      <c r="A4" s="16" t="s">
        <v>26</v>
      </c>
      <c r="B4" s="17">
        <v>3</v>
      </c>
      <c r="C4" s="17">
        <v>1</v>
      </c>
      <c r="D4" s="17">
        <v>0</v>
      </c>
      <c r="E4" s="17">
        <v>1</v>
      </c>
      <c r="F4">
        <f t="shared" si="0"/>
        <v>96.88</v>
      </c>
      <c r="G4">
        <f t="shared" si="1"/>
        <v>98.96</v>
      </c>
      <c r="H4">
        <f t="shared" si="2"/>
        <v>100</v>
      </c>
      <c r="I4">
        <f t="shared" si="3"/>
        <v>98.96</v>
      </c>
      <c r="J4" s="18">
        <f t="shared" si="4"/>
        <v>98.699999999999989</v>
      </c>
    </row>
    <row r="5" spans="1:11">
      <c r="A5" s="16" t="s">
        <v>27</v>
      </c>
      <c r="B5" s="17">
        <v>14</v>
      </c>
      <c r="C5" s="17">
        <v>23</v>
      </c>
      <c r="D5" s="17">
        <v>9</v>
      </c>
      <c r="E5" s="17">
        <v>34</v>
      </c>
      <c r="F5">
        <f t="shared" si="0"/>
        <v>85.44</v>
      </c>
      <c r="G5">
        <f t="shared" si="1"/>
        <v>76.08</v>
      </c>
      <c r="H5">
        <f t="shared" si="2"/>
        <v>90.64</v>
      </c>
      <c r="I5">
        <f t="shared" si="3"/>
        <v>64.64</v>
      </c>
      <c r="J5" s="18">
        <f t="shared" si="4"/>
        <v>79.199999999999989</v>
      </c>
    </row>
    <row r="6" spans="1:11">
      <c r="A6" s="16" t="s">
        <v>28</v>
      </c>
      <c r="B6" s="17">
        <v>3</v>
      </c>
      <c r="C6" s="17">
        <v>6</v>
      </c>
      <c r="D6" s="17">
        <v>4</v>
      </c>
      <c r="E6" s="17">
        <v>2</v>
      </c>
      <c r="F6">
        <f t="shared" si="0"/>
        <v>96.88</v>
      </c>
      <c r="G6">
        <f t="shared" si="1"/>
        <v>93.76</v>
      </c>
      <c r="H6">
        <f t="shared" si="2"/>
        <v>95.84</v>
      </c>
      <c r="I6">
        <f t="shared" si="3"/>
        <v>97.92</v>
      </c>
      <c r="J6" s="18">
        <f t="shared" si="4"/>
        <v>96.100000000000009</v>
      </c>
    </row>
    <row r="7" spans="1:11">
      <c r="A7" s="16" t="s">
        <v>29</v>
      </c>
      <c r="B7" s="17">
        <v>36</v>
      </c>
      <c r="C7" s="17">
        <v>49</v>
      </c>
      <c r="D7" s="17">
        <v>36</v>
      </c>
      <c r="E7" s="17">
        <v>21</v>
      </c>
      <c r="F7">
        <f t="shared" si="0"/>
        <v>62.56</v>
      </c>
      <c r="G7">
        <f t="shared" si="1"/>
        <v>49.04</v>
      </c>
      <c r="H7">
        <f t="shared" si="2"/>
        <v>62.56</v>
      </c>
      <c r="I7">
        <f t="shared" si="3"/>
        <v>78.16</v>
      </c>
      <c r="J7" s="18">
        <f t="shared" si="4"/>
        <v>63.08</v>
      </c>
    </row>
    <row r="8" spans="1:11">
      <c r="A8" s="16" t="s">
        <v>30</v>
      </c>
      <c r="B8" s="17">
        <v>18</v>
      </c>
      <c r="C8" s="17">
        <v>12</v>
      </c>
      <c r="D8" s="17">
        <v>12</v>
      </c>
      <c r="E8" s="17">
        <v>21</v>
      </c>
      <c r="F8">
        <f t="shared" si="0"/>
        <v>81.28</v>
      </c>
      <c r="G8">
        <f t="shared" si="1"/>
        <v>87.52</v>
      </c>
      <c r="H8">
        <f t="shared" si="2"/>
        <v>87.52</v>
      </c>
      <c r="I8">
        <f t="shared" si="3"/>
        <v>78.16</v>
      </c>
      <c r="J8" s="18">
        <f t="shared" si="4"/>
        <v>83.62</v>
      </c>
    </row>
    <row r="9" spans="1:11">
      <c r="A9" s="16" t="s">
        <v>31</v>
      </c>
      <c r="B9" s="17">
        <v>44</v>
      </c>
      <c r="C9" s="17">
        <v>46</v>
      </c>
      <c r="D9" s="17">
        <v>35</v>
      </c>
      <c r="E9" s="17">
        <v>47</v>
      </c>
      <c r="F9">
        <f t="shared" si="0"/>
        <v>54.239999999999995</v>
      </c>
      <c r="G9">
        <f t="shared" si="1"/>
        <v>52.16</v>
      </c>
      <c r="H9">
        <f t="shared" si="2"/>
        <v>63.6</v>
      </c>
      <c r="I9">
        <f t="shared" si="3"/>
        <v>51.12</v>
      </c>
      <c r="J9" s="18">
        <f t="shared" si="4"/>
        <v>55.28</v>
      </c>
    </row>
    <row r="10" spans="1:11">
      <c r="A10" s="16" t="s">
        <v>32</v>
      </c>
      <c r="B10" s="17">
        <v>20</v>
      </c>
      <c r="C10" s="17">
        <v>30</v>
      </c>
      <c r="D10" s="17">
        <v>27</v>
      </c>
      <c r="E10" s="17">
        <v>6</v>
      </c>
      <c r="F10">
        <f t="shared" si="0"/>
        <v>79.2</v>
      </c>
      <c r="G10">
        <f t="shared" si="1"/>
        <v>68.8</v>
      </c>
      <c r="H10">
        <f t="shared" si="2"/>
        <v>71.92</v>
      </c>
      <c r="I10">
        <f t="shared" si="3"/>
        <v>93.76</v>
      </c>
      <c r="J10" s="18">
        <f t="shared" si="4"/>
        <v>78.42</v>
      </c>
    </row>
    <row r="11" spans="1:11">
      <c r="A11" s="16" t="s">
        <v>33</v>
      </c>
      <c r="B11" s="17">
        <v>27</v>
      </c>
      <c r="C11" s="17">
        <v>33</v>
      </c>
      <c r="D11" s="17">
        <v>31</v>
      </c>
      <c r="E11" s="17">
        <v>46</v>
      </c>
      <c r="F11">
        <f t="shared" si="0"/>
        <v>71.92</v>
      </c>
      <c r="G11">
        <f t="shared" si="1"/>
        <v>65.680000000000007</v>
      </c>
      <c r="H11">
        <f t="shared" si="2"/>
        <v>67.759999999999991</v>
      </c>
      <c r="I11">
        <f t="shared" si="3"/>
        <v>52.16</v>
      </c>
      <c r="J11" s="18">
        <f t="shared" si="4"/>
        <v>64.38</v>
      </c>
    </row>
    <row r="12" spans="1:11">
      <c r="A12" s="16" t="s">
        <v>34</v>
      </c>
      <c r="B12" s="17">
        <v>9</v>
      </c>
      <c r="C12" s="17">
        <v>3</v>
      </c>
      <c r="D12" s="17">
        <v>4</v>
      </c>
      <c r="E12" s="17">
        <v>3</v>
      </c>
      <c r="F12">
        <f t="shared" si="0"/>
        <v>90.64</v>
      </c>
      <c r="G12">
        <f t="shared" si="1"/>
        <v>96.88</v>
      </c>
      <c r="H12">
        <f t="shared" si="2"/>
        <v>95.84</v>
      </c>
      <c r="I12">
        <f t="shared" si="3"/>
        <v>96.88</v>
      </c>
      <c r="J12" s="18">
        <f t="shared" si="4"/>
        <v>95.06</v>
      </c>
    </row>
    <row r="13" spans="1:11">
      <c r="A13" s="16" t="s">
        <v>35</v>
      </c>
      <c r="B13" s="17">
        <v>4</v>
      </c>
      <c r="C13" s="17">
        <v>2</v>
      </c>
      <c r="D13" s="17">
        <v>2</v>
      </c>
      <c r="E13" s="17">
        <v>2</v>
      </c>
      <c r="F13">
        <f t="shared" si="0"/>
        <v>95.84</v>
      </c>
      <c r="G13">
        <f t="shared" si="1"/>
        <v>97.92</v>
      </c>
      <c r="H13">
        <f t="shared" si="2"/>
        <v>97.92</v>
      </c>
      <c r="I13">
        <f t="shared" si="3"/>
        <v>97.92</v>
      </c>
      <c r="J13" s="18">
        <f t="shared" si="4"/>
        <v>97.4</v>
      </c>
    </row>
    <row r="14" spans="1:11">
      <c r="A14" s="16" t="s">
        <v>36</v>
      </c>
      <c r="B14" s="17">
        <v>2</v>
      </c>
      <c r="C14" s="17">
        <v>1</v>
      </c>
      <c r="D14" s="17">
        <v>1</v>
      </c>
      <c r="E14" s="17">
        <v>0</v>
      </c>
      <c r="F14">
        <f t="shared" si="0"/>
        <v>97.92</v>
      </c>
      <c r="G14">
        <f t="shared" si="1"/>
        <v>98.96</v>
      </c>
      <c r="H14">
        <f t="shared" si="2"/>
        <v>98.96</v>
      </c>
      <c r="I14">
        <f t="shared" si="3"/>
        <v>100</v>
      </c>
      <c r="J14" s="18">
        <f t="shared" si="4"/>
        <v>98.96</v>
      </c>
    </row>
    <row r="15" spans="1:11">
      <c r="A15" s="16" t="s">
        <v>37</v>
      </c>
      <c r="B15" s="17">
        <v>4</v>
      </c>
      <c r="C15" s="17">
        <v>0</v>
      </c>
      <c r="D15" s="17">
        <v>1</v>
      </c>
      <c r="E15" s="17">
        <v>0</v>
      </c>
      <c r="F15">
        <f t="shared" si="0"/>
        <v>95.84</v>
      </c>
      <c r="G15">
        <f t="shared" si="1"/>
        <v>100</v>
      </c>
      <c r="H15">
        <f t="shared" si="2"/>
        <v>98.96</v>
      </c>
      <c r="I15">
        <f t="shared" si="3"/>
        <v>100</v>
      </c>
      <c r="J15" s="18">
        <f t="shared" si="4"/>
        <v>98.7</v>
      </c>
    </row>
    <row r="16" spans="1:11">
      <c r="A16" s="16" t="s">
        <v>38</v>
      </c>
      <c r="B16" s="17">
        <v>8</v>
      </c>
      <c r="C16" s="17">
        <v>4</v>
      </c>
      <c r="D16" s="17">
        <v>0</v>
      </c>
      <c r="E16" s="17">
        <v>5</v>
      </c>
      <c r="F16">
        <f t="shared" si="0"/>
        <v>91.68</v>
      </c>
      <c r="G16">
        <f t="shared" si="1"/>
        <v>95.84</v>
      </c>
      <c r="H16">
        <f t="shared" si="2"/>
        <v>100</v>
      </c>
      <c r="I16">
        <f t="shared" si="3"/>
        <v>94.8</v>
      </c>
      <c r="J16" s="18">
        <f t="shared" si="4"/>
        <v>95.58</v>
      </c>
    </row>
    <row r="17" spans="1:10">
      <c r="A17" s="16" t="s">
        <v>39</v>
      </c>
      <c r="B17" s="17">
        <v>25</v>
      </c>
      <c r="C17" s="17">
        <v>9</v>
      </c>
      <c r="D17" s="17">
        <v>17</v>
      </c>
      <c r="E17" s="17">
        <v>18</v>
      </c>
      <c r="F17">
        <f t="shared" si="0"/>
        <v>74</v>
      </c>
      <c r="G17">
        <f t="shared" si="1"/>
        <v>90.64</v>
      </c>
      <c r="H17">
        <f t="shared" si="2"/>
        <v>82.32</v>
      </c>
      <c r="I17">
        <f t="shared" si="3"/>
        <v>81.28</v>
      </c>
      <c r="J17" s="18">
        <f t="shared" si="4"/>
        <v>82.06</v>
      </c>
    </row>
    <row r="18" spans="1:10">
      <c r="A18" s="16" t="s">
        <v>40</v>
      </c>
      <c r="B18" s="17">
        <v>13</v>
      </c>
      <c r="C18" s="17">
        <v>9</v>
      </c>
      <c r="D18" s="17">
        <v>3</v>
      </c>
      <c r="E18" s="17">
        <v>7</v>
      </c>
      <c r="F18">
        <f t="shared" si="0"/>
        <v>86.48</v>
      </c>
      <c r="G18">
        <f t="shared" si="1"/>
        <v>90.64</v>
      </c>
      <c r="H18">
        <f t="shared" si="2"/>
        <v>96.88</v>
      </c>
      <c r="I18">
        <f t="shared" si="3"/>
        <v>92.72</v>
      </c>
      <c r="J18" s="18">
        <f t="shared" si="4"/>
        <v>91.68</v>
      </c>
    </row>
    <row r="19" spans="1:10">
      <c r="A19" s="16" t="s">
        <v>41</v>
      </c>
      <c r="B19" s="17">
        <v>33</v>
      </c>
      <c r="C19" s="17">
        <v>17</v>
      </c>
      <c r="D19" s="17">
        <v>18</v>
      </c>
      <c r="E19" s="17">
        <v>19</v>
      </c>
      <c r="F19">
        <f t="shared" si="0"/>
        <v>65.680000000000007</v>
      </c>
      <c r="G19">
        <f t="shared" si="1"/>
        <v>82.32</v>
      </c>
      <c r="H19">
        <f t="shared" si="2"/>
        <v>81.28</v>
      </c>
      <c r="I19">
        <f t="shared" si="3"/>
        <v>80.239999999999995</v>
      </c>
      <c r="J19" s="18">
        <f t="shared" si="4"/>
        <v>77.38</v>
      </c>
    </row>
    <row r="20" spans="1:10">
      <c r="A20" s="16" t="s">
        <v>42</v>
      </c>
      <c r="B20" s="17">
        <v>27</v>
      </c>
      <c r="C20" s="17">
        <v>4</v>
      </c>
      <c r="D20" s="17">
        <v>28</v>
      </c>
      <c r="E20" s="17">
        <v>31</v>
      </c>
      <c r="F20">
        <f t="shared" si="0"/>
        <v>71.92</v>
      </c>
      <c r="G20">
        <f t="shared" si="1"/>
        <v>95.84</v>
      </c>
      <c r="H20">
        <f t="shared" si="2"/>
        <v>70.88</v>
      </c>
      <c r="I20">
        <f t="shared" si="3"/>
        <v>67.759999999999991</v>
      </c>
      <c r="J20" s="18">
        <f t="shared" si="4"/>
        <v>76.599999999999994</v>
      </c>
    </row>
    <row r="21" spans="1:10">
      <c r="A21" s="16" t="s">
        <v>43</v>
      </c>
      <c r="B21" s="17">
        <v>14</v>
      </c>
      <c r="C21" s="17">
        <v>7</v>
      </c>
      <c r="D21" s="17">
        <v>1</v>
      </c>
      <c r="E21" s="17">
        <v>16</v>
      </c>
      <c r="F21">
        <f t="shared" si="0"/>
        <v>85.44</v>
      </c>
      <c r="G21">
        <f t="shared" si="1"/>
        <v>92.72</v>
      </c>
      <c r="H21">
        <f t="shared" si="2"/>
        <v>98.96</v>
      </c>
      <c r="I21">
        <f t="shared" si="3"/>
        <v>83.36</v>
      </c>
      <c r="J21" s="18">
        <f t="shared" si="4"/>
        <v>90.12</v>
      </c>
    </row>
    <row r="22" spans="1:10">
      <c r="A22" s="16" t="s">
        <v>44</v>
      </c>
      <c r="B22" s="17">
        <v>64</v>
      </c>
      <c r="C22" s="17">
        <v>5</v>
      </c>
      <c r="D22" s="17">
        <v>40</v>
      </c>
      <c r="E22" s="17">
        <v>18</v>
      </c>
      <c r="F22">
        <f t="shared" si="0"/>
        <v>33.44</v>
      </c>
      <c r="G22">
        <f t="shared" si="1"/>
        <v>94.8</v>
      </c>
      <c r="H22">
        <f t="shared" si="2"/>
        <v>58.4</v>
      </c>
      <c r="I22">
        <f t="shared" si="3"/>
        <v>81.28</v>
      </c>
      <c r="J22" s="18">
        <f t="shared" si="4"/>
        <v>66.98</v>
      </c>
    </row>
    <row r="23" spans="1:10">
      <c r="A23" s="16" t="s">
        <v>45</v>
      </c>
      <c r="B23" s="17">
        <v>43</v>
      </c>
      <c r="C23" s="17">
        <v>47</v>
      </c>
      <c r="D23" s="17">
        <v>43</v>
      </c>
      <c r="E23" s="17">
        <v>37</v>
      </c>
      <c r="F23">
        <f t="shared" si="0"/>
        <v>55.28</v>
      </c>
      <c r="G23">
        <f t="shared" si="1"/>
        <v>51.12</v>
      </c>
      <c r="H23">
        <f t="shared" si="2"/>
        <v>55.28</v>
      </c>
      <c r="I23">
        <f t="shared" si="3"/>
        <v>61.519999999999996</v>
      </c>
      <c r="J23" s="18">
        <f t="shared" si="4"/>
        <v>55.8</v>
      </c>
    </row>
    <row r="24" spans="1:10">
      <c r="A24" s="16" t="s">
        <v>46</v>
      </c>
      <c r="B24" s="17">
        <v>15</v>
      </c>
      <c r="C24" s="17">
        <v>12</v>
      </c>
      <c r="D24" s="17">
        <v>12</v>
      </c>
      <c r="E24" s="17">
        <v>40</v>
      </c>
      <c r="F24">
        <f t="shared" si="0"/>
        <v>84.4</v>
      </c>
      <c r="G24">
        <f t="shared" si="1"/>
        <v>87.52</v>
      </c>
      <c r="H24">
        <f t="shared" si="2"/>
        <v>87.52</v>
      </c>
      <c r="I24">
        <f t="shared" si="3"/>
        <v>58.4</v>
      </c>
      <c r="J24" s="18">
        <f t="shared" si="4"/>
        <v>79.459999999999994</v>
      </c>
    </row>
    <row r="25" spans="1:10">
      <c r="A25" s="16" t="s">
        <v>47</v>
      </c>
      <c r="B25" s="17">
        <v>49</v>
      </c>
      <c r="C25" s="17">
        <v>21</v>
      </c>
      <c r="D25" s="17">
        <v>38</v>
      </c>
      <c r="E25" s="17">
        <v>32</v>
      </c>
      <c r="F25">
        <f t="shared" si="0"/>
        <v>49.04</v>
      </c>
      <c r="G25">
        <f t="shared" si="1"/>
        <v>78.16</v>
      </c>
      <c r="H25">
        <f t="shared" si="2"/>
        <v>60.48</v>
      </c>
      <c r="I25">
        <f t="shared" si="3"/>
        <v>66.72</v>
      </c>
      <c r="J25" s="18">
        <f t="shared" si="4"/>
        <v>63.599999999999994</v>
      </c>
    </row>
    <row r="26" spans="1:10">
      <c r="A26" s="16" t="s">
        <v>48</v>
      </c>
      <c r="B26" s="17">
        <v>22</v>
      </c>
      <c r="C26" s="17">
        <v>1</v>
      </c>
      <c r="D26" s="17">
        <v>5</v>
      </c>
      <c r="E26" s="17">
        <v>6</v>
      </c>
      <c r="F26">
        <f t="shared" si="0"/>
        <v>77.12</v>
      </c>
      <c r="G26">
        <f t="shared" si="1"/>
        <v>98.96</v>
      </c>
      <c r="H26">
        <f t="shared" si="2"/>
        <v>94.8</v>
      </c>
      <c r="I26">
        <f t="shared" si="3"/>
        <v>93.76</v>
      </c>
      <c r="J26" s="18">
        <f t="shared" si="4"/>
        <v>91.16</v>
      </c>
    </row>
    <row r="27" spans="1:10">
      <c r="A27" s="16" t="s">
        <v>49</v>
      </c>
      <c r="B27" s="17">
        <v>7</v>
      </c>
      <c r="C27" s="17">
        <v>3</v>
      </c>
      <c r="D27" s="17">
        <v>8</v>
      </c>
      <c r="E27" s="17">
        <v>1</v>
      </c>
      <c r="F27">
        <f t="shared" si="0"/>
        <v>92.72</v>
      </c>
      <c r="G27">
        <f t="shared" si="1"/>
        <v>96.88</v>
      </c>
      <c r="H27">
        <f t="shared" si="2"/>
        <v>91.68</v>
      </c>
      <c r="I27">
        <f t="shared" si="3"/>
        <v>98.96</v>
      </c>
      <c r="J27" s="18">
        <f t="shared" si="4"/>
        <v>95.059999999999988</v>
      </c>
    </row>
    <row r="28" spans="1:10">
      <c r="A28" s="16" t="s">
        <v>50</v>
      </c>
      <c r="B28" s="17">
        <v>44</v>
      </c>
      <c r="C28" s="17">
        <v>42</v>
      </c>
      <c r="D28" s="17">
        <v>40</v>
      </c>
      <c r="E28" s="17">
        <v>45</v>
      </c>
      <c r="F28">
        <f t="shared" si="0"/>
        <v>54.239999999999995</v>
      </c>
      <c r="G28">
        <f t="shared" si="1"/>
        <v>56.32</v>
      </c>
      <c r="H28">
        <f t="shared" si="2"/>
        <v>58.4</v>
      </c>
      <c r="I28">
        <f t="shared" si="3"/>
        <v>53.199999999999996</v>
      </c>
      <c r="J28" s="18">
        <f t="shared" si="4"/>
        <v>55.54</v>
      </c>
    </row>
    <row r="29" spans="1:10">
      <c r="A29" s="16" t="s">
        <v>51</v>
      </c>
      <c r="B29" s="17">
        <v>1</v>
      </c>
      <c r="C29" s="17">
        <v>0</v>
      </c>
      <c r="D29" s="17">
        <v>0</v>
      </c>
      <c r="E29" s="17">
        <v>1</v>
      </c>
      <c r="F29">
        <f t="shared" si="0"/>
        <v>98.96</v>
      </c>
      <c r="G29">
        <f t="shared" si="1"/>
        <v>100</v>
      </c>
      <c r="H29">
        <f t="shared" si="2"/>
        <v>100</v>
      </c>
      <c r="I29">
        <f t="shared" si="3"/>
        <v>98.96</v>
      </c>
      <c r="J29" s="18">
        <f t="shared" si="4"/>
        <v>99.47999999999999</v>
      </c>
    </row>
    <row r="30" spans="1:10">
      <c r="A30" s="16" t="s">
        <v>52</v>
      </c>
      <c r="B30" s="17">
        <v>2</v>
      </c>
      <c r="C30" s="17">
        <v>2</v>
      </c>
      <c r="D30" s="17">
        <v>5</v>
      </c>
      <c r="E30" s="17">
        <v>2</v>
      </c>
      <c r="F30">
        <f t="shared" si="0"/>
        <v>97.92</v>
      </c>
      <c r="G30">
        <f t="shared" si="1"/>
        <v>97.92</v>
      </c>
      <c r="H30">
        <f t="shared" si="2"/>
        <v>94.8</v>
      </c>
      <c r="I30">
        <f t="shared" si="3"/>
        <v>97.92</v>
      </c>
      <c r="J30" s="18">
        <f t="shared" si="4"/>
        <v>97.14</v>
      </c>
    </row>
    <row r="31" spans="1:10">
      <c r="A31" s="16" t="s">
        <v>53</v>
      </c>
      <c r="B31" s="17">
        <v>7</v>
      </c>
      <c r="C31" s="17">
        <v>4</v>
      </c>
      <c r="D31" s="17">
        <v>6</v>
      </c>
      <c r="E31" s="17">
        <v>7</v>
      </c>
      <c r="F31">
        <f t="shared" si="0"/>
        <v>92.72</v>
      </c>
      <c r="G31">
        <f t="shared" si="1"/>
        <v>95.84</v>
      </c>
      <c r="H31">
        <f t="shared" si="2"/>
        <v>93.76</v>
      </c>
      <c r="I31">
        <f t="shared" si="3"/>
        <v>92.72</v>
      </c>
      <c r="J31" s="18">
        <f t="shared" si="4"/>
        <v>93.759999999999991</v>
      </c>
    </row>
    <row r="32" spans="1:10">
      <c r="A32" s="16" t="s">
        <v>54</v>
      </c>
      <c r="B32" s="17">
        <v>0</v>
      </c>
      <c r="C32" s="17">
        <v>1</v>
      </c>
      <c r="D32" s="17">
        <v>1</v>
      </c>
      <c r="E32" s="17">
        <v>0</v>
      </c>
      <c r="F32">
        <f t="shared" si="0"/>
        <v>100</v>
      </c>
      <c r="G32">
        <f t="shared" si="1"/>
        <v>98.96</v>
      </c>
      <c r="H32">
        <f t="shared" si="2"/>
        <v>98.96</v>
      </c>
      <c r="I32">
        <f t="shared" si="3"/>
        <v>100</v>
      </c>
      <c r="J32" s="18">
        <f t="shared" si="4"/>
        <v>99.47999999999999</v>
      </c>
    </row>
    <row r="33" spans="1:10">
      <c r="A33" s="16" t="s">
        <v>55</v>
      </c>
      <c r="B33" s="17">
        <v>1</v>
      </c>
      <c r="C33" s="17">
        <v>13</v>
      </c>
      <c r="D33" s="17">
        <v>8</v>
      </c>
      <c r="E33" s="17">
        <v>6</v>
      </c>
      <c r="F33">
        <f t="shared" si="0"/>
        <v>98.96</v>
      </c>
      <c r="G33">
        <f t="shared" si="1"/>
        <v>86.48</v>
      </c>
      <c r="H33">
        <f t="shared" si="2"/>
        <v>91.68</v>
      </c>
      <c r="I33">
        <f t="shared" si="3"/>
        <v>93.76</v>
      </c>
      <c r="J33" s="18">
        <f t="shared" si="4"/>
        <v>92.72</v>
      </c>
    </row>
    <row r="34" spans="1:10">
      <c r="A34" s="16" t="s">
        <v>56</v>
      </c>
      <c r="B34" s="17">
        <v>12</v>
      </c>
      <c r="C34" s="17">
        <v>8</v>
      </c>
      <c r="D34" s="17">
        <v>7</v>
      </c>
      <c r="E34" s="17">
        <v>2</v>
      </c>
      <c r="F34">
        <f t="shared" si="0"/>
        <v>87.52</v>
      </c>
      <c r="G34">
        <f t="shared" si="1"/>
        <v>91.68</v>
      </c>
      <c r="H34">
        <f t="shared" si="2"/>
        <v>92.72</v>
      </c>
      <c r="I34">
        <f t="shared" si="3"/>
        <v>97.92</v>
      </c>
      <c r="J34" s="18">
        <f t="shared" si="4"/>
        <v>92.46</v>
      </c>
    </row>
    <row r="35" spans="1:10">
      <c r="A35" s="16" t="s">
        <v>57</v>
      </c>
      <c r="B35" s="17">
        <v>11</v>
      </c>
      <c r="C35" s="17">
        <v>32</v>
      </c>
      <c r="D35" s="17">
        <v>19</v>
      </c>
      <c r="E35" s="17">
        <v>36</v>
      </c>
      <c r="F35">
        <f t="shared" si="0"/>
        <v>88.56</v>
      </c>
      <c r="G35">
        <f t="shared" si="1"/>
        <v>66.72</v>
      </c>
      <c r="H35">
        <f t="shared" si="2"/>
        <v>80.239999999999995</v>
      </c>
      <c r="I35">
        <f t="shared" si="3"/>
        <v>62.56</v>
      </c>
      <c r="J35" s="18">
        <f t="shared" si="4"/>
        <v>74.52</v>
      </c>
    </row>
    <row r="36" spans="1:10">
      <c r="A36" s="16" t="s">
        <v>58</v>
      </c>
      <c r="B36" s="17">
        <v>8</v>
      </c>
      <c r="C36" s="17">
        <v>1</v>
      </c>
      <c r="D36" s="17">
        <v>1</v>
      </c>
      <c r="E36" s="17">
        <v>4</v>
      </c>
      <c r="F36">
        <f t="shared" si="0"/>
        <v>91.68</v>
      </c>
      <c r="G36">
        <f t="shared" si="1"/>
        <v>98.96</v>
      </c>
      <c r="H36">
        <f t="shared" si="2"/>
        <v>98.96</v>
      </c>
      <c r="I36">
        <f t="shared" si="3"/>
        <v>95.84</v>
      </c>
      <c r="J36" s="18">
        <f t="shared" si="4"/>
        <v>96.359999999999985</v>
      </c>
    </row>
    <row r="37" spans="1:10">
      <c r="A37" s="16" t="s">
        <v>59</v>
      </c>
      <c r="B37" s="17">
        <v>9</v>
      </c>
      <c r="C37" s="17">
        <v>4</v>
      </c>
      <c r="D37" s="17">
        <v>6</v>
      </c>
      <c r="E37" s="17">
        <v>0</v>
      </c>
      <c r="F37">
        <f t="shared" si="0"/>
        <v>90.64</v>
      </c>
      <c r="G37">
        <f t="shared" si="1"/>
        <v>95.84</v>
      </c>
      <c r="H37">
        <f t="shared" si="2"/>
        <v>93.76</v>
      </c>
      <c r="I37">
        <f t="shared" si="3"/>
        <v>100</v>
      </c>
      <c r="J37" s="18">
        <f t="shared" si="4"/>
        <v>95.06</v>
      </c>
    </row>
    <row r="38" spans="1:10">
      <c r="A38" s="16" t="s">
        <v>60</v>
      </c>
      <c r="B38" s="17">
        <v>5</v>
      </c>
      <c r="C38" s="17">
        <v>3</v>
      </c>
      <c r="D38" s="17">
        <v>10</v>
      </c>
      <c r="E38" s="17">
        <v>3</v>
      </c>
      <c r="F38">
        <f t="shared" si="0"/>
        <v>94.8</v>
      </c>
      <c r="G38">
        <f t="shared" si="1"/>
        <v>96.88</v>
      </c>
      <c r="H38">
        <f t="shared" si="2"/>
        <v>89.6</v>
      </c>
      <c r="I38">
        <f t="shared" si="3"/>
        <v>96.88</v>
      </c>
      <c r="J38" s="18">
        <f t="shared" si="4"/>
        <v>94.539999999999992</v>
      </c>
    </row>
    <row r="39" spans="1:10">
      <c r="A39" s="16" t="s">
        <v>61</v>
      </c>
      <c r="B39" s="17">
        <v>8</v>
      </c>
      <c r="C39" s="17">
        <v>26</v>
      </c>
      <c r="D39" s="17">
        <v>36</v>
      </c>
      <c r="E39" s="17">
        <v>27</v>
      </c>
      <c r="F39">
        <f t="shared" si="0"/>
        <v>91.68</v>
      </c>
      <c r="G39">
        <f t="shared" si="1"/>
        <v>72.960000000000008</v>
      </c>
      <c r="H39">
        <f t="shared" si="2"/>
        <v>62.56</v>
      </c>
      <c r="I39">
        <f t="shared" si="3"/>
        <v>71.92</v>
      </c>
      <c r="J39" s="18">
        <f t="shared" si="4"/>
        <v>74.78</v>
      </c>
    </row>
    <row r="40" spans="1:10">
      <c r="A40" s="16" t="s">
        <v>62</v>
      </c>
      <c r="B40" s="17">
        <v>0</v>
      </c>
      <c r="C40" s="17">
        <v>3</v>
      </c>
      <c r="D40" s="17">
        <v>3</v>
      </c>
      <c r="E40" s="17">
        <v>0</v>
      </c>
      <c r="F40">
        <f t="shared" si="0"/>
        <v>100</v>
      </c>
      <c r="G40">
        <f t="shared" si="1"/>
        <v>96.88</v>
      </c>
      <c r="H40">
        <f t="shared" si="2"/>
        <v>96.88</v>
      </c>
      <c r="I40">
        <f t="shared" si="3"/>
        <v>100</v>
      </c>
      <c r="J40" s="18">
        <f t="shared" si="4"/>
        <v>98.44</v>
      </c>
    </row>
    <row r="41" spans="1:10">
      <c r="A41" s="16" t="s">
        <v>63</v>
      </c>
      <c r="B41" s="17">
        <v>6</v>
      </c>
      <c r="C41" s="17">
        <v>5</v>
      </c>
      <c r="D41" s="17">
        <v>5</v>
      </c>
      <c r="E41" s="17">
        <v>1</v>
      </c>
      <c r="F41">
        <f t="shared" si="0"/>
        <v>93.76</v>
      </c>
      <c r="G41">
        <f t="shared" si="1"/>
        <v>94.8</v>
      </c>
      <c r="H41">
        <f t="shared" si="2"/>
        <v>94.8</v>
      </c>
      <c r="I41">
        <f t="shared" si="3"/>
        <v>98.96</v>
      </c>
      <c r="J41" s="18">
        <f t="shared" si="4"/>
        <v>95.58</v>
      </c>
    </row>
    <row r="42" spans="1:10">
      <c r="A42" s="16" t="s">
        <v>64</v>
      </c>
      <c r="B42" s="17">
        <v>13</v>
      </c>
      <c r="C42" s="17">
        <v>3</v>
      </c>
      <c r="D42" s="17">
        <v>7</v>
      </c>
      <c r="E42" s="17">
        <v>9</v>
      </c>
      <c r="F42">
        <f t="shared" si="0"/>
        <v>86.48</v>
      </c>
      <c r="G42">
        <f t="shared" si="1"/>
        <v>96.88</v>
      </c>
      <c r="H42">
        <f t="shared" si="2"/>
        <v>92.72</v>
      </c>
      <c r="I42">
        <f t="shared" si="3"/>
        <v>90.64</v>
      </c>
      <c r="J42" s="18">
        <f t="shared" si="4"/>
        <v>91.68</v>
      </c>
    </row>
    <row r="43" spans="1:10">
      <c r="A43" s="16" t="s">
        <v>65</v>
      </c>
      <c r="B43" s="17">
        <v>11</v>
      </c>
      <c r="C43" s="17">
        <v>0</v>
      </c>
      <c r="D43" s="17">
        <v>3</v>
      </c>
      <c r="E43" s="17">
        <v>0</v>
      </c>
      <c r="F43">
        <f t="shared" si="0"/>
        <v>88.56</v>
      </c>
      <c r="G43">
        <f t="shared" si="1"/>
        <v>100</v>
      </c>
      <c r="H43">
        <f t="shared" si="2"/>
        <v>96.88</v>
      </c>
      <c r="I43">
        <f t="shared" si="3"/>
        <v>100</v>
      </c>
      <c r="J43" s="18">
        <f t="shared" si="4"/>
        <v>96.36</v>
      </c>
    </row>
    <row r="44" spans="1:10">
      <c r="A44" s="16" t="s">
        <v>66</v>
      </c>
      <c r="B44" s="17">
        <v>8</v>
      </c>
      <c r="C44" s="17">
        <v>7</v>
      </c>
      <c r="D44" s="17">
        <v>11</v>
      </c>
      <c r="E44" s="17">
        <v>7</v>
      </c>
      <c r="F44">
        <f t="shared" si="0"/>
        <v>91.68</v>
      </c>
      <c r="G44">
        <f t="shared" si="1"/>
        <v>92.72</v>
      </c>
      <c r="H44">
        <f t="shared" si="2"/>
        <v>88.56</v>
      </c>
      <c r="I44">
        <f t="shared" si="3"/>
        <v>92.72</v>
      </c>
      <c r="J44" s="18">
        <f t="shared" si="4"/>
        <v>91.420000000000016</v>
      </c>
    </row>
    <row r="45" spans="1:10">
      <c r="A45" s="16" t="s">
        <v>67</v>
      </c>
      <c r="B45" s="17">
        <v>4</v>
      </c>
      <c r="C45" s="17">
        <v>0</v>
      </c>
      <c r="D45" s="17">
        <v>4</v>
      </c>
      <c r="E45" s="17">
        <v>0</v>
      </c>
      <c r="F45">
        <f t="shared" si="0"/>
        <v>95.84</v>
      </c>
      <c r="G45">
        <f t="shared" si="1"/>
        <v>100</v>
      </c>
      <c r="H45">
        <f t="shared" si="2"/>
        <v>95.84</v>
      </c>
      <c r="I45">
        <f t="shared" si="3"/>
        <v>100</v>
      </c>
      <c r="J45" s="18">
        <f t="shared" si="4"/>
        <v>97.92</v>
      </c>
    </row>
    <row r="46" spans="1:10">
      <c r="A46" s="16" t="s">
        <v>68</v>
      </c>
      <c r="B46" s="17">
        <v>12</v>
      </c>
      <c r="C46" s="17">
        <v>5</v>
      </c>
      <c r="D46" s="17">
        <v>14</v>
      </c>
      <c r="E46" s="17">
        <v>3</v>
      </c>
      <c r="F46">
        <f t="shared" si="0"/>
        <v>87.52</v>
      </c>
      <c r="G46">
        <f t="shared" si="1"/>
        <v>94.8</v>
      </c>
      <c r="H46">
        <f t="shared" si="2"/>
        <v>85.44</v>
      </c>
      <c r="I46">
        <f t="shared" si="3"/>
        <v>96.88</v>
      </c>
      <c r="J46" s="18">
        <f t="shared" si="4"/>
        <v>91.16</v>
      </c>
    </row>
    <row r="47" spans="1:10">
      <c r="A47" s="16" t="s">
        <v>69</v>
      </c>
      <c r="B47" s="17">
        <v>1</v>
      </c>
      <c r="C47" s="17">
        <v>21</v>
      </c>
      <c r="D47" s="17">
        <v>8</v>
      </c>
      <c r="E47" s="17">
        <v>7</v>
      </c>
      <c r="F47">
        <f t="shared" si="0"/>
        <v>98.96</v>
      </c>
      <c r="G47">
        <f t="shared" si="1"/>
        <v>78.16</v>
      </c>
      <c r="H47">
        <f t="shared" si="2"/>
        <v>91.68</v>
      </c>
      <c r="I47">
        <f t="shared" si="3"/>
        <v>92.72</v>
      </c>
      <c r="J47" s="18">
        <f t="shared" si="4"/>
        <v>90.38</v>
      </c>
    </row>
    <row r="48" spans="1:10">
      <c r="A48" s="16" t="s">
        <v>70</v>
      </c>
      <c r="B48" s="17">
        <v>5</v>
      </c>
      <c r="C48" s="17">
        <v>14</v>
      </c>
      <c r="D48" s="17">
        <v>11</v>
      </c>
      <c r="E48" s="17">
        <v>15</v>
      </c>
      <c r="F48">
        <f t="shared" si="0"/>
        <v>94.8</v>
      </c>
      <c r="G48">
        <f t="shared" si="1"/>
        <v>85.44</v>
      </c>
      <c r="H48">
        <f t="shared" si="2"/>
        <v>88.56</v>
      </c>
      <c r="I48">
        <f t="shared" si="3"/>
        <v>84.4</v>
      </c>
      <c r="J48" s="18">
        <f t="shared" si="4"/>
        <v>88.300000000000011</v>
      </c>
    </row>
    <row r="49" spans="1:10">
      <c r="A49" s="16" t="s">
        <v>71</v>
      </c>
      <c r="B49" s="17">
        <v>2</v>
      </c>
      <c r="C49" s="17">
        <v>1</v>
      </c>
      <c r="D49" s="17">
        <v>2</v>
      </c>
      <c r="E49" s="17">
        <v>5</v>
      </c>
      <c r="F49">
        <f t="shared" si="0"/>
        <v>97.92</v>
      </c>
      <c r="G49">
        <f t="shared" si="1"/>
        <v>98.96</v>
      </c>
      <c r="H49">
        <f t="shared" si="2"/>
        <v>97.92</v>
      </c>
      <c r="I49">
        <f t="shared" si="3"/>
        <v>94.8</v>
      </c>
      <c r="J49" s="18">
        <f t="shared" si="4"/>
        <v>97.4</v>
      </c>
    </row>
    <row r="50" spans="1:10">
      <c r="A50" s="16" t="s">
        <v>72</v>
      </c>
      <c r="B50" s="17">
        <v>4</v>
      </c>
      <c r="C50" s="17">
        <v>8</v>
      </c>
      <c r="D50" s="17">
        <v>3</v>
      </c>
      <c r="E50" s="17">
        <v>5</v>
      </c>
      <c r="F50">
        <f t="shared" si="0"/>
        <v>95.84</v>
      </c>
      <c r="G50">
        <f t="shared" si="1"/>
        <v>91.68</v>
      </c>
      <c r="H50">
        <f t="shared" si="2"/>
        <v>96.88</v>
      </c>
      <c r="I50">
        <f t="shared" si="3"/>
        <v>94.8</v>
      </c>
      <c r="J50" s="18">
        <f t="shared" si="4"/>
        <v>94.8</v>
      </c>
    </row>
    <row r="51" spans="1:10">
      <c r="A51" s="16" t="s">
        <v>73</v>
      </c>
      <c r="B51" s="17">
        <v>9</v>
      </c>
      <c r="C51" s="17">
        <v>2</v>
      </c>
      <c r="D51" s="17">
        <v>6</v>
      </c>
      <c r="E51" s="17">
        <v>5</v>
      </c>
      <c r="F51">
        <f t="shared" si="0"/>
        <v>90.64</v>
      </c>
      <c r="G51">
        <f t="shared" si="1"/>
        <v>97.92</v>
      </c>
      <c r="H51">
        <f t="shared" si="2"/>
        <v>93.76</v>
      </c>
      <c r="I51">
        <f t="shared" si="3"/>
        <v>94.8</v>
      </c>
      <c r="J51" s="18">
        <f t="shared" si="4"/>
        <v>94.28</v>
      </c>
    </row>
    <row r="52" spans="1:10">
      <c r="A52" s="16" t="s">
        <v>74</v>
      </c>
      <c r="B52" s="17">
        <v>2</v>
      </c>
      <c r="C52" s="17">
        <v>2</v>
      </c>
      <c r="D52" s="17">
        <v>3</v>
      </c>
      <c r="E52" s="17">
        <v>3</v>
      </c>
      <c r="F52">
        <f t="shared" si="0"/>
        <v>97.92</v>
      </c>
      <c r="G52">
        <f t="shared" si="1"/>
        <v>97.92</v>
      </c>
      <c r="H52">
        <f t="shared" si="2"/>
        <v>96.88</v>
      </c>
      <c r="I52">
        <f t="shared" si="3"/>
        <v>96.88</v>
      </c>
      <c r="J52" s="18">
        <f t="shared" si="4"/>
        <v>97.4</v>
      </c>
    </row>
    <row r="53" spans="1:10">
      <c r="A53" s="16" t="s">
        <v>75</v>
      </c>
      <c r="B53" s="17">
        <v>13</v>
      </c>
      <c r="C53" s="17">
        <v>9</v>
      </c>
      <c r="D53" s="17">
        <v>10</v>
      </c>
      <c r="E53" s="17">
        <v>39</v>
      </c>
      <c r="F53">
        <f t="shared" si="0"/>
        <v>86.48</v>
      </c>
      <c r="G53">
        <f t="shared" si="1"/>
        <v>90.64</v>
      </c>
      <c r="H53">
        <f t="shared" si="2"/>
        <v>89.6</v>
      </c>
      <c r="I53">
        <f t="shared" si="3"/>
        <v>59.44</v>
      </c>
      <c r="J53" s="18">
        <f t="shared" si="4"/>
        <v>81.540000000000006</v>
      </c>
    </row>
    <row r="54" spans="1:10">
      <c r="A54" s="16" t="s">
        <v>76</v>
      </c>
      <c r="B54" s="17">
        <v>3</v>
      </c>
      <c r="C54" s="17">
        <v>3</v>
      </c>
      <c r="D54" s="17">
        <v>3</v>
      </c>
      <c r="E54" s="17">
        <v>3</v>
      </c>
      <c r="F54">
        <f t="shared" si="0"/>
        <v>96.88</v>
      </c>
      <c r="G54">
        <f t="shared" si="1"/>
        <v>96.88</v>
      </c>
      <c r="H54">
        <f t="shared" si="2"/>
        <v>96.88</v>
      </c>
      <c r="I54">
        <f t="shared" si="3"/>
        <v>96.88</v>
      </c>
      <c r="J54" s="18">
        <f t="shared" si="4"/>
        <v>96.88</v>
      </c>
    </row>
    <row r="55" spans="1:10">
      <c r="A55" s="16" t="s">
        <v>77</v>
      </c>
      <c r="B55" s="17">
        <v>7</v>
      </c>
      <c r="C55" s="17">
        <v>1</v>
      </c>
      <c r="D55" s="17">
        <v>2</v>
      </c>
      <c r="E55" s="17">
        <v>5</v>
      </c>
      <c r="F55">
        <f t="shared" si="0"/>
        <v>92.72</v>
      </c>
      <c r="G55">
        <f t="shared" si="1"/>
        <v>98.96</v>
      </c>
      <c r="H55">
        <f t="shared" si="2"/>
        <v>97.92</v>
      </c>
      <c r="I55">
        <f t="shared" si="3"/>
        <v>94.8</v>
      </c>
      <c r="J55" s="18">
        <f t="shared" si="4"/>
        <v>96.100000000000009</v>
      </c>
    </row>
    <row r="56" spans="1:10">
      <c r="A56" s="16" t="s">
        <v>78</v>
      </c>
      <c r="B56" s="17">
        <v>1</v>
      </c>
      <c r="C56" s="17">
        <v>6</v>
      </c>
      <c r="D56" s="17">
        <v>4</v>
      </c>
      <c r="E56" s="17">
        <v>0</v>
      </c>
      <c r="F56">
        <f t="shared" si="0"/>
        <v>98.96</v>
      </c>
      <c r="G56">
        <f t="shared" si="1"/>
        <v>93.76</v>
      </c>
      <c r="H56">
        <f t="shared" si="2"/>
        <v>95.84</v>
      </c>
      <c r="I56">
        <f t="shared" si="3"/>
        <v>100</v>
      </c>
      <c r="J56" s="18">
        <f t="shared" si="4"/>
        <v>97.14</v>
      </c>
    </row>
    <row r="57" spans="1:10">
      <c r="A57" s="16" t="s">
        <v>79</v>
      </c>
      <c r="B57" s="17">
        <v>1</v>
      </c>
      <c r="C57" s="17">
        <v>2</v>
      </c>
      <c r="D57" s="17">
        <v>2</v>
      </c>
      <c r="E57" s="17">
        <v>1</v>
      </c>
      <c r="F57">
        <f t="shared" si="0"/>
        <v>98.96</v>
      </c>
      <c r="G57">
        <f t="shared" si="1"/>
        <v>97.92</v>
      </c>
      <c r="H57">
        <f t="shared" si="2"/>
        <v>97.92</v>
      </c>
      <c r="I57">
        <f t="shared" si="3"/>
        <v>98.96</v>
      </c>
      <c r="J57" s="18">
        <f t="shared" si="4"/>
        <v>98.44</v>
      </c>
    </row>
    <row r="58" spans="1:10">
      <c r="A58" s="16" t="s">
        <v>80</v>
      </c>
      <c r="B58" s="17">
        <v>3</v>
      </c>
      <c r="C58" s="17">
        <v>2</v>
      </c>
      <c r="D58" s="17">
        <v>2</v>
      </c>
      <c r="E58" s="17">
        <v>7</v>
      </c>
      <c r="F58">
        <f t="shared" si="0"/>
        <v>96.88</v>
      </c>
      <c r="G58">
        <f t="shared" si="1"/>
        <v>97.92</v>
      </c>
      <c r="H58">
        <f t="shared" si="2"/>
        <v>97.92</v>
      </c>
      <c r="I58">
        <f t="shared" si="3"/>
        <v>92.72</v>
      </c>
      <c r="J58" s="18">
        <f t="shared" si="4"/>
        <v>96.360000000000014</v>
      </c>
    </row>
    <row r="59" spans="1:10">
      <c r="A59" s="16" t="s">
        <v>81</v>
      </c>
      <c r="B59" s="17">
        <v>7</v>
      </c>
      <c r="C59" s="17">
        <v>4</v>
      </c>
      <c r="D59" s="17">
        <v>13</v>
      </c>
      <c r="E59" s="17">
        <v>1</v>
      </c>
      <c r="F59">
        <f t="shared" si="0"/>
        <v>92.72</v>
      </c>
      <c r="G59">
        <f t="shared" si="1"/>
        <v>95.84</v>
      </c>
      <c r="H59">
        <f t="shared" si="2"/>
        <v>86.48</v>
      </c>
      <c r="I59">
        <f t="shared" si="3"/>
        <v>98.96</v>
      </c>
      <c r="J59" s="18">
        <f t="shared" si="4"/>
        <v>93.5</v>
      </c>
    </row>
    <row r="60" spans="1:10">
      <c r="A60" s="16" t="s">
        <v>82</v>
      </c>
      <c r="B60" s="17">
        <v>13</v>
      </c>
      <c r="C60" s="17">
        <v>3</v>
      </c>
      <c r="D60" s="17">
        <v>5</v>
      </c>
      <c r="E60" s="17">
        <v>9</v>
      </c>
      <c r="F60">
        <f t="shared" si="0"/>
        <v>86.48</v>
      </c>
      <c r="G60">
        <f t="shared" si="1"/>
        <v>96.88</v>
      </c>
      <c r="H60">
        <f t="shared" si="2"/>
        <v>94.8</v>
      </c>
      <c r="I60">
        <f t="shared" si="3"/>
        <v>90.64</v>
      </c>
      <c r="J60" s="18">
        <f t="shared" si="4"/>
        <v>92.2</v>
      </c>
    </row>
    <row r="61" spans="1:10">
      <c r="A61" s="16" t="s">
        <v>83</v>
      </c>
      <c r="B61" s="17">
        <v>7</v>
      </c>
      <c r="C61" s="17">
        <v>15</v>
      </c>
      <c r="D61" s="17">
        <v>2</v>
      </c>
      <c r="E61" s="17">
        <v>16</v>
      </c>
      <c r="F61">
        <f t="shared" si="0"/>
        <v>92.72</v>
      </c>
      <c r="G61">
        <f t="shared" si="1"/>
        <v>84.4</v>
      </c>
      <c r="H61">
        <f t="shared" si="2"/>
        <v>97.92</v>
      </c>
      <c r="I61">
        <f t="shared" si="3"/>
        <v>83.36</v>
      </c>
      <c r="J61" s="18">
        <f t="shared" si="4"/>
        <v>89.600000000000009</v>
      </c>
    </row>
    <row r="62" spans="1:10">
      <c r="A62" s="16" t="s">
        <v>84</v>
      </c>
      <c r="B62" s="17">
        <v>26</v>
      </c>
      <c r="C62" s="17">
        <v>10</v>
      </c>
      <c r="D62" s="17">
        <v>23</v>
      </c>
      <c r="E62" s="17">
        <v>7</v>
      </c>
      <c r="F62">
        <f t="shared" si="0"/>
        <v>72.960000000000008</v>
      </c>
      <c r="G62">
        <f t="shared" si="1"/>
        <v>89.6</v>
      </c>
      <c r="H62">
        <f t="shared" si="2"/>
        <v>76.08</v>
      </c>
      <c r="I62">
        <f t="shared" si="3"/>
        <v>92.72</v>
      </c>
      <c r="J62" s="18">
        <f t="shared" si="4"/>
        <v>82.84</v>
      </c>
    </row>
    <row r="63" spans="1:10">
      <c r="A63" s="16" t="s">
        <v>86</v>
      </c>
      <c r="B63" s="17">
        <v>20</v>
      </c>
      <c r="C63" s="17">
        <v>11</v>
      </c>
      <c r="D63" s="17">
        <v>35</v>
      </c>
      <c r="E63" s="17">
        <v>10</v>
      </c>
      <c r="F63">
        <f t="shared" si="0"/>
        <v>79.2</v>
      </c>
      <c r="G63">
        <f t="shared" si="1"/>
        <v>88.56</v>
      </c>
      <c r="H63">
        <f t="shared" si="2"/>
        <v>63.6</v>
      </c>
      <c r="I63">
        <f t="shared" si="3"/>
        <v>89.6</v>
      </c>
      <c r="J63" s="18">
        <f t="shared" si="4"/>
        <v>80.239999999999995</v>
      </c>
    </row>
    <row r="64" spans="1:10">
      <c r="A64" s="16" t="s">
        <v>87</v>
      </c>
      <c r="B64" s="17">
        <v>10</v>
      </c>
      <c r="C64" s="17">
        <v>4</v>
      </c>
      <c r="D64" s="17">
        <v>12</v>
      </c>
      <c r="E64" s="17">
        <v>8</v>
      </c>
      <c r="F64">
        <f t="shared" si="0"/>
        <v>89.6</v>
      </c>
      <c r="G64">
        <f t="shared" si="1"/>
        <v>95.84</v>
      </c>
      <c r="H64">
        <f t="shared" si="2"/>
        <v>87.52</v>
      </c>
      <c r="I64">
        <f t="shared" si="3"/>
        <v>91.68</v>
      </c>
      <c r="J64" s="18">
        <f t="shared" si="4"/>
        <v>91.16</v>
      </c>
    </row>
    <row r="65" spans="1:10">
      <c r="A65" s="16" t="s">
        <v>88</v>
      </c>
      <c r="B65" s="17">
        <v>27</v>
      </c>
      <c r="C65" s="17">
        <v>11</v>
      </c>
      <c r="D65" s="17">
        <v>7</v>
      </c>
      <c r="E65" s="17">
        <v>8</v>
      </c>
      <c r="F65">
        <f t="shared" si="0"/>
        <v>71.92</v>
      </c>
      <c r="G65">
        <f t="shared" si="1"/>
        <v>88.56</v>
      </c>
      <c r="H65">
        <f t="shared" si="2"/>
        <v>92.72</v>
      </c>
      <c r="I65">
        <f t="shared" si="3"/>
        <v>91.68</v>
      </c>
      <c r="J65" s="18">
        <f t="shared" si="4"/>
        <v>86.22</v>
      </c>
    </row>
    <row r="66" spans="1:10">
      <c r="A66" s="16" t="s">
        <v>89</v>
      </c>
      <c r="B66" s="17">
        <v>21</v>
      </c>
      <c r="C66" s="17">
        <v>28</v>
      </c>
      <c r="D66" s="17">
        <v>4</v>
      </c>
      <c r="E66" s="17">
        <v>18</v>
      </c>
      <c r="F66">
        <f t="shared" si="0"/>
        <v>78.16</v>
      </c>
      <c r="G66">
        <f t="shared" si="1"/>
        <v>70.88</v>
      </c>
      <c r="H66">
        <f t="shared" si="2"/>
        <v>95.84</v>
      </c>
      <c r="I66">
        <f t="shared" si="3"/>
        <v>81.28</v>
      </c>
      <c r="J66" s="18">
        <f t="shared" si="4"/>
        <v>81.539999999999992</v>
      </c>
    </row>
    <row r="67" spans="1:10">
      <c r="A67" s="16" t="s">
        <v>90</v>
      </c>
      <c r="B67" s="17">
        <v>20</v>
      </c>
      <c r="C67" s="17">
        <v>8</v>
      </c>
      <c r="D67" s="17">
        <v>11</v>
      </c>
      <c r="E67" s="17">
        <v>5</v>
      </c>
      <c r="F67">
        <f t="shared" ref="F67:F130" si="5">100-(B67*1.04)</f>
        <v>79.2</v>
      </c>
      <c r="G67">
        <f t="shared" ref="G67:G130" si="6">100-(C67*1.04)</f>
        <v>91.68</v>
      </c>
      <c r="H67">
        <f t="shared" ref="H67:H130" si="7">100-(D67*1.04)</f>
        <v>88.56</v>
      </c>
      <c r="I67">
        <f t="shared" ref="I67:I130" si="8">100-(E67*1.04)</f>
        <v>94.8</v>
      </c>
      <c r="J67" s="18">
        <f t="shared" ref="J67:J130" si="9">AVERAGE(F67:I67)</f>
        <v>88.56</v>
      </c>
    </row>
    <row r="68" spans="1:10">
      <c r="A68" s="16" t="s">
        <v>91</v>
      </c>
      <c r="B68" s="17">
        <v>14</v>
      </c>
      <c r="C68" s="17">
        <v>1</v>
      </c>
      <c r="D68" s="17">
        <v>7</v>
      </c>
      <c r="E68" s="17">
        <v>5</v>
      </c>
      <c r="F68">
        <f t="shared" si="5"/>
        <v>85.44</v>
      </c>
      <c r="G68">
        <f t="shared" si="6"/>
        <v>98.96</v>
      </c>
      <c r="H68">
        <f t="shared" si="7"/>
        <v>92.72</v>
      </c>
      <c r="I68">
        <f t="shared" si="8"/>
        <v>94.8</v>
      </c>
      <c r="J68" s="18">
        <f t="shared" si="9"/>
        <v>92.98</v>
      </c>
    </row>
    <row r="69" spans="1:10">
      <c r="A69" s="16" t="s">
        <v>92</v>
      </c>
      <c r="B69" s="17">
        <v>8</v>
      </c>
      <c r="C69" s="17">
        <v>7</v>
      </c>
      <c r="D69" s="17">
        <v>9</v>
      </c>
      <c r="E69" s="17">
        <v>3</v>
      </c>
      <c r="F69">
        <f t="shared" si="5"/>
        <v>91.68</v>
      </c>
      <c r="G69">
        <f t="shared" si="6"/>
        <v>92.72</v>
      </c>
      <c r="H69">
        <f t="shared" si="7"/>
        <v>90.64</v>
      </c>
      <c r="I69">
        <f t="shared" si="8"/>
        <v>96.88</v>
      </c>
      <c r="J69" s="18">
        <f t="shared" si="9"/>
        <v>92.98</v>
      </c>
    </row>
    <row r="70" spans="1:10">
      <c r="A70" s="16" t="s">
        <v>93</v>
      </c>
      <c r="B70" s="17">
        <v>19</v>
      </c>
      <c r="C70" s="17">
        <v>6</v>
      </c>
      <c r="D70" s="17">
        <v>15</v>
      </c>
      <c r="E70" s="17">
        <v>6</v>
      </c>
      <c r="F70">
        <f t="shared" si="5"/>
        <v>80.239999999999995</v>
      </c>
      <c r="G70">
        <f t="shared" si="6"/>
        <v>93.76</v>
      </c>
      <c r="H70">
        <f t="shared" si="7"/>
        <v>84.4</v>
      </c>
      <c r="I70">
        <f t="shared" si="8"/>
        <v>93.76</v>
      </c>
      <c r="J70" s="18">
        <f t="shared" si="9"/>
        <v>88.039999999999992</v>
      </c>
    </row>
    <row r="71" spans="1:10">
      <c r="A71" s="16" t="s">
        <v>94</v>
      </c>
      <c r="B71" s="17">
        <v>17</v>
      </c>
      <c r="C71" s="17">
        <v>23</v>
      </c>
      <c r="D71" s="17">
        <v>16</v>
      </c>
      <c r="E71" s="17">
        <v>17</v>
      </c>
      <c r="F71">
        <f t="shared" si="5"/>
        <v>82.32</v>
      </c>
      <c r="G71">
        <f t="shared" si="6"/>
        <v>76.08</v>
      </c>
      <c r="H71">
        <f t="shared" si="7"/>
        <v>83.36</v>
      </c>
      <c r="I71">
        <f t="shared" si="8"/>
        <v>82.32</v>
      </c>
      <c r="J71" s="18">
        <f t="shared" si="9"/>
        <v>81.02</v>
      </c>
    </row>
    <row r="72" spans="1:10">
      <c r="A72" s="16" t="s">
        <v>95</v>
      </c>
      <c r="B72" s="17">
        <v>9</v>
      </c>
      <c r="C72" s="17">
        <v>4</v>
      </c>
      <c r="D72" s="17">
        <v>7</v>
      </c>
      <c r="E72" s="17">
        <v>7</v>
      </c>
      <c r="F72">
        <f t="shared" si="5"/>
        <v>90.64</v>
      </c>
      <c r="G72">
        <f t="shared" si="6"/>
        <v>95.84</v>
      </c>
      <c r="H72">
        <f t="shared" si="7"/>
        <v>92.72</v>
      </c>
      <c r="I72">
        <f t="shared" si="8"/>
        <v>92.72</v>
      </c>
      <c r="J72" s="18">
        <f t="shared" si="9"/>
        <v>92.980000000000018</v>
      </c>
    </row>
    <row r="73" spans="1:10">
      <c r="A73" s="16" t="s">
        <v>96</v>
      </c>
      <c r="B73" s="17">
        <v>10</v>
      </c>
      <c r="C73" s="17">
        <v>17</v>
      </c>
      <c r="D73" s="17">
        <v>7</v>
      </c>
      <c r="E73" s="17">
        <v>14</v>
      </c>
      <c r="F73">
        <f t="shared" si="5"/>
        <v>89.6</v>
      </c>
      <c r="G73">
        <f t="shared" si="6"/>
        <v>82.32</v>
      </c>
      <c r="H73">
        <f t="shared" si="7"/>
        <v>92.72</v>
      </c>
      <c r="I73">
        <f t="shared" si="8"/>
        <v>85.44</v>
      </c>
      <c r="J73" s="18">
        <f t="shared" si="9"/>
        <v>87.52</v>
      </c>
    </row>
    <row r="74" spans="1:10">
      <c r="A74" s="16" t="s">
        <v>97</v>
      </c>
      <c r="B74" s="17">
        <v>1</v>
      </c>
      <c r="C74" s="17">
        <v>3</v>
      </c>
      <c r="D74" s="17">
        <v>4</v>
      </c>
      <c r="E74" s="17">
        <v>6</v>
      </c>
      <c r="F74">
        <f t="shared" si="5"/>
        <v>98.96</v>
      </c>
      <c r="G74">
        <f t="shared" si="6"/>
        <v>96.88</v>
      </c>
      <c r="H74">
        <f t="shared" si="7"/>
        <v>95.84</v>
      </c>
      <c r="I74">
        <f t="shared" si="8"/>
        <v>93.76</v>
      </c>
      <c r="J74" s="18">
        <f t="shared" si="9"/>
        <v>96.359999999999985</v>
      </c>
    </row>
    <row r="75" spans="1:10">
      <c r="A75" s="16" t="s">
        <v>98</v>
      </c>
      <c r="B75" s="17">
        <v>1</v>
      </c>
      <c r="C75" s="17">
        <v>3</v>
      </c>
      <c r="D75" s="17">
        <v>1</v>
      </c>
      <c r="E75" s="17">
        <v>3</v>
      </c>
      <c r="F75">
        <f t="shared" si="5"/>
        <v>98.96</v>
      </c>
      <c r="G75">
        <f t="shared" si="6"/>
        <v>96.88</v>
      </c>
      <c r="H75">
        <f t="shared" si="7"/>
        <v>98.96</v>
      </c>
      <c r="I75">
        <f t="shared" si="8"/>
        <v>96.88</v>
      </c>
      <c r="J75" s="18">
        <f t="shared" si="9"/>
        <v>97.919999999999987</v>
      </c>
    </row>
    <row r="76" spans="1:10">
      <c r="A76" s="16" t="s">
        <v>99</v>
      </c>
      <c r="B76" s="17">
        <v>3</v>
      </c>
      <c r="C76" s="17">
        <v>6</v>
      </c>
      <c r="D76" s="17">
        <v>2</v>
      </c>
      <c r="E76" s="17">
        <v>3</v>
      </c>
      <c r="F76">
        <f t="shared" si="5"/>
        <v>96.88</v>
      </c>
      <c r="G76">
        <f t="shared" si="6"/>
        <v>93.76</v>
      </c>
      <c r="H76">
        <f t="shared" si="7"/>
        <v>97.92</v>
      </c>
      <c r="I76">
        <f t="shared" si="8"/>
        <v>96.88</v>
      </c>
      <c r="J76" s="18">
        <f t="shared" si="9"/>
        <v>96.36</v>
      </c>
    </row>
    <row r="77" spans="1:10">
      <c r="A77" s="16" t="s">
        <v>100</v>
      </c>
      <c r="B77" s="17">
        <v>0</v>
      </c>
      <c r="C77" s="17">
        <v>1</v>
      </c>
      <c r="D77" s="17">
        <v>0</v>
      </c>
      <c r="E77" s="17">
        <v>3</v>
      </c>
      <c r="F77">
        <f t="shared" si="5"/>
        <v>100</v>
      </c>
      <c r="G77">
        <f t="shared" si="6"/>
        <v>98.96</v>
      </c>
      <c r="H77">
        <f t="shared" si="7"/>
        <v>100</v>
      </c>
      <c r="I77">
        <f t="shared" si="8"/>
        <v>96.88</v>
      </c>
      <c r="J77" s="18">
        <f t="shared" si="9"/>
        <v>98.96</v>
      </c>
    </row>
    <row r="78" spans="1:10">
      <c r="A78" s="16" t="s">
        <v>101</v>
      </c>
      <c r="B78" s="17">
        <v>4</v>
      </c>
      <c r="C78" s="17">
        <v>2</v>
      </c>
      <c r="D78" s="17">
        <v>3</v>
      </c>
      <c r="E78" s="17">
        <v>1</v>
      </c>
      <c r="F78">
        <f t="shared" si="5"/>
        <v>95.84</v>
      </c>
      <c r="G78">
        <f t="shared" si="6"/>
        <v>97.92</v>
      </c>
      <c r="H78">
        <f t="shared" si="7"/>
        <v>96.88</v>
      </c>
      <c r="I78">
        <f t="shared" si="8"/>
        <v>98.96</v>
      </c>
      <c r="J78" s="18">
        <f t="shared" si="9"/>
        <v>97.399999999999991</v>
      </c>
    </row>
    <row r="79" spans="1:10">
      <c r="A79" s="16" t="s">
        <v>102</v>
      </c>
      <c r="B79" s="17">
        <v>9</v>
      </c>
      <c r="C79" s="17">
        <v>11</v>
      </c>
      <c r="D79" s="17">
        <v>7</v>
      </c>
      <c r="E79" s="17">
        <v>14</v>
      </c>
      <c r="F79">
        <f t="shared" si="5"/>
        <v>90.64</v>
      </c>
      <c r="G79">
        <f t="shared" si="6"/>
        <v>88.56</v>
      </c>
      <c r="H79">
        <f t="shared" si="7"/>
        <v>92.72</v>
      </c>
      <c r="I79">
        <f t="shared" si="8"/>
        <v>85.44</v>
      </c>
      <c r="J79" s="18">
        <f t="shared" si="9"/>
        <v>89.339999999999989</v>
      </c>
    </row>
    <row r="80" spans="1:10">
      <c r="A80" s="16" t="s">
        <v>103</v>
      </c>
      <c r="B80" s="17">
        <v>14</v>
      </c>
      <c r="C80" s="17">
        <v>0</v>
      </c>
      <c r="D80" s="17">
        <v>6</v>
      </c>
      <c r="E80" s="17">
        <v>6</v>
      </c>
      <c r="F80">
        <f t="shared" si="5"/>
        <v>85.44</v>
      </c>
      <c r="G80">
        <f t="shared" si="6"/>
        <v>100</v>
      </c>
      <c r="H80">
        <f t="shared" si="7"/>
        <v>93.76</v>
      </c>
      <c r="I80">
        <f t="shared" si="8"/>
        <v>93.76</v>
      </c>
      <c r="J80" s="18">
        <f t="shared" si="9"/>
        <v>93.24</v>
      </c>
    </row>
    <row r="81" spans="1:10">
      <c r="A81" s="16" t="s">
        <v>104</v>
      </c>
      <c r="B81" s="17">
        <v>4</v>
      </c>
      <c r="C81" s="17">
        <v>3</v>
      </c>
      <c r="D81" s="17">
        <v>2</v>
      </c>
      <c r="E81" s="17">
        <v>2</v>
      </c>
      <c r="F81">
        <f t="shared" si="5"/>
        <v>95.84</v>
      </c>
      <c r="G81">
        <f t="shared" si="6"/>
        <v>96.88</v>
      </c>
      <c r="H81">
        <f t="shared" si="7"/>
        <v>97.92</v>
      </c>
      <c r="I81">
        <f t="shared" si="8"/>
        <v>97.92</v>
      </c>
      <c r="J81" s="18">
        <f t="shared" si="9"/>
        <v>97.14</v>
      </c>
    </row>
    <row r="82" spans="1:10">
      <c r="A82" s="16" t="s">
        <v>105</v>
      </c>
      <c r="B82" s="17">
        <v>7</v>
      </c>
      <c r="C82" s="17">
        <v>1</v>
      </c>
      <c r="D82" s="17">
        <v>6</v>
      </c>
      <c r="E82" s="17">
        <v>1</v>
      </c>
      <c r="F82">
        <f t="shared" si="5"/>
        <v>92.72</v>
      </c>
      <c r="G82">
        <f t="shared" si="6"/>
        <v>98.96</v>
      </c>
      <c r="H82">
        <f t="shared" si="7"/>
        <v>93.76</v>
      </c>
      <c r="I82">
        <f t="shared" si="8"/>
        <v>98.96</v>
      </c>
      <c r="J82" s="18">
        <f t="shared" si="9"/>
        <v>96.1</v>
      </c>
    </row>
    <row r="83" spans="1:10">
      <c r="A83" s="16" t="s">
        <v>106</v>
      </c>
      <c r="B83" s="17">
        <v>10</v>
      </c>
      <c r="C83" s="17">
        <v>2</v>
      </c>
      <c r="D83" s="17">
        <v>0</v>
      </c>
      <c r="E83" s="17">
        <v>11</v>
      </c>
      <c r="F83">
        <f t="shared" si="5"/>
        <v>89.6</v>
      </c>
      <c r="G83">
        <f t="shared" si="6"/>
        <v>97.92</v>
      </c>
      <c r="H83">
        <f t="shared" si="7"/>
        <v>100</v>
      </c>
      <c r="I83">
        <f t="shared" si="8"/>
        <v>88.56</v>
      </c>
      <c r="J83" s="18">
        <f t="shared" si="9"/>
        <v>94.02</v>
      </c>
    </row>
    <row r="84" spans="1:10">
      <c r="A84" s="16" t="s">
        <v>107</v>
      </c>
      <c r="B84" s="17">
        <v>2</v>
      </c>
      <c r="C84" s="17">
        <v>4</v>
      </c>
      <c r="D84" s="17">
        <v>4</v>
      </c>
      <c r="E84" s="17">
        <v>5</v>
      </c>
      <c r="F84">
        <f t="shared" si="5"/>
        <v>97.92</v>
      </c>
      <c r="G84">
        <f t="shared" si="6"/>
        <v>95.84</v>
      </c>
      <c r="H84">
        <f t="shared" si="7"/>
        <v>95.84</v>
      </c>
      <c r="I84">
        <f t="shared" si="8"/>
        <v>94.8</v>
      </c>
      <c r="J84" s="18">
        <f t="shared" si="9"/>
        <v>96.100000000000009</v>
      </c>
    </row>
    <row r="85" spans="1:10">
      <c r="A85" s="16" t="s">
        <v>108</v>
      </c>
      <c r="B85" s="17">
        <v>12</v>
      </c>
      <c r="C85" s="17">
        <v>13</v>
      </c>
      <c r="D85" s="17">
        <v>39</v>
      </c>
      <c r="E85" s="17">
        <v>15</v>
      </c>
      <c r="F85">
        <f t="shared" si="5"/>
        <v>87.52</v>
      </c>
      <c r="G85">
        <f t="shared" si="6"/>
        <v>86.48</v>
      </c>
      <c r="H85">
        <f t="shared" si="7"/>
        <v>59.44</v>
      </c>
      <c r="I85">
        <f t="shared" si="8"/>
        <v>84.4</v>
      </c>
      <c r="J85" s="18">
        <f t="shared" si="9"/>
        <v>79.460000000000008</v>
      </c>
    </row>
    <row r="86" spans="1:10">
      <c r="A86" s="16" t="s">
        <v>109</v>
      </c>
      <c r="B86" s="17">
        <v>15</v>
      </c>
      <c r="C86" s="17">
        <v>22</v>
      </c>
      <c r="D86" s="17">
        <v>9</v>
      </c>
      <c r="E86" s="17">
        <v>12</v>
      </c>
      <c r="F86">
        <f t="shared" si="5"/>
        <v>84.4</v>
      </c>
      <c r="G86">
        <f t="shared" si="6"/>
        <v>77.12</v>
      </c>
      <c r="H86">
        <f t="shared" si="7"/>
        <v>90.64</v>
      </c>
      <c r="I86">
        <f t="shared" si="8"/>
        <v>87.52</v>
      </c>
      <c r="J86" s="18">
        <f t="shared" si="9"/>
        <v>84.92</v>
      </c>
    </row>
    <row r="87" spans="1:10">
      <c r="A87" s="16" t="s">
        <v>110</v>
      </c>
      <c r="B87" s="17">
        <v>20</v>
      </c>
      <c r="C87" s="17">
        <v>10</v>
      </c>
      <c r="D87" s="17">
        <v>11</v>
      </c>
      <c r="E87" s="17">
        <v>4</v>
      </c>
      <c r="F87">
        <f t="shared" si="5"/>
        <v>79.2</v>
      </c>
      <c r="G87">
        <f t="shared" si="6"/>
        <v>89.6</v>
      </c>
      <c r="H87">
        <f t="shared" si="7"/>
        <v>88.56</v>
      </c>
      <c r="I87">
        <f t="shared" si="8"/>
        <v>95.84</v>
      </c>
      <c r="J87" s="18">
        <f t="shared" si="9"/>
        <v>88.300000000000011</v>
      </c>
    </row>
    <row r="88" spans="1:10">
      <c r="A88" s="16" t="s">
        <v>111</v>
      </c>
      <c r="B88" s="17">
        <v>6</v>
      </c>
      <c r="C88" s="17">
        <v>3</v>
      </c>
      <c r="D88" s="17">
        <v>8</v>
      </c>
      <c r="E88" s="17">
        <v>0</v>
      </c>
      <c r="F88">
        <f t="shared" si="5"/>
        <v>93.76</v>
      </c>
      <c r="G88">
        <f t="shared" si="6"/>
        <v>96.88</v>
      </c>
      <c r="H88">
        <f t="shared" si="7"/>
        <v>91.68</v>
      </c>
      <c r="I88">
        <f t="shared" si="8"/>
        <v>100</v>
      </c>
      <c r="J88" s="18">
        <f t="shared" si="9"/>
        <v>95.58</v>
      </c>
    </row>
    <row r="89" spans="1:10">
      <c r="A89" s="16" t="s">
        <v>112</v>
      </c>
      <c r="B89" s="17">
        <v>0</v>
      </c>
      <c r="C89" s="17">
        <v>2</v>
      </c>
      <c r="D89" s="17">
        <v>2</v>
      </c>
      <c r="E89" s="17">
        <v>3</v>
      </c>
      <c r="F89">
        <f t="shared" si="5"/>
        <v>100</v>
      </c>
      <c r="G89">
        <f t="shared" si="6"/>
        <v>97.92</v>
      </c>
      <c r="H89">
        <f t="shared" si="7"/>
        <v>97.92</v>
      </c>
      <c r="I89">
        <f t="shared" si="8"/>
        <v>96.88</v>
      </c>
      <c r="J89" s="18">
        <f t="shared" si="9"/>
        <v>98.18</v>
      </c>
    </row>
    <row r="90" spans="1:10">
      <c r="A90" s="16" t="s">
        <v>113</v>
      </c>
      <c r="B90" s="17">
        <v>13</v>
      </c>
      <c r="C90" s="17">
        <v>4</v>
      </c>
      <c r="D90" s="17">
        <v>6</v>
      </c>
      <c r="E90" s="17">
        <v>2</v>
      </c>
      <c r="F90">
        <f t="shared" si="5"/>
        <v>86.48</v>
      </c>
      <c r="G90">
        <f t="shared" si="6"/>
        <v>95.84</v>
      </c>
      <c r="H90">
        <f t="shared" si="7"/>
        <v>93.76</v>
      </c>
      <c r="I90">
        <f t="shared" si="8"/>
        <v>97.92</v>
      </c>
      <c r="J90" s="18">
        <f t="shared" si="9"/>
        <v>93.5</v>
      </c>
    </row>
    <row r="91" spans="1:10">
      <c r="A91" s="16" t="s">
        <v>114</v>
      </c>
      <c r="B91" s="17">
        <v>24</v>
      </c>
      <c r="C91" s="17">
        <v>9</v>
      </c>
      <c r="D91" s="17">
        <v>16</v>
      </c>
      <c r="E91" s="17">
        <v>17</v>
      </c>
      <c r="F91">
        <f t="shared" si="5"/>
        <v>75.039999999999992</v>
      </c>
      <c r="G91">
        <f t="shared" si="6"/>
        <v>90.64</v>
      </c>
      <c r="H91">
        <f t="shared" si="7"/>
        <v>83.36</v>
      </c>
      <c r="I91">
        <f t="shared" si="8"/>
        <v>82.32</v>
      </c>
      <c r="J91" s="18">
        <f t="shared" si="9"/>
        <v>82.84</v>
      </c>
    </row>
    <row r="92" spans="1:10">
      <c r="A92" s="16" t="s">
        <v>115</v>
      </c>
      <c r="B92" s="17">
        <v>1</v>
      </c>
      <c r="C92" s="17">
        <v>0</v>
      </c>
      <c r="D92" s="17">
        <v>0</v>
      </c>
      <c r="E92" s="17">
        <v>2</v>
      </c>
      <c r="F92">
        <f t="shared" si="5"/>
        <v>98.96</v>
      </c>
      <c r="G92">
        <f t="shared" si="6"/>
        <v>100</v>
      </c>
      <c r="H92">
        <f t="shared" si="7"/>
        <v>100</v>
      </c>
      <c r="I92">
        <f t="shared" si="8"/>
        <v>97.92</v>
      </c>
      <c r="J92" s="18">
        <f t="shared" si="9"/>
        <v>99.22</v>
      </c>
    </row>
    <row r="93" spans="1:10">
      <c r="A93" s="16" t="s">
        <v>116</v>
      </c>
      <c r="B93" s="17">
        <v>2</v>
      </c>
      <c r="C93" s="17">
        <v>2</v>
      </c>
      <c r="D93" s="17">
        <v>5</v>
      </c>
      <c r="E93" s="17">
        <v>2</v>
      </c>
      <c r="F93">
        <f t="shared" si="5"/>
        <v>97.92</v>
      </c>
      <c r="G93">
        <f t="shared" si="6"/>
        <v>97.92</v>
      </c>
      <c r="H93">
        <f t="shared" si="7"/>
        <v>94.8</v>
      </c>
      <c r="I93">
        <f t="shared" si="8"/>
        <v>97.92</v>
      </c>
      <c r="J93" s="18">
        <f t="shared" si="9"/>
        <v>97.14</v>
      </c>
    </row>
    <row r="94" spans="1:10">
      <c r="A94" s="16" t="s">
        <v>117</v>
      </c>
      <c r="B94" s="17">
        <v>2</v>
      </c>
      <c r="C94" s="17">
        <v>0</v>
      </c>
      <c r="D94" s="17">
        <v>1</v>
      </c>
      <c r="E94" s="17">
        <v>0</v>
      </c>
      <c r="F94">
        <f t="shared" si="5"/>
        <v>97.92</v>
      </c>
      <c r="G94">
        <f t="shared" si="6"/>
        <v>100</v>
      </c>
      <c r="H94">
        <f t="shared" si="7"/>
        <v>98.96</v>
      </c>
      <c r="I94">
        <f t="shared" si="8"/>
        <v>100</v>
      </c>
      <c r="J94" s="18">
        <f t="shared" si="9"/>
        <v>99.22</v>
      </c>
    </row>
    <row r="95" spans="1:10">
      <c r="A95" s="16" t="s">
        <v>118</v>
      </c>
      <c r="B95" s="17">
        <v>11</v>
      </c>
      <c r="C95" s="17">
        <v>2</v>
      </c>
      <c r="D95" s="17">
        <v>11</v>
      </c>
      <c r="E95" s="17">
        <v>2</v>
      </c>
      <c r="F95">
        <f t="shared" si="5"/>
        <v>88.56</v>
      </c>
      <c r="G95">
        <f t="shared" si="6"/>
        <v>97.92</v>
      </c>
      <c r="H95">
        <f t="shared" si="7"/>
        <v>88.56</v>
      </c>
      <c r="I95">
        <f t="shared" si="8"/>
        <v>97.92</v>
      </c>
      <c r="J95" s="18">
        <f t="shared" si="9"/>
        <v>93.240000000000009</v>
      </c>
    </row>
    <row r="96" spans="1:10">
      <c r="A96" s="16" t="s">
        <v>119</v>
      </c>
      <c r="B96" s="17">
        <v>15</v>
      </c>
      <c r="C96" s="17">
        <v>2</v>
      </c>
      <c r="D96" s="17">
        <v>4</v>
      </c>
      <c r="E96" s="17">
        <v>5</v>
      </c>
      <c r="F96">
        <f t="shared" si="5"/>
        <v>84.4</v>
      </c>
      <c r="G96">
        <f t="shared" si="6"/>
        <v>97.92</v>
      </c>
      <c r="H96">
        <f t="shared" si="7"/>
        <v>95.84</v>
      </c>
      <c r="I96">
        <f t="shared" si="8"/>
        <v>94.8</v>
      </c>
      <c r="J96" s="18">
        <f t="shared" si="9"/>
        <v>93.24</v>
      </c>
    </row>
    <row r="97" spans="1:10">
      <c r="A97" s="16" t="s">
        <v>120</v>
      </c>
      <c r="B97" s="17">
        <v>2</v>
      </c>
      <c r="C97" s="17">
        <v>0</v>
      </c>
      <c r="D97" s="17">
        <v>0</v>
      </c>
      <c r="E97" s="17">
        <v>2</v>
      </c>
      <c r="F97">
        <f t="shared" si="5"/>
        <v>97.92</v>
      </c>
      <c r="G97">
        <f t="shared" si="6"/>
        <v>100</v>
      </c>
      <c r="H97">
        <f t="shared" si="7"/>
        <v>100</v>
      </c>
      <c r="I97">
        <f t="shared" si="8"/>
        <v>97.92</v>
      </c>
      <c r="J97" s="18">
        <f t="shared" si="9"/>
        <v>98.960000000000008</v>
      </c>
    </row>
    <row r="98" spans="1:10">
      <c r="A98" s="16" t="s">
        <v>121</v>
      </c>
      <c r="B98" s="17">
        <v>1</v>
      </c>
      <c r="C98" s="17">
        <v>2</v>
      </c>
      <c r="D98" s="17">
        <v>3</v>
      </c>
      <c r="E98" s="17">
        <v>5</v>
      </c>
      <c r="F98">
        <f t="shared" si="5"/>
        <v>98.96</v>
      </c>
      <c r="G98">
        <f t="shared" si="6"/>
        <v>97.92</v>
      </c>
      <c r="H98">
        <f t="shared" si="7"/>
        <v>96.88</v>
      </c>
      <c r="I98">
        <f t="shared" si="8"/>
        <v>94.8</v>
      </c>
      <c r="J98" s="18">
        <f t="shared" si="9"/>
        <v>97.14</v>
      </c>
    </row>
    <row r="99" spans="1:10">
      <c r="A99" s="16" t="s">
        <v>122</v>
      </c>
      <c r="B99" s="17">
        <v>1</v>
      </c>
      <c r="C99" s="17">
        <v>5</v>
      </c>
      <c r="D99" s="17">
        <v>1</v>
      </c>
      <c r="E99" s="17">
        <v>3</v>
      </c>
      <c r="F99">
        <f t="shared" si="5"/>
        <v>98.96</v>
      </c>
      <c r="G99">
        <f t="shared" si="6"/>
        <v>94.8</v>
      </c>
      <c r="H99">
        <f t="shared" si="7"/>
        <v>98.96</v>
      </c>
      <c r="I99">
        <f t="shared" si="8"/>
        <v>96.88</v>
      </c>
      <c r="J99" s="18">
        <f t="shared" si="9"/>
        <v>97.399999999999991</v>
      </c>
    </row>
    <row r="100" spans="1:10">
      <c r="A100" s="16" t="s">
        <v>123</v>
      </c>
      <c r="B100" s="17">
        <v>1</v>
      </c>
      <c r="C100" s="17">
        <v>2</v>
      </c>
      <c r="D100" s="17">
        <v>1</v>
      </c>
      <c r="E100" s="17">
        <v>1</v>
      </c>
      <c r="F100">
        <f t="shared" si="5"/>
        <v>98.96</v>
      </c>
      <c r="G100">
        <f t="shared" si="6"/>
        <v>97.92</v>
      </c>
      <c r="H100">
        <f t="shared" si="7"/>
        <v>98.96</v>
      </c>
      <c r="I100">
        <f t="shared" si="8"/>
        <v>98.96</v>
      </c>
      <c r="J100" s="18">
        <f t="shared" si="9"/>
        <v>98.699999999999989</v>
      </c>
    </row>
    <row r="101" spans="1:10">
      <c r="A101" s="16" t="s">
        <v>124</v>
      </c>
      <c r="B101" s="17">
        <v>18</v>
      </c>
      <c r="C101" s="17">
        <v>30</v>
      </c>
      <c r="D101" s="17">
        <v>28</v>
      </c>
      <c r="E101" s="17">
        <v>11</v>
      </c>
      <c r="F101">
        <f t="shared" si="5"/>
        <v>81.28</v>
      </c>
      <c r="G101">
        <f t="shared" si="6"/>
        <v>68.8</v>
      </c>
      <c r="H101">
        <f t="shared" si="7"/>
        <v>70.88</v>
      </c>
      <c r="I101">
        <f t="shared" si="8"/>
        <v>88.56</v>
      </c>
      <c r="J101" s="18">
        <f t="shared" si="9"/>
        <v>77.38</v>
      </c>
    </row>
    <row r="102" spans="1:10">
      <c r="A102" s="16" t="s">
        <v>125</v>
      </c>
      <c r="B102" s="17">
        <v>34</v>
      </c>
      <c r="C102" s="17">
        <v>28</v>
      </c>
      <c r="D102" s="17">
        <v>38</v>
      </c>
      <c r="E102" s="17">
        <v>40</v>
      </c>
      <c r="F102">
        <f t="shared" si="5"/>
        <v>64.64</v>
      </c>
      <c r="G102">
        <f t="shared" si="6"/>
        <v>70.88</v>
      </c>
      <c r="H102">
        <f t="shared" si="7"/>
        <v>60.48</v>
      </c>
      <c r="I102">
        <f t="shared" si="8"/>
        <v>58.4</v>
      </c>
      <c r="J102" s="18">
        <f t="shared" si="9"/>
        <v>63.599999999999994</v>
      </c>
    </row>
    <row r="103" spans="1:10">
      <c r="A103" s="16" t="s">
        <v>126</v>
      </c>
      <c r="B103" s="17">
        <v>5</v>
      </c>
      <c r="C103" s="17">
        <v>24</v>
      </c>
      <c r="D103" s="17">
        <v>10</v>
      </c>
      <c r="E103" s="17">
        <v>32</v>
      </c>
      <c r="F103">
        <f t="shared" si="5"/>
        <v>94.8</v>
      </c>
      <c r="G103">
        <f t="shared" si="6"/>
        <v>75.039999999999992</v>
      </c>
      <c r="H103">
        <f t="shared" si="7"/>
        <v>89.6</v>
      </c>
      <c r="I103">
        <f t="shared" si="8"/>
        <v>66.72</v>
      </c>
      <c r="J103" s="18">
        <f t="shared" si="9"/>
        <v>81.539999999999992</v>
      </c>
    </row>
    <row r="104" spans="1:10">
      <c r="A104" s="16" t="s">
        <v>127</v>
      </c>
      <c r="B104" s="17">
        <v>30</v>
      </c>
      <c r="C104" s="17">
        <v>43</v>
      </c>
      <c r="D104" s="17">
        <v>20</v>
      </c>
      <c r="E104" s="17">
        <v>17</v>
      </c>
      <c r="F104">
        <f t="shared" si="5"/>
        <v>68.8</v>
      </c>
      <c r="G104">
        <f t="shared" si="6"/>
        <v>55.28</v>
      </c>
      <c r="H104">
        <f t="shared" si="7"/>
        <v>79.2</v>
      </c>
      <c r="I104">
        <f t="shared" si="8"/>
        <v>82.32</v>
      </c>
      <c r="J104" s="18">
        <f t="shared" si="9"/>
        <v>71.400000000000006</v>
      </c>
    </row>
    <row r="105" spans="1:10">
      <c r="A105" s="16" t="s">
        <v>128</v>
      </c>
      <c r="B105" s="17">
        <v>7</v>
      </c>
      <c r="C105" s="17">
        <v>3</v>
      </c>
      <c r="D105" s="17">
        <v>1</v>
      </c>
      <c r="E105" s="17">
        <v>12</v>
      </c>
      <c r="F105">
        <f t="shared" si="5"/>
        <v>92.72</v>
      </c>
      <c r="G105">
        <f t="shared" si="6"/>
        <v>96.88</v>
      </c>
      <c r="H105">
        <f t="shared" si="7"/>
        <v>98.96</v>
      </c>
      <c r="I105">
        <f t="shared" si="8"/>
        <v>87.52</v>
      </c>
      <c r="J105" s="18">
        <f t="shared" si="9"/>
        <v>94.02</v>
      </c>
    </row>
    <row r="106" spans="1:10">
      <c r="A106" s="16" t="s">
        <v>129</v>
      </c>
      <c r="B106" s="17">
        <v>51</v>
      </c>
      <c r="C106" s="17">
        <v>24</v>
      </c>
      <c r="D106" s="17">
        <v>30</v>
      </c>
      <c r="E106" s="17">
        <v>29</v>
      </c>
      <c r="F106">
        <f t="shared" si="5"/>
        <v>46.96</v>
      </c>
      <c r="G106">
        <f t="shared" si="6"/>
        <v>75.039999999999992</v>
      </c>
      <c r="H106">
        <f t="shared" si="7"/>
        <v>68.8</v>
      </c>
      <c r="I106">
        <f t="shared" si="8"/>
        <v>69.84</v>
      </c>
      <c r="J106" s="18">
        <f t="shared" si="9"/>
        <v>65.16</v>
      </c>
    </row>
    <row r="107" spans="1:10">
      <c r="A107" s="16" t="s">
        <v>130</v>
      </c>
      <c r="B107" s="17">
        <v>10</v>
      </c>
      <c r="C107" s="17">
        <v>10</v>
      </c>
      <c r="D107" s="17">
        <v>9</v>
      </c>
      <c r="E107" s="17">
        <v>13</v>
      </c>
      <c r="F107">
        <f t="shared" si="5"/>
        <v>89.6</v>
      </c>
      <c r="G107">
        <f t="shared" si="6"/>
        <v>89.6</v>
      </c>
      <c r="H107">
        <f t="shared" si="7"/>
        <v>90.64</v>
      </c>
      <c r="I107">
        <f t="shared" si="8"/>
        <v>86.48</v>
      </c>
      <c r="J107" s="18">
        <f t="shared" si="9"/>
        <v>89.08</v>
      </c>
    </row>
    <row r="108" spans="1:10">
      <c r="A108" s="16" t="s">
        <v>131</v>
      </c>
      <c r="B108" s="17">
        <v>15</v>
      </c>
      <c r="C108" s="17">
        <v>9</v>
      </c>
      <c r="D108" s="17">
        <v>8</v>
      </c>
      <c r="E108" s="17">
        <v>14</v>
      </c>
      <c r="F108">
        <f t="shared" si="5"/>
        <v>84.4</v>
      </c>
      <c r="G108">
        <f t="shared" si="6"/>
        <v>90.64</v>
      </c>
      <c r="H108">
        <f t="shared" si="7"/>
        <v>91.68</v>
      </c>
      <c r="I108">
        <f t="shared" si="8"/>
        <v>85.44</v>
      </c>
      <c r="J108" s="18">
        <f t="shared" si="9"/>
        <v>88.04</v>
      </c>
    </row>
    <row r="109" spans="1:10">
      <c r="A109" s="16" t="s">
        <v>132</v>
      </c>
      <c r="B109" s="17">
        <v>2</v>
      </c>
      <c r="C109" s="17">
        <v>16</v>
      </c>
      <c r="D109" s="17">
        <v>2</v>
      </c>
      <c r="E109" s="17">
        <v>12</v>
      </c>
      <c r="F109">
        <f t="shared" si="5"/>
        <v>97.92</v>
      </c>
      <c r="G109">
        <f t="shared" si="6"/>
        <v>83.36</v>
      </c>
      <c r="H109">
        <f t="shared" si="7"/>
        <v>97.92</v>
      </c>
      <c r="I109">
        <f t="shared" si="8"/>
        <v>87.52</v>
      </c>
      <c r="J109" s="18">
        <f t="shared" si="9"/>
        <v>91.679999999999993</v>
      </c>
    </row>
    <row r="110" spans="1:10">
      <c r="A110" s="16" t="s">
        <v>133</v>
      </c>
      <c r="B110" s="17">
        <v>41</v>
      </c>
      <c r="C110" s="17">
        <v>22</v>
      </c>
      <c r="D110" s="17">
        <v>64</v>
      </c>
      <c r="E110" s="17">
        <v>11</v>
      </c>
      <c r="F110">
        <f t="shared" si="5"/>
        <v>57.36</v>
      </c>
      <c r="G110">
        <f t="shared" si="6"/>
        <v>77.12</v>
      </c>
      <c r="H110">
        <f t="shared" si="7"/>
        <v>33.44</v>
      </c>
      <c r="I110">
        <f t="shared" si="8"/>
        <v>88.56</v>
      </c>
      <c r="J110" s="18">
        <f t="shared" si="9"/>
        <v>64.12</v>
      </c>
    </row>
    <row r="111" spans="1:10">
      <c r="A111" s="16" t="s">
        <v>134</v>
      </c>
      <c r="B111" s="17">
        <v>46</v>
      </c>
      <c r="C111" s="17">
        <v>6</v>
      </c>
      <c r="D111" s="17">
        <v>47</v>
      </c>
      <c r="E111" s="17">
        <v>16</v>
      </c>
      <c r="F111">
        <f t="shared" si="5"/>
        <v>52.16</v>
      </c>
      <c r="G111">
        <f t="shared" si="6"/>
        <v>93.76</v>
      </c>
      <c r="H111">
        <f t="shared" si="7"/>
        <v>51.12</v>
      </c>
      <c r="I111">
        <f t="shared" si="8"/>
        <v>83.36</v>
      </c>
      <c r="J111" s="18">
        <f t="shared" si="9"/>
        <v>70.100000000000009</v>
      </c>
    </row>
    <row r="112" spans="1:10">
      <c r="A112" s="16" t="s">
        <v>135</v>
      </c>
      <c r="B112" s="17">
        <v>5</v>
      </c>
      <c r="C112" s="17">
        <v>34</v>
      </c>
      <c r="D112" s="17">
        <v>13</v>
      </c>
      <c r="E112" s="17">
        <v>13</v>
      </c>
      <c r="F112">
        <f t="shared" si="5"/>
        <v>94.8</v>
      </c>
      <c r="G112">
        <f t="shared" si="6"/>
        <v>64.64</v>
      </c>
      <c r="H112">
        <f t="shared" si="7"/>
        <v>86.48</v>
      </c>
      <c r="I112">
        <f t="shared" si="8"/>
        <v>86.48</v>
      </c>
      <c r="J112" s="18">
        <f t="shared" si="9"/>
        <v>83.100000000000009</v>
      </c>
    </row>
    <row r="113" spans="1:10">
      <c r="A113" s="16" t="s">
        <v>136</v>
      </c>
      <c r="B113" s="17">
        <v>5</v>
      </c>
      <c r="C113" s="17">
        <v>2</v>
      </c>
      <c r="D113" s="17">
        <v>3</v>
      </c>
      <c r="E113" s="17">
        <v>0</v>
      </c>
      <c r="F113">
        <f t="shared" si="5"/>
        <v>94.8</v>
      </c>
      <c r="G113">
        <f t="shared" si="6"/>
        <v>97.92</v>
      </c>
      <c r="H113">
        <f t="shared" si="7"/>
        <v>96.88</v>
      </c>
      <c r="I113">
        <f t="shared" si="8"/>
        <v>100</v>
      </c>
      <c r="J113" s="18">
        <f t="shared" si="9"/>
        <v>97.4</v>
      </c>
    </row>
    <row r="114" spans="1:10">
      <c r="A114" s="16" t="s">
        <v>137</v>
      </c>
      <c r="B114" s="17">
        <v>10</v>
      </c>
      <c r="C114" s="17">
        <v>8</v>
      </c>
      <c r="D114" s="17">
        <v>23</v>
      </c>
      <c r="E114" s="17">
        <v>11</v>
      </c>
      <c r="F114">
        <f t="shared" si="5"/>
        <v>89.6</v>
      </c>
      <c r="G114">
        <f t="shared" si="6"/>
        <v>91.68</v>
      </c>
      <c r="H114">
        <f t="shared" si="7"/>
        <v>76.08</v>
      </c>
      <c r="I114">
        <f t="shared" si="8"/>
        <v>88.56</v>
      </c>
      <c r="J114" s="18">
        <f t="shared" si="9"/>
        <v>86.48</v>
      </c>
    </row>
    <row r="115" spans="1:10">
      <c r="A115" s="16" t="s">
        <v>138</v>
      </c>
      <c r="B115" s="17">
        <v>17</v>
      </c>
      <c r="C115" s="17">
        <v>8</v>
      </c>
      <c r="D115" s="17">
        <v>13</v>
      </c>
      <c r="E115" s="17">
        <v>23</v>
      </c>
      <c r="F115">
        <f t="shared" si="5"/>
        <v>82.32</v>
      </c>
      <c r="G115">
        <f t="shared" si="6"/>
        <v>91.68</v>
      </c>
      <c r="H115">
        <f t="shared" si="7"/>
        <v>86.48</v>
      </c>
      <c r="I115">
        <f t="shared" si="8"/>
        <v>76.08</v>
      </c>
      <c r="J115" s="18">
        <f t="shared" si="9"/>
        <v>84.14</v>
      </c>
    </row>
    <row r="116" spans="1:10">
      <c r="A116" s="16" t="s">
        <v>138</v>
      </c>
      <c r="B116" s="17">
        <v>17</v>
      </c>
      <c r="C116" s="17">
        <v>8</v>
      </c>
      <c r="D116" s="17">
        <v>13</v>
      </c>
      <c r="E116" s="17">
        <v>23</v>
      </c>
      <c r="F116">
        <f t="shared" si="5"/>
        <v>82.32</v>
      </c>
      <c r="G116">
        <f t="shared" si="6"/>
        <v>91.68</v>
      </c>
      <c r="H116">
        <f t="shared" si="7"/>
        <v>86.48</v>
      </c>
      <c r="I116">
        <f t="shared" si="8"/>
        <v>76.08</v>
      </c>
      <c r="J116" s="18">
        <f t="shared" si="9"/>
        <v>84.14</v>
      </c>
    </row>
    <row r="117" spans="1:10">
      <c r="A117" s="16" t="s">
        <v>139</v>
      </c>
      <c r="B117" s="17">
        <v>44</v>
      </c>
      <c r="C117" s="17">
        <v>53</v>
      </c>
      <c r="D117" s="17">
        <v>79</v>
      </c>
      <c r="E117" s="17">
        <v>12</v>
      </c>
      <c r="F117">
        <f t="shared" si="5"/>
        <v>54.239999999999995</v>
      </c>
      <c r="G117">
        <f t="shared" si="6"/>
        <v>44.879999999999995</v>
      </c>
      <c r="H117">
        <f t="shared" si="7"/>
        <v>17.840000000000003</v>
      </c>
      <c r="I117">
        <f t="shared" si="8"/>
        <v>87.52</v>
      </c>
      <c r="J117" s="18">
        <f t="shared" si="9"/>
        <v>51.12</v>
      </c>
    </row>
    <row r="118" spans="1:10">
      <c r="A118" s="16" t="s">
        <v>140</v>
      </c>
      <c r="B118" s="17">
        <v>14</v>
      </c>
      <c r="C118" s="17">
        <v>9</v>
      </c>
      <c r="D118" s="17">
        <v>13</v>
      </c>
      <c r="E118" s="17">
        <v>9</v>
      </c>
      <c r="F118">
        <f t="shared" si="5"/>
        <v>85.44</v>
      </c>
      <c r="G118">
        <f t="shared" si="6"/>
        <v>90.64</v>
      </c>
      <c r="H118">
        <f t="shared" si="7"/>
        <v>86.48</v>
      </c>
      <c r="I118">
        <f t="shared" si="8"/>
        <v>90.64</v>
      </c>
      <c r="J118" s="18">
        <f t="shared" si="9"/>
        <v>88.3</v>
      </c>
    </row>
    <row r="119" spans="1:10">
      <c r="A119" s="16" t="s">
        <v>141</v>
      </c>
      <c r="B119" s="17">
        <v>1</v>
      </c>
      <c r="C119" s="17">
        <v>1</v>
      </c>
      <c r="D119" s="17">
        <v>1</v>
      </c>
      <c r="E119" s="17">
        <v>3</v>
      </c>
      <c r="F119">
        <f t="shared" si="5"/>
        <v>98.96</v>
      </c>
      <c r="G119">
        <f t="shared" si="6"/>
        <v>98.96</v>
      </c>
      <c r="H119">
        <f t="shared" si="7"/>
        <v>98.96</v>
      </c>
      <c r="I119">
        <f t="shared" si="8"/>
        <v>96.88</v>
      </c>
      <c r="J119" s="18">
        <f t="shared" si="9"/>
        <v>98.44</v>
      </c>
    </row>
    <row r="120" spans="1:10">
      <c r="A120" s="16" t="s">
        <v>142</v>
      </c>
      <c r="B120" s="17">
        <v>8</v>
      </c>
      <c r="C120" s="17">
        <v>6</v>
      </c>
      <c r="D120" s="17">
        <v>7</v>
      </c>
      <c r="E120" s="17">
        <v>0</v>
      </c>
      <c r="F120">
        <f t="shared" si="5"/>
        <v>91.68</v>
      </c>
      <c r="G120">
        <f t="shared" si="6"/>
        <v>93.76</v>
      </c>
      <c r="H120">
        <f t="shared" si="7"/>
        <v>92.72</v>
      </c>
      <c r="I120">
        <f t="shared" si="8"/>
        <v>100</v>
      </c>
      <c r="J120" s="18">
        <f t="shared" si="9"/>
        <v>94.539999999999992</v>
      </c>
    </row>
    <row r="121" spans="1:10">
      <c r="A121" s="16" t="s">
        <v>143</v>
      </c>
      <c r="B121" s="17">
        <v>6</v>
      </c>
      <c r="C121" s="17">
        <v>20</v>
      </c>
      <c r="D121" s="17">
        <v>10</v>
      </c>
      <c r="E121" s="17">
        <v>19</v>
      </c>
      <c r="F121">
        <f t="shared" si="5"/>
        <v>93.76</v>
      </c>
      <c r="G121">
        <f t="shared" si="6"/>
        <v>79.2</v>
      </c>
      <c r="H121">
        <f t="shared" si="7"/>
        <v>89.6</v>
      </c>
      <c r="I121">
        <f t="shared" si="8"/>
        <v>80.239999999999995</v>
      </c>
      <c r="J121" s="18">
        <f t="shared" si="9"/>
        <v>85.7</v>
      </c>
    </row>
    <row r="122" spans="1:10">
      <c r="A122" s="16" t="s">
        <v>145</v>
      </c>
      <c r="B122" s="17">
        <v>39</v>
      </c>
      <c r="C122" s="17">
        <v>1</v>
      </c>
      <c r="D122" s="17">
        <v>7</v>
      </c>
      <c r="E122" s="17">
        <v>29</v>
      </c>
      <c r="F122">
        <f t="shared" si="5"/>
        <v>59.44</v>
      </c>
      <c r="G122">
        <f t="shared" si="6"/>
        <v>98.96</v>
      </c>
      <c r="H122">
        <f t="shared" si="7"/>
        <v>92.72</v>
      </c>
      <c r="I122">
        <f t="shared" si="8"/>
        <v>69.84</v>
      </c>
      <c r="J122" s="18">
        <f t="shared" si="9"/>
        <v>80.239999999999995</v>
      </c>
    </row>
    <row r="123" spans="1:10">
      <c r="A123" s="16" t="s">
        <v>146</v>
      </c>
      <c r="B123" s="17">
        <v>0</v>
      </c>
      <c r="C123" s="17">
        <v>3</v>
      </c>
      <c r="D123" s="17">
        <v>2</v>
      </c>
      <c r="E123" s="17">
        <v>2</v>
      </c>
      <c r="F123">
        <f t="shared" si="5"/>
        <v>100</v>
      </c>
      <c r="G123">
        <f t="shared" si="6"/>
        <v>96.88</v>
      </c>
      <c r="H123">
        <f t="shared" si="7"/>
        <v>97.92</v>
      </c>
      <c r="I123">
        <f t="shared" si="8"/>
        <v>97.92</v>
      </c>
      <c r="J123" s="18">
        <f t="shared" si="9"/>
        <v>98.18</v>
      </c>
    </row>
    <row r="124" spans="1:10">
      <c r="A124" s="16" t="s">
        <v>147</v>
      </c>
      <c r="B124" s="17">
        <v>4</v>
      </c>
      <c r="C124" s="17">
        <v>8</v>
      </c>
      <c r="D124" s="17">
        <v>10</v>
      </c>
      <c r="E124" s="17">
        <v>4</v>
      </c>
      <c r="F124">
        <f t="shared" si="5"/>
        <v>95.84</v>
      </c>
      <c r="G124">
        <f t="shared" si="6"/>
        <v>91.68</v>
      </c>
      <c r="H124">
        <f t="shared" si="7"/>
        <v>89.6</v>
      </c>
      <c r="I124">
        <f t="shared" si="8"/>
        <v>95.84</v>
      </c>
      <c r="J124" s="18">
        <f t="shared" si="9"/>
        <v>93.240000000000009</v>
      </c>
    </row>
    <row r="125" spans="1:10">
      <c r="A125" s="16" t="s">
        <v>148</v>
      </c>
      <c r="B125" s="17">
        <v>12</v>
      </c>
      <c r="C125" s="17">
        <v>46</v>
      </c>
      <c r="D125" s="17">
        <v>22</v>
      </c>
      <c r="E125" s="17">
        <v>49</v>
      </c>
      <c r="F125">
        <f t="shared" si="5"/>
        <v>87.52</v>
      </c>
      <c r="G125">
        <f t="shared" si="6"/>
        <v>52.16</v>
      </c>
      <c r="H125">
        <f t="shared" si="7"/>
        <v>77.12</v>
      </c>
      <c r="I125">
        <f t="shared" si="8"/>
        <v>49.04</v>
      </c>
      <c r="J125" s="18">
        <f t="shared" si="9"/>
        <v>66.460000000000008</v>
      </c>
    </row>
    <row r="126" spans="1:10">
      <c r="A126" s="16" t="s">
        <v>149</v>
      </c>
      <c r="B126" s="17">
        <v>1</v>
      </c>
      <c r="C126" s="17">
        <v>0</v>
      </c>
      <c r="D126" s="17">
        <v>2</v>
      </c>
      <c r="E126" s="17">
        <v>0</v>
      </c>
      <c r="F126">
        <f t="shared" si="5"/>
        <v>98.96</v>
      </c>
      <c r="G126">
        <f t="shared" si="6"/>
        <v>100</v>
      </c>
      <c r="H126">
        <f t="shared" si="7"/>
        <v>97.92</v>
      </c>
      <c r="I126">
        <f t="shared" si="8"/>
        <v>100</v>
      </c>
      <c r="J126" s="18">
        <f t="shared" si="9"/>
        <v>99.22</v>
      </c>
    </row>
    <row r="127" spans="1:10">
      <c r="A127" s="16" t="s">
        <v>150</v>
      </c>
      <c r="B127" s="17">
        <v>16</v>
      </c>
      <c r="C127" s="17">
        <v>32</v>
      </c>
      <c r="D127" s="17">
        <v>32</v>
      </c>
      <c r="E127" s="17">
        <v>14</v>
      </c>
      <c r="F127">
        <f t="shared" si="5"/>
        <v>83.36</v>
      </c>
      <c r="G127">
        <f t="shared" si="6"/>
        <v>66.72</v>
      </c>
      <c r="H127">
        <f t="shared" si="7"/>
        <v>66.72</v>
      </c>
      <c r="I127">
        <f t="shared" si="8"/>
        <v>85.44</v>
      </c>
      <c r="J127" s="18">
        <f t="shared" si="9"/>
        <v>75.56</v>
      </c>
    </row>
    <row r="128" spans="1:10">
      <c r="A128" s="16" t="s">
        <v>151</v>
      </c>
      <c r="B128" s="17">
        <v>1</v>
      </c>
      <c r="C128" s="17">
        <v>2</v>
      </c>
      <c r="D128" s="17">
        <v>2</v>
      </c>
      <c r="E128" s="17">
        <v>0</v>
      </c>
      <c r="F128">
        <f t="shared" si="5"/>
        <v>98.96</v>
      </c>
      <c r="G128">
        <f t="shared" si="6"/>
        <v>97.92</v>
      </c>
      <c r="H128">
        <f t="shared" si="7"/>
        <v>97.92</v>
      </c>
      <c r="I128">
        <f t="shared" si="8"/>
        <v>100</v>
      </c>
      <c r="J128" s="18">
        <f t="shared" si="9"/>
        <v>98.7</v>
      </c>
    </row>
    <row r="129" spans="1:10">
      <c r="A129" s="16" t="s">
        <v>152</v>
      </c>
      <c r="B129" s="17">
        <v>4</v>
      </c>
      <c r="C129" s="17">
        <v>1</v>
      </c>
      <c r="D129" s="17">
        <v>2</v>
      </c>
      <c r="E129" s="17">
        <v>4</v>
      </c>
      <c r="F129">
        <f t="shared" si="5"/>
        <v>95.84</v>
      </c>
      <c r="G129">
        <f t="shared" si="6"/>
        <v>98.96</v>
      </c>
      <c r="H129">
        <f t="shared" si="7"/>
        <v>97.92</v>
      </c>
      <c r="I129">
        <f t="shared" si="8"/>
        <v>95.84</v>
      </c>
      <c r="J129" s="18">
        <f t="shared" si="9"/>
        <v>97.140000000000015</v>
      </c>
    </row>
    <row r="130" spans="1:10">
      <c r="A130" s="16" t="s">
        <v>153</v>
      </c>
      <c r="B130" s="17">
        <v>2</v>
      </c>
      <c r="C130" s="17">
        <v>2</v>
      </c>
      <c r="D130" s="17">
        <v>2</v>
      </c>
      <c r="E130" s="17">
        <v>1</v>
      </c>
      <c r="F130">
        <f t="shared" si="5"/>
        <v>97.92</v>
      </c>
      <c r="G130">
        <f t="shared" si="6"/>
        <v>97.92</v>
      </c>
      <c r="H130">
        <f t="shared" si="7"/>
        <v>97.92</v>
      </c>
      <c r="I130">
        <f t="shared" si="8"/>
        <v>98.96</v>
      </c>
      <c r="J130" s="18">
        <f t="shared" si="9"/>
        <v>98.179999999999993</v>
      </c>
    </row>
    <row r="131" spans="1:10">
      <c r="A131" s="16" t="s">
        <v>154</v>
      </c>
      <c r="B131" s="17">
        <v>5</v>
      </c>
      <c r="C131" s="17">
        <v>6</v>
      </c>
      <c r="D131" s="17">
        <v>0</v>
      </c>
      <c r="E131" s="17">
        <v>0</v>
      </c>
      <c r="F131">
        <f t="shared" ref="F131:F195" si="10">100-(B131*1.04)</f>
        <v>94.8</v>
      </c>
      <c r="G131">
        <f t="shared" ref="G131:G195" si="11">100-(C131*1.04)</f>
        <v>93.76</v>
      </c>
      <c r="H131">
        <f t="shared" ref="H131:H195" si="12">100-(D131*1.04)</f>
        <v>100</v>
      </c>
      <c r="I131">
        <f t="shared" ref="I131:I195" si="13">100-(E131*1.04)</f>
        <v>100</v>
      </c>
      <c r="J131" s="18">
        <f t="shared" ref="J131:J195" si="14">AVERAGE(F131:I131)</f>
        <v>97.14</v>
      </c>
    </row>
    <row r="132" spans="1:10">
      <c r="A132" s="16" t="s">
        <v>155</v>
      </c>
      <c r="B132" s="17">
        <v>8</v>
      </c>
      <c r="C132" s="17">
        <v>3</v>
      </c>
      <c r="D132" s="17">
        <v>8</v>
      </c>
      <c r="E132" s="17">
        <v>2</v>
      </c>
      <c r="F132">
        <f t="shared" si="10"/>
        <v>91.68</v>
      </c>
      <c r="G132">
        <f t="shared" si="11"/>
        <v>96.88</v>
      </c>
      <c r="H132">
        <f t="shared" si="12"/>
        <v>91.68</v>
      </c>
      <c r="I132">
        <f t="shared" si="13"/>
        <v>97.92</v>
      </c>
      <c r="J132" s="18">
        <f t="shared" si="14"/>
        <v>94.54</v>
      </c>
    </row>
    <row r="133" spans="1:10">
      <c r="A133" s="16" t="s">
        <v>156</v>
      </c>
      <c r="B133" s="17">
        <v>10</v>
      </c>
      <c r="C133" s="17">
        <v>4</v>
      </c>
      <c r="D133" s="17">
        <v>14</v>
      </c>
      <c r="E133" s="17">
        <v>2</v>
      </c>
      <c r="F133">
        <f t="shared" si="10"/>
        <v>89.6</v>
      </c>
      <c r="G133">
        <f t="shared" si="11"/>
        <v>95.84</v>
      </c>
      <c r="H133">
        <f t="shared" si="12"/>
        <v>85.44</v>
      </c>
      <c r="I133">
        <f t="shared" si="13"/>
        <v>97.92</v>
      </c>
      <c r="J133" s="18">
        <f t="shared" si="14"/>
        <v>92.2</v>
      </c>
    </row>
    <row r="134" spans="1:10">
      <c r="A134" s="16" t="s">
        <v>157</v>
      </c>
      <c r="B134" s="17">
        <v>9</v>
      </c>
      <c r="C134" s="17">
        <v>6</v>
      </c>
      <c r="D134" s="17">
        <v>12</v>
      </c>
      <c r="E134" s="17">
        <v>0</v>
      </c>
      <c r="F134">
        <f t="shared" si="10"/>
        <v>90.64</v>
      </c>
      <c r="G134">
        <f t="shared" si="11"/>
        <v>93.76</v>
      </c>
      <c r="H134">
        <f t="shared" si="12"/>
        <v>87.52</v>
      </c>
      <c r="I134">
        <f t="shared" si="13"/>
        <v>100</v>
      </c>
      <c r="J134" s="18">
        <f t="shared" si="14"/>
        <v>92.98</v>
      </c>
    </row>
    <row r="135" spans="1:10">
      <c r="A135" s="16" t="s">
        <v>158</v>
      </c>
      <c r="B135" s="17">
        <v>24</v>
      </c>
      <c r="C135" s="17">
        <v>2</v>
      </c>
      <c r="D135" s="17">
        <v>10</v>
      </c>
      <c r="E135" s="17">
        <v>12</v>
      </c>
      <c r="F135">
        <f t="shared" si="10"/>
        <v>75.039999999999992</v>
      </c>
      <c r="G135">
        <f t="shared" si="11"/>
        <v>97.92</v>
      </c>
      <c r="H135">
        <f t="shared" si="12"/>
        <v>89.6</v>
      </c>
      <c r="I135">
        <f t="shared" si="13"/>
        <v>87.52</v>
      </c>
      <c r="J135" s="18">
        <f t="shared" si="14"/>
        <v>87.519999999999982</v>
      </c>
    </row>
    <row r="136" spans="1:10">
      <c r="A136" s="16" t="s">
        <v>159</v>
      </c>
      <c r="B136" s="17">
        <v>15</v>
      </c>
      <c r="C136" s="17">
        <v>31</v>
      </c>
      <c r="D136" s="17">
        <v>13</v>
      </c>
      <c r="E136" s="17">
        <v>21</v>
      </c>
      <c r="F136">
        <f t="shared" si="10"/>
        <v>84.4</v>
      </c>
      <c r="G136">
        <f t="shared" si="11"/>
        <v>67.759999999999991</v>
      </c>
      <c r="H136">
        <f t="shared" si="12"/>
        <v>86.48</v>
      </c>
      <c r="I136">
        <f t="shared" si="13"/>
        <v>78.16</v>
      </c>
      <c r="J136" s="18">
        <f t="shared" si="14"/>
        <v>79.199999999999989</v>
      </c>
    </row>
    <row r="137" spans="1:10">
      <c r="A137" s="16" t="s">
        <v>160</v>
      </c>
      <c r="B137" s="17">
        <v>4</v>
      </c>
      <c r="C137" s="17">
        <v>6</v>
      </c>
      <c r="D137" s="17">
        <v>1</v>
      </c>
      <c r="E137" s="17">
        <v>8</v>
      </c>
      <c r="F137">
        <f t="shared" si="10"/>
        <v>95.84</v>
      </c>
      <c r="G137">
        <f t="shared" si="11"/>
        <v>93.76</v>
      </c>
      <c r="H137">
        <f t="shared" si="12"/>
        <v>98.96</v>
      </c>
      <c r="I137">
        <f t="shared" si="13"/>
        <v>91.68</v>
      </c>
      <c r="J137" s="18">
        <f t="shared" si="14"/>
        <v>95.06</v>
      </c>
    </row>
    <row r="138" spans="1:10">
      <c r="A138" s="16" t="s">
        <v>161</v>
      </c>
      <c r="B138" s="17">
        <v>4</v>
      </c>
      <c r="C138" s="17">
        <v>5</v>
      </c>
      <c r="D138" s="17">
        <v>5</v>
      </c>
      <c r="E138" s="17">
        <v>1</v>
      </c>
      <c r="F138">
        <f t="shared" si="10"/>
        <v>95.84</v>
      </c>
      <c r="G138">
        <f t="shared" si="11"/>
        <v>94.8</v>
      </c>
      <c r="H138">
        <f t="shared" si="12"/>
        <v>94.8</v>
      </c>
      <c r="I138">
        <f t="shared" si="13"/>
        <v>98.96</v>
      </c>
      <c r="J138" s="18">
        <f t="shared" si="14"/>
        <v>96.1</v>
      </c>
    </row>
    <row r="139" spans="1:10">
      <c r="A139" s="16" t="s">
        <v>162</v>
      </c>
      <c r="B139" s="17">
        <v>55</v>
      </c>
      <c r="C139" s="17">
        <v>58</v>
      </c>
      <c r="D139" s="17">
        <v>84</v>
      </c>
      <c r="E139" s="17">
        <v>33</v>
      </c>
      <c r="F139">
        <f t="shared" si="10"/>
        <v>42.8</v>
      </c>
      <c r="G139">
        <f t="shared" si="11"/>
        <v>39.68</v>
      </c>
      <c r="H139">
        <f t="shared" si="12"/>
        <v>12.64</v>
      </c>
      <c r="I139">
        <f t="shared" si="13"/>
        <v>65.680000000000007</v>
      </c>
      <c r="J139" s="18">
        <f t="shared" si="14"/>
        <v>40.200000000000003</v>
      </c>
    </row>
    <row r="140" spans="1:10">
      <c r="A140" s="16" t="s">
        <v>163</v>
      </c>
      <c r="B140" s="17">
        <v>1</v>
      </c>
      <c r="C140" s="17">
        <v>4</v>
      </c>
      <c r="D140" s="17">
        <v>0</v>
      </c>
      <c r="E140" s="17">
        <v>1</v>
      </c>
      <c r="F140">
        <f t="shared" si="10"/>
        <v>98.96</v>
      </c>
      <c r="G140">
        <f t="shared" si="11"/>
        <v>95.84</v>
      </c>
      <c r="H140">
        <f t="shared" si="12"/>
        <v>100</v>
      </c>
      <c r="I140">
        <f t="shared" si="13"/>
        <v>98.96</v>
      </c>
      <c r="J140" s="18">
        <f t="shared" si="14"/>
        <v>98.44</v>
      </c>
    </row>
    <row r="141" spans="1:10">
      <c r="A141" s="16" t="s">
        <v>164</v>
      </c>
      <c r="B141" s="17">
        <v>3</v>
      </c>
      <c r="C141" s="17">
        <v>1</v>
      </c>
      <c r="D141" s="17">
        <v>6</v>
      </c>
      <c r="E141" s="17">
        <v>5</v>
      </c>
      <c r="F141">
        <f t="shared" si="10"/>
        <v>96.88</v>
      </c>
      <c r="G141">
        <f t="shared" si="11"/>
        <v>98.96</v>
      </c>
      <c r="H141">
        <f t="shared" si="12"/>
        <v>93.76</v>
      </c>
      <c r="I141">
        <f t="shared" si="13"/>
        <v>94.8</v>
      </c>
      <c r="J141" s="18">
        <f t="shared" si="14"/>
        <v>96.1</v>
      </c>
    </row>
    <row r="142" spans="1:10">
      <c r="A142" s="16" t="s">
        <v>165</v>
      </c>
      <c r="B142" s="17">
        <v>6</v>
      </c>
      <c r="C142" s="17">
        <v>1</v>
      </c>
      <c r="D142" s="17">
        <v>9</v>
      </c>
      <c r="E142" s="17">
        <v>4</v>
      </c>
      <c r="F142">
        <f t="shared" si="10"/>
        <v>93.76</v>
      </c>
      <c r="G142">
        <f t="shared" si="11"/>
        <v>98.96</v>
      </c>
      <c r="H142">
        <f t="shared" si="12"/>
        <v>90.64</v>
      </c>
      <c r="I142">
        <f t="shared" si="13"/>
        <v>95.84</v>
      </c>
      <c r="J142" s="18">
        <f t="shared" si="14"/>
        <v>94.800000000000011</v>
      </c>
    </row>
    <row r="143" spans="1:10">
      <c r="A143" s="16" t="s">
        <v>166</v>
      </c>
      <c r="B143" s="17">
        <v>2</v>
      </c>
      <c r="C143" s="17">
        <v>1</v>
      </c>
      <c r="D143" s="17">
        <v>5</v>
      </c>
      <c r="E143" s="17">
        <v>10</v>
      </c>
      <c r="F143">
        <f t="shared" si="10"/>
        <v>97.92</v>
      </c>
      <c r="G143">
        <f t="shared" si="11"/>
        <v>98.96</v>
      </c>
      <c r="H143">
        <f t="shared" si="12"/>
        <v>94.8</v>
      </c>
      <c r="I143">
        <f t="shared" si="13"/>
        <v>89.6</v>
      </c>
      <c r="J143" s="18">
        <f t="shared" si="14"/>
        <v>95.32</v>
      </c>
    </row>
    <row r="144" spans="1:10">
      <c r="A144" s="16" t="s">
        <v>167</v>
      </c>
      <c r="B144" s="17">
        <v>0</v>
      </c>
      <c r="C144" s="17">
        <v>2</v>
      </c>
      <c r="D144" s="17">
        <v>1</v>
      </c>
      <c r="E144" s="17">
        <v>0</v>
      </c>
      <c r="F144">
        <f t="shared" si="10"/>
        <v>100</v>
      </c>
      <c r="G144">
        <f t="shared" si="11"/>
        <v>97.92</v>
      </c>
      <c r="H144">
        <f t="shared" si="12"/>
        <v>98.96</v>
      </c>
      <c r="I144">
        <f t="shared" si="13"/>
        <v>100</v>
      </c>
      <c r="J144" s="18">
        <f t="shared" si="14"/>
        <v>99.22</v>
      </c>
    </row>
    <row r="145" spans="1:10">
      <c r="A145" s="16" t="s">
        <v>168</v>
      </c>
      <c r="B145" s="17">
        <v>17</v>
      </c>
      <c r="C145" s="17">
        <v>7</v>
      </c>
      <c r="D145" s="17">
        <v>13</v>
      </c>
      <c r="E145" s="17">
        <v>2</v>
      </c>
      <c r="F145">
        <f t="shared" si="10"/>
        <v>82.32</v>
      </c>
      <c r="G145">
        <f t="shared" si="11"/>
        <v>92.72</v>
      </c>
      <c r="H145">
        <f t="shared" si="12"/>
        <v>86.48</v>
      </c>
      <c r="I145">
        <f t="shared" si="13"/>
        <v>97.92</v>
      </c>
      <c r="J145" s="18">
        <f t="shared" si="14"/>
        <v>89.86</v>
      </c>
    </row>
    <row r="146" spans="1:10">
      <c r="A146" s="16" t="s">
        <v>169</v>
      </c>
      <c r="B146" s="17">
        <v>9</v>
      </c>
      <c r="C146" s="17">
        <v>9</v>
      </c>
      <c r="D146" s="17">
        <v>2</v>
      </c>
      <c r="E146" s="17">
        <v>12</v>
      </c>
      <c r="F146">
        <f t="shared" si="10"/>
        <v>90.64</v>
      </c>
      <c r="G146">
        <f t="shared" si="11"/>
        <v>90.64</v>
      </c>
      <c r="H146">
        <f t="shared" si="12"/>
        <v>97.92</v>
      </c>
      <c r="I146">
        <f t="shared" si="13"/>
        <v>87.52</v>
      </c>
      <c r="J146" s="18">
        <f t="shared" si="14"/>
        <v>91.679999999999993</v>
      </c>
    </row>
    <row r="147" spans="1:10">
      <c r="A147" s="16" t="s">
        <v>170</v>
      </c>
      <c r="B147" s="17">
        <v>0</v>
      </c>
      <c r="C147" s="17">
        <v>2</v>
      </c>
      <c r="D147" s="17">
        <v>0</v>
      </c>
      <c r="E147" s="17">
        <v>2</v>
      </c>
      <c r="F147">
        <f t="shared" si="10"/>
        <v>100</v>
      </c>
      <c r="G147">
        <f t="shared" si="11"/>
        <v>97.92</v>
      </c>
      <c r="H147">
        <f t="shared" si="12"/>
        <v>100</v>
      </c>
      <c r="I147">
        <f t="shared" si="13"/>
        <v>97.92</v>
      </c>
      <c r="J147" s="18">
        <f t="shared" si="14"/>
        <v>98.960000000000008</v>
      </c>
    </row>
    <row r="148" spans="1:10">
      <c r="A148" s="16" t="s">
        <v>171</v>
      </c>
      <c r="B148" s="17">
        <v>22</v>
      </c>
      <c r="C148" s="17">
        <v>56</v>
      </c>
      <c r="D148" s="17">
        <v>21</v>
      </c>
      <c r="E148" s="17">
        <v>6</v>
      </c>
      <c r="F148">
        <f t="shared" si="10"/>
        <v>77.12</v>
      </c>
      <c r="G148">
        <f t="shared" si="11"/>
        <v>41.76</v>
      </c>
      <c r="H148">
        <f t="shared" si="12"/>
        <v>78.16</v>
      </c>
      <c r="I148">
        <f t="shared" si="13"/>
        <v>93.76</v>
      </c>
      <c r="J148" s="18">
        <f t="shared" si="14"/>
        <v>72.7</v>
      </c>
    </row>
    <row r="149" spans="1:10">
      <c r="A149" s="16" t="s">
        <v>172</v>
      </c>
      <c r="B149" s="17">
        <v>35</v>
      </c>
      <c r="C149" s="17">
        <v>13</v>
      </c>
      <c r="D149" s="17">
        <v>50</v>
      </c>
      <c r="E149" s="17">
        <v>15</v>
      </c>
      <c r="F149">
        <f t="shared" si="10"/>
        <v>63.6</v>
      </c>
      <c r="G149">
        <f t="shared" si="11"/>
        <v>86.48</v>
      </c>
      <c r="H149">
        <f t="shared" si="12"/>
        <v>48</v>
      </c>
      <c r="I149">
        <f t="shared" si="13"/>
        <v>84.4</v>
      </c>
      <c r="J149" s="18">
        <f t="shared" si="14"/>
        <v>70.62</v>
      </c>
    </row>
    <row r="150" spans="1:10">
      <c r="A150" s="16" t="s">
        <v>173</v>
      </c>
      <c r="B150" s="17">
        <v>6</v>
      </c>
      <c r="C150" s="17">
        <v>8</v>
      </c>
      <c r="D150" s="17">
        <v>3</v>
      </c>
      <c r="E150" s="17">
        <v>4</v>
      </c>
      <c r="F150">
        <f t="shared" si="10"/>
        <v>93.76</v>
      </c>
      <c r="G150">
        <f t="shared" si="11"/>
        <v>91.68</v>
      </c>
      <c r="H150">
        <f t="shared" si="12"/>
        <v>96.88</v>
      </c>
      <c r="I150">
        <f t="shared" si="13"/>
        <v>95.84</v>
      </c>
      <c r="J150" s="18">
        <f t="shared" si="14"/>
        <v>94.539999999999992</v>
      </c>
    </row>
    <row r="151" spans="1:10">
      <c r="A151" s="16" t="s">
        <v>174</v>
      </c>
      <c r="B151" s="17">
        <v>0</v>
      </c>
      <c r="C151" s="17">
        <v>5</v>
      </c>
      <c r="D151" s="17">
        <v>1</v>
      </c>
      <c r="E151" s="17">
        <v>5</v>
      </c>
      <c r="F151">
        <f t="shared" si="10"/>
        <v>100</v>
      </c>
      <c r="G151">
        <f t="shared" si="11"/>
        <v>94.8</v>
      </c>
      <c r="H151">
        <f t="shared" si="12"/>
        <v>98.96</v>
      </c>
      <c r="I151">
        <f t="shared" si="13"/>
        <v>94.8</v>
      </c>
      <c r="J151" s="18">
        <f t="shared" si="14"/>
        <v>97.14</v>
      </c>
    </row>
    <row r="152" spans="1:10">
      <c r="A152" s="16" t="s">
        <v>175</v>
      </c>
      <c r="B152" s="17">
        <v>11</v>
      </c>
      <c r="C152" s="17">
        <v>2</v>
      </c>
      <c r="D152" s="17">
        <v>3</v>
      </c>
      <c r="E152" s="17">
        <v>1</v>
      </c>
      <c r="F152">
        <f t="shared" si="10"/>
        <v>88.56</v>
      </c>
      <c r="G152">
        <f t="shared" si="11"/>
        <v>97.92</v>
      </c>
      <c r="H152">
        <f t="shared" si="12"/>
        <v>96.88</v>
      </c>
      <c r="I152">
        <f t="shared" si="13"/>
        <v>98.96</v>
      </c>
      <c r="J152" s="18">
        <f t="shared" si="14"/>
        <v>95.58</v>
      </c>
    </row>
    <row r="153" spans="1:10">
      <c r="A153" s="16" t="s">
        <v>176</v>
      </c>
      <c r="B153" s="17">
        <v>2</v>
      </c>
      <c r="C153" s="17">
        <v>0</v>
      </c>
      <c r="D153" s="17">
        <v>0</v>
      </c>
      <c r="E153" s="17">
        <v>2</v>
      </c>
      <c r="F153">
        <f t="shared" si="10"/>
        <v>97.92</v>
      </c>
      <c r="G153">
        <f t="shared" si="11"/>
        <v>100</v>
      </c>
      <c r="H153">
        <f t="shared" si="12"/>
        <v>100</v>
      </c>
      <c r="I153">
        <f t="shared" si="13"/>
        <v>97.92</v>
      </c>
      <c r="J153" s="18">
        <f t="shared" si="14"/>
        <v>98.960000000000008</v>
      </c>
    </row>
    <row r="154" spans="1:10">
      <c r="A154" s="16" t="s">
        <v>177</v>
      </c>
      <c r="B154" s="17">
        <v>7</v>
      </c>
      <c r="C154" s="17">
        <v>0</v>
      </c>
      <c r="D154" s="17">
        <v>6</v>
      </c>
      <c r="E154" s="17">
        <v>4</v>
      </c>
      <c r="F154">
        <f t="shared" si="10"/>
        <v>92.72</v>
      </c>
      <c r="G154">
        <f t="shared" si="11"/>
        <v>100</v>
      </c>
      <c r="H154">
        <f t="shared" si="12"/>
        <v>93.76</v>
      </c>
      <c r="I154">
        <f t="shared" si="13"/>
        <v>95.84</v>
      </c>
      <c r="J154" s="18">
        <f t="shared" si="14"/>
        <v>95.580000000000013</v>
      </c>
    </row>
    <row r="155" spans="1:10">
      <c r="A155" s="16" t="s">
        <v>178</v>
      </c>
      <c r="B155" s="17">
        <v>14</v>
      </c>
      <c r="C155" s="17">
        <v>16</v>
      </c>
      <c r="D155" s="17">
        <v>13</v>
      </c>
      <c r="E155" s="17">
        <v>22</v>
      </c>
      <c r="F155">
        <f t="shared" si="10"/>
        <v>85.44</v>
      </c>
      <c r="G155">
        <f t="shared" si="11"/>
        <v>83.36</v>
      </c>
      <c r="H155">
        <f t="shared" si="12"/>
        <v>86.48</v>
      </c>
      <c r="I155">
        <f t="shared" si="13"/>
        <v>77.12</v>
      </c>
      <c r="J155" s="18">
        <f t="shared" si="14"/>
        <v>83.100000000000009</v>
      </c>
    </row>
    <row r="156" spans="1:10">
      <c r="A156" s="16" t="s">
        <v>179</v>
      </c>
      <c r="B156" s="17">
        <v>7</v>
      </c>
      <c r="C156" s="17">
        <v>11</v>
      </c>
      <c r="D156" s="17">
        <v>35</v>
      </c>
      <c r="E156" s="17">
        <v>4</v>
      </c>
      <c r="F156">
        <f t="shared" si="10"/>
        <v>92.72</v>
      </c>
      <c r="G156">
        <f t="shared" si="11"/>
        <v>88.56</v>
      </c>
      <c r="H156">
        <f t="shared" si="12"/>
        <v>63.6</v>
      </c>
      <c r="I156">
        <f t="shared" si="13"/>
        <v>95.84</v>
      </c>
      <c r="J156" s="18">
        <f t="shared" si="14"/>
        <v>85.18</v>
      </c>
    </row>
    <row r="157" spans="1:10">
      <c r="A157" s="16" t="s">
        <v>180</v>
      </c>
      <c r="B157" s="17">
        <v>31</v>
      </c>
      <c r="C157" s="17">
        <v>13</v>
      </c>
      <c r="D157" s="17">
        <v>10</v>
      </c>
      <c r="E157" s="17">
        <v>11</v>
      </c>
      <c r="F157">
        <f t="shared" si="10"/>
        <v>67.759999999999991</v>
      </c>
      <c r="G157">
        <f t="shared" si="11"/>
        <v>86.48</v>
      </c>
      <c r="H157">
        <f t="shared" si="12"/>
        <v>89.6</v>
      </c>
      <c r="I157">
        <f t="shared" si="13"/>
        <v>88.56</v>
      </c>
      <c r="J157" s="18">
        <f t="shared" si="14"/>
        <v>83.1</v>
      </c>
    </row>
    <row r="158" spans="1:10">
      <c r="A158" s="16" t="s">
        <v>181</v>
      </c>
      <c r="B158" s="17">
        <v>11</v>
      </c>
      <c r="C158" s="17">
        <v>18</v>
      </c>
      <c r="D158" s="17">
        <v>7</v>
      </c>
      <c r="E158" s="17">
        <v>11</v>
      </c>
      <c r="F158">
        <f t="shared" si="10"/>
        <v>88.56</v>
      </c>
      <c r="G158">
        <f t="shared" si="11"/>
        <v>81.28</v>
      </c>
      <c r="H158">
        <f t="shared" si="12"/>
        <v>92.72</v>
      </c>
      <c r="I158">
        <f t="shared" si="13"/>
        <v>88.56</v>
      </c>
      <c r="J158" s="18">
        <f t="shared" si="14"/>
        <v>87.78</v>
      </c>
    </row>
    <row r="159" spans="1:10">
      <c r="A159" s="16" t="s">
        <v>182</v>
      </c>
      <c r="B159" s="17">
        <v>6</v>
      </c>
      <c r="C159" s="17">
        <v>2</v>
      </c>
      <c r="D159" s="17">
        <v>4</v>
      </c>
      <c r="E159" s="17">
        <v>2</v>
      </c>
      <c r="F159">
        <f t="shared" si="10"/>
        <v>93.76</v>
      </c>
      <c r="G159">
        <f t="shared" si="11"/>
        <v>97.92</v>
      </c>
      <c r="H159">
        <f t="shared" si="12"/>
        <v>95.84</v>
      </c>
      <c r="I159">
        <f t="shared" si="13"/>
        <v>97.92</v>
      </c>
      <c r="J159" s="18">
        <f t="shared" si="14"/>
        <v>96.36</v>
      </c>
    </row>
    <row r="160" spans="1:10">
      <c r="A160" s="16" t="s">
        <v>183</v>
      </c>
      <c r="B160" s="17">
        <v>5</v>
      </c>
      <c r="C160" s="17">
        <v>5</v>
      </c>
      <c r="D160" s="17">
        <v>9</v>
      </c>
      <c r="E160" s="17">
        <v>3</v>
      </c>
      <c r="F160">
        <f t="shared" si="10"/>
        <v>94.8</v>
      </c>
      <c r="G160">
        <f t="shared" si="11"/>
        <v>94.8</v>
      </c>
      <c r="H160">
        <f t="shared" si="12"/>
        <v>90.64</v>
      </c>
      <c r="I160">
        <f t="shared" si="13"/>
        <v>96.88</v>
      </c>
      <c r="J160" s="18">
        <f t="shared" si="14"/>
        <v>94.28</v>
      </c>
    </row>
    <row r="161" spans="1:10">
      <c r="A161" s="16" t="s">
        <v>184</v>
      </c>
      <c r="B161" s="17">
        <v>3</v>
      </c>
      <c r="C161" s="17">
        <v>3</v>
      </c>
      <c r="D161" s="17">
        <v>3</v>
      </c>
      <c r="E161" s="17">
        <v>7</v>
      </c>
      <c r="F161">
        <f t="shared" si="10"/>
        <v>96.88</v>
      </c>
      <c r="G161">
        <f t="shared" si="11"/>
        <v>96.88</v>
      </c>
      <c r="H161">
        <f t="shared" si="12"/>
        <v>96.88</v>
      </c>
      <c r="I161">
        <f t="shared" si="13"/>
        <v>92.72</v>
      </c>
      <c r="J161" s="18">
        <f t="shared" si="14"/>
        <v>95.84</v>
      </c>
    </row>
    <row r="162" spans="1:10">
      <c r="A162" s="16" t="s">
        <v>185</v>
      </c>
      <c r="B162" s="17">
        <v>1</v>
      </c>
      <c r="C162" s="17">
        <v>0</v>
      </c>
      <c r="D162" s="17">
        <v>7</v>
      </c>
      <c r="E162" s="17">
        <v>2</v>
      </c>
      <c r="F162">
        <f t="shared" si="10"/>
        <v>98.96</v>
      </c>
      <c r="G162">
        <f t="shared" si="11"/>
        <v>100</v>
      </c>
      <c r="H162">
        <f t="shared" si="12"/>
        <v>92.72</v>
      </c>
      <c r="I162">
        <f t="shared" si="13"/>
        <v>97.92</v>
      </c>
      <c r="J162" s="18">
        <f t="shared" si="14"/>
        <v>97.399999999999991</v>
      </c>
    </row>
    <row r="163" spans="1:10">
      <c r="A163" s="16" t="s">
        <v>186</v>
      </c>
      <c r="B163" s="17">
        <v>9</v>
      </c>
      <c r="C163" s="17">
        <v>8</v>
      </c>
      <c r="D163" s="17">
        <v>4</v>
      </c>
      <c r="E163" s="17">
        <v>12</v>
      </c>
      <c r="F163">
        <f t="shared" si="10"/>
        <v>90.64</v>
      </c>
      <c r="G163">
        <f t="shared" si="11"/>
        <v>91.68</v>
      </c>
      <c r="H163">
        <f t="shared" si="12"/>
        <v>95.84</v>
      </c>
      <c r="I163">
        <f t="shared" si="13"/>
        <v>87.52</v>
      </c>
      <c r="J163" s="18">
        <f t="shared" si="14"/>
        <v>91.419999999999987</v>
      </c>
    </row>
    <row r="164" spans="1:10">
      <c r="A164" s="16" t="s">
        <v>187</v>
      </c>
      <c r="B164" s="17">
        <v>18</v>
      </c>
      <c r="C164" s="17">
        <v>7</v>
      </c>
      <c r="D164" s="17">
        <v>6</v>
      </c>
      <c r="E164" s="17">
        <v>6</v>
      </c>
      <c r="F164">
        <f t="shared" si="10"/>
        <v>81.28</v>
      </c>
      <c r="G164">
        <f t="shared" si="11"/>
        <v>92.72</v>
      </c>
      <c r="H164">
        <f t="shared" si="12"/>
        <v>93.76</v>
      </c>
      <c r="I164">
        <f t="shared" si="13"/>
        <v>93.76</v>
      </c>
      <c r="J164" s="18">
        <f t="shared" si="14"/>
        <v>90.38</v>
      </c>
    </row>
    <row r="165" spans="1:10">
      <c r="A165" s="16" t="s">
        <v>188</v>
      </c>
      <c r="B165" s="17">
        <v>11</v>
      </c>
      <c r="C165" s="17">
        <v>5</v>
      </c>
      <c r="D165" s="17">
        <v>6</v>
      </c>
      <c r="E165" s="17">
        <v>5</v>
      </c>
      <c r="F165">
        <f t="shared" si="10"/>
        <v>88.56</v>
      </c>
      <c r="G165">
        <f t="shared" si="11"/>
        <v>94.8</v>
      </c>
      <c r="H165">
        <f t="shared" si="12"/>
        <v>93.76</v>
      </c>
      <c r="I165">
        <f t="shared" si="13"/>
        <v>94.8</v>
      </c>
      <c r="J165" s="18">
        <f t="shared" si="14"/>
        <v>92.98</v>
      </c>
    </row>
    <row r="166" spans="1:10">
      <c r="A166" s="16" t="s">
        <v>189</v>
      </c>
      <c r="B166" s="17">
        <v>24</v>
      </c>
      <c r="C166" s="17">
        <v>5</v>
      </c>
      <c r="D166" s="17">
        <v>9</v>
      </c>
      <c r="E166" s="17">
        <v>29</v>
      </c>
      <c r="F166">
        <f t="shared" si="10"/>
        <v>75.039999999999992</v>
      </c>
      <c r="G166">
        <f t="shared" si="11"/>
        <v>94.8</v>
      </c>
      <c r="H166">
        <f t="shared" si="12"/>
        <v>90.64</v>
      </c>
      <c r="I166">
        <f t="shared" si="13"/>
        <v>69.84</v>
      </c>
      <c r="J166" s="18">
        <f t="shared" si="14"/>
        <v>82.579999999999984</v>
      </c>
    </row>
    <row r="167" spans="1:10">
      <c r="A167" s="16" t="s">
        <v>190</v>
      </c>
      <c r="B167" s="17">
        <v>5</v>
      </c>
      <c r="C167" s="17">
        <v>1</v>
      </c>
      <c r="D167" s="17">
        <v>7</v>
      </c>
      <c r="E167" s="17">
        <v>2</v>
      </c>
      <c r="F167">
        <f t="shared" si="10"/>
        <v>94.8</v>
      </c>
      <c r="G167">
        <f t="shared" si="11"/>
        <v>98.96</v>
      </c>
      <c r="H167">
        <f t="shared" si="12"/>
        <v>92.72</v>
      </c>
      <c r="I167">
        <f t="shared" si="13"/>
        <v>97.92</v>
      </c>
      <c r="J167" s="18">
        <f t="shared" si="14"/>
        <v>96.100000000000009</v>
      </c>
    </row>
    <row r="168" spans="1:10">
      <c r="A168" s="16" t="s">
        <v>191</v>
      </c>
      <c r="B168" s="17">
        <v>6</v>
      </c>
      <c r="C168" s="17">
        <v>2</v>
      </c>
      <c r="D168" s="17">
        <v>1</v>
      </c>
      <c r="E168" s="17">
        <v>5</v>
      </c>
      <c r="F168">
        <f t="shared" si="10"/>
        <v>93.76</v>
      </c>
      <c r="G168">
        <f t="shared" si="11"/>
        <v>97.92</v>
      </c>
      <c r="H168">
        <f t="shared" si="12"/>
        <v>98.96</v>
      </c>
      <c r="I168">
        <f t="shared" si="13"/>
        <v>94.8</v>
      </c>
      <c r="J168" s="18">
        <f t="shared" si="14"/>
        <v>96.36</v>
      </c>
    </row>
    <row r="169" spans="1:10">
      <c r="A169" s="16" t="s">
        <v>192</v>
      </c>
      <c r="B169" s="17">
        <v>47</v>
      </c>
      <c r="C169" s="17">
        <v>28</v>
      </c>
      <c r="D169" s="17">
        <v>4</v>
      </c>
      <c r="E169" s="17">
        <v>23</v>
      </c>
      <c r="F169">
        <f t="shared" si="10"/>
        <v>51.12</v>
      </c>
      <c r="G169">
        <f t="shared" si="11"/>
        <v>70.88</v>
      </c>
      <c r="H169">
        <f t="shared" si="12"/>
        <v>95.84</v>
      </c>
      <c r="I169">
        <f t="shared" si="13"/>
        <v>76.08</v>
      </c>
      <c r="J169" s="18">
        <f t="shared" si="14"/>
        <v>73.48</v>
      </c>
    </row>
    <row r="170" spans="1:10">
      <c r="A170" s="16" t="s">
        <v>193</v>
      </c>
      <c r="B170" s="17">
        <v>3</v>
      </c>
      <c r="C170" s="17">
        <v>7</v>
      </c>
      <c r="D170" s="17">
        <v>24</v>
      </c>
      <c r="E170" s="17">
        <v>0</v>
      </c>
      <c r="F170">
        <f t="shared" si="10"/>
        <v>96.88</v>
      </c>
      <c r="G170">
        <f t="shared" si="11"/>
        <v>92.72</v>
      </c>
      <c r="H170">
        <f t="shared" si="12"/>
        <v>75.039999999999992</v>
      </c>
      <c r="I170">
        <f t="shared" si="13"/>
        <v>100</v>
      </c>
      <c r="J170" s="18">
        <f t="shared" si="14"/>
        <v>91.16</v>
      </c>
    </row>
    <row r="171" spans="1:10">
      <c r="A171" s="16" t="s">
        <v>194</v>
      </c>
      <c r="B171" s="17">
        <v>0</v>
      </c>
      <c r="C171" s="17">
        <v>4</v>
      </c>
      <c r="D171" s="17">
        <v>1</v>
      </c>
      <c r="E171" s="17">
        <v>2</v>
      </c>
      <c r="F171">
        <f t="shared" si="10"/>
        <v>100</v>
      </c>
      <c r="G171">
        <f t="shared" si="11"/>
        <v>95.84</v>
      </c>
      <c r="H171">
        <f t="shared" si="12"/>
        <v>98.96</v>
      </c>
      <c r="I171">
        <f t="shared" si="13"/>
        <v>97.92</v>
      </c>
      <c r="J171" s="18">
        <f t="shared" si="14"/>
        <v>98.18</v>
      </c>
    </row>
    <row r="172" spans="1:10">
      <c r="A172" s="16" t="s">
        <v>195</v>
      </c>
      <c r="B172" s="17">
        <v>15</v>
      </c>
      <c r="C172" s="17">
        <v>8</v>
      </c>
      <c r="D172" s="17">
        <v>14</v>
      </c>
      <c r="E172" s="17">
        <v>22</v>
      </c>
      <c r="F172">
        <f t="shared" si="10"/>
        <v>84.4</v>
      </c>
      <c r="G172">
        <f t="shared" si="11"/>
        <v>91.68</v>
      </c>
      <c r="H172">
        <f t="shared" si="12"/>
        <v>85.44</v>
      </c>
      <c r="I172">
        <f t="shared" si="13"/>
        <v>77.12</v>
      </c>
      <c r="J172" s="18">
        <f t="shared" si="14"/>
        <v>84.66</v>
      </c>
    </row>
    <row r="173" spans="1:10">
      <c r="A173" s="16" t="s">
        <v>196</v>
      </c>
      <c r="B173" s="17">
        <v>8</v>
      </c>
      <c r="C173" s="17">
        <v>7</v>
      </c>
      <c r="D173" s="17">
        <v>4</v>
      </c>
      <c r="E173" s="17">
        <v>8</v>
      </c>
      <c r="F173">
        <f t="shared" si="10"/>
        <v>91.68</v>
      </c>
      <c r="G173">
        <f t="shared" si="11"/>
        <v>92.72</v>
      </c>
      <c r="H173">
        <f t="shared" si="12"/>
        <v>95.84</v>
      </c>
      <c r="I173">
        <f t="shared" si="13"/>
        <v>91.68</v>
      </c>
      <c r="J173" s="18">
        <f t="shared" si="14"/>
        <v>92.98</v>
      </c>
    </row>
    <row r="174" spans="1:10">
      <c r="A174" s="16" t="s">
        <v>197</v>
      </c>
      <c r="B174" s="17">
        <v>3</v>
      </c>
      <c r="C174" s="17">
        <v>9</v>
      </c>
      <c r="D174" s="17">
        <v>8</v>
      </c>
      <c r="E174" s="17">
        <v>3</v>
      </c>
      <c r="F174">
        <f t="shared" si="10"/>
        <v>96.88</v>
      </c>
      <c r="G174">
        <f t="shared" si="11"/>
        <v>90.64</v>
      </c>
      <c r="H174">
        <f t="shared" si="12"/>
        <v>91.68</v>
      </c>
      <c r="I174">
        <f t="shared" si="13"/>
        <v>96.88</v>
      </c>
      <c r="J174" s="18">
        <f t="shared" si="14"/>
        <v>94.02</v>
      </c>
    </row>
    <row r="175" spans="1:10">
      <c r="A175" s="16" t="s">
        <v>198</v>
      </c>
      <c r="B175" s="17">
        <v>3</v>
      </c>
      <c r="C175" s="17">
        <v>1</v>
      </c>
      <c r="D175" s="17">
        <v>7</v>
      </c>
      <c r="E175" s="17">
        <v>2</v>
      </c>
      <c r="F175">
        <f t="shared" si="10"/>
        <v>96.88</v>
      </c>
      <c r="G175">
        <f t="shared" si="11"/>
        <v>98.96</v>
      </c>
      <c r="H175">
        <f t="shared" si="12"/>
        <v>92.72</v>
      </c>
      <c r="I175">
        <f t="shared" si="13"/>
        <v>97.92</v>
      </c>
      <c r="J175" s="18">
        <f t="shared" si="14"/>
        <v>96.61999999999999</v>
      </c>
    </row>
    <row r="176" spans="1:10">
      <c r="A176" s="16" t="s">
        <v>199</v>
      </c>
      <c r="B176" s="17">
        <v>8</v>
      </c>
      <c r="C176" s="17">
        <v>5</v>
      </c>
      <c r="D176" s="17">
        <v>12</v>
      </c>
      <c r="E176" s="17">
        <v>16</v>
      </c>
      <c r="F176">
        <f t="shared" si="10"/>
        <v>91.68</v>
      </c>
      <c r="G176">
        <f t="shared" si="11"/>
        <v>94.8</v>
      </c>
      <c r="H176">
        <f t="shared" si="12"/>
        <v>87.52</v>
      </c>
      <c r="I176">
        <f t="shared" si="13"/>
        <v>83.36</v>
      </c>
      <c r="J176" s="18">
        <f t="shared" si="14"/>
        <v>89.34</v>
      </c>
    </row>
    <row r="177" spans="1:10">
      <c r="A177" s="16" t="s">
        <v>200</v>
      </c>
      <c r="B177" s="17">
        <v>20</v>
      </c>
      <c r="C177" s="17">
        <v>15</v>
      </c>
      <c r="D177" s="17">
        <v>26</v>
      </c>
      <c r="E177" s="17">
        <v>10</v>
      </c>
      <c r="F177">
        <f t="shared" si="10"/>
        <v>79.2</v>
      </c>
      <c r="G177">
        <f t="shared" si="11"/>
        <v>84.4</v>
      </c>
      <c r="H177">
        <f t="shared" si="12"/>
        <v>72.960000000000008</v>
      </c>
      <c r="I177">
        <f t="shared" si="13"/>
        <v>89.6</v>
      </c>
      <c r="J177" s="18">
        <f t="shared" si="14"/>
        <v>81.540000000000006</v>
      </c>
    </row>
    <row r="178" spans="1:10">
      <c r="A178" s="16" t="s">
        <v>201</v>
      </c>
      <c r="B178" s="17">
        <v>12</v>
      </c>
      <c r="C178" s="17">
        <v>0</v>
      </c>
      <c r="D178" s="17">
        <v>2</v>
      </c>
      <c r="E178" s="17">
        <v>2</v>
      </c>
      <c r="F178">
        <f t="shared" si="10"/>
        <v>87.52</v>
      </c>
      <c r="G178">
        <f t="shared" si="11"/>
        <v>100</v>
      </c>
      <c r="H178">
        <f t="shared" si="12"/>
        <v>97.92</v>
      </c>
      <c r="I178">
        <f t="shared" si="13"/>
        <v>97.92</v>
      </c>
      <c r="J178" s="18">
        <f t="shared" si="14"/>
        <v>95.84</v>
      </c>
    </row>
    <row r="179" spans="1:10">
      <c r="A179" s="16" t="s">
        <v>202</v>
      </c>
      <c r="B179" s="17">
        <v>1</v>
      </c>
      <c r="C179" s="17">
        <v>4</v>
      </c>
      <c r="D179" s="17">
        <v>2</v>
      </c>
      <c r="E179" s="17">
        <v>2</v>
      </c>
      <c r="F179">
        <f t="shared" si="10"/>
        <v>98.96</v>
      </c>
      <c r="G179">
        <f t="shared" si="11"/>
        <v>95.84</v>
      </c>
      <c r="H179">
        <f t="shared" si="12"/>
        <v>97.92</v>
      </c>
      <c r="I179">
        <f t="shared" si="13"/>
        <v>97.92</v>
      </c>
      <c r="J179" s="18">
        <f t="shared" si="14"/>
        <v>97.660000000000011</v>
      </c>
    </row>
    <row r="180" spans="1:10">
      <c r="A180" s="16" t="s">
        <v>203</v>
      </c>
      <c r="B180" s="17">
        <v>3</v>
      </c>
      <c r="C180" s="17">
        <v>2</v>
      </c>
      <c r="D180" s="17">
        <v>1</v>
      </c>
      <c r="E180" s="17">
        <v>0</v>
      </c>
      <c r="F180">
        <f t="shared" si="10"/>
        <v>96.88</v>
      </c>
      <c r="G180">
        <f t="shared" si="11"/>
        <v>97.92</v>
      </c>
      <c r="H180">
        <f t="shared" si="12"/>
        <v>98.96</v>
      </c>
      <c r="I180">
        <f t="shared" si="13"/>
        <v>100</v>
      </c>
      <c r="J180" s="18">
        <f t="shared" si="14"/>
        <v>98.44</v>
      </c>
    </row>
    <row r="181" spans="1:10">
      <c r="A181" s="16" t="s">
        <v>204</v>
      </c>
      <c r="B181" s="17">
        <v>5</v>
      </c>
      <c r="C181" s="17">
        <v>2</v>
      </c>
      <c r="D181" s="17">
        <v>1</v>
      </c>
      <c r="E181" s="17">
        <v>2</v>
      </c>
      <c r="F181">
        <f t="shared" si="10"/>
        <v>94.8</v>
      </c>
      <c r="G181">
        <f t="shared" si="11"/>
        <v>97.92</v>
      </c>
      <c r="H181">
        <f t="shared" si="12"/>
        <v>98.96</v>
      </c>
      <c r="I181">
        <f t="shared" si="13"/>
        <v>97.92</v>
      </c>
      <c r="J181" s="18">
        <f t="shared" si="14"/>
        <v>97.4</v>
      </c>
    </row>
    <row r="182" spans="1:10">
      <c r="A182" s="16" t="s">
        <v>205</v>
      </c>
      <c r="B182" s="17">
        <v>6</v>
      </c>
      <c r="C182" s="17">
        <v>2</v>
      </c>
      <c r="D182" s="17">
        <v>2</v>
      </c>
      <c r="E182" s="17">
        <v>2</v>
      </c>
      <c r="F182">
        <f t="shared" si="10"/>
        <v>93.76</v>
      </c>
      <c r="G182">
        <f t="shared" si="11"/>
        <v>97.92</v>
      </c>
      <c r="H182">
        <f t="shared" si="12"/>
        <v>97.92</v>
      </c>
      <c r="I182">
        <f t="shared" si="13"/>
        <v>97.92</v>
      </c>
      <c r="J182" s="18">
        <f t="shared" si="14"/>
        <v>96.88000000000001</v>
      </c>
    </row>
    <row r="183" spans="1:10">
      <c r="A183" s="16" t="s">
        <v>206</v>
      </c>
      <c r="B183" s="17">
        <v>15</v>
      </c>
      <c r="C183" s="17">
        <v>9</v>
      </c>
      <c r="D183" s="17">
        <v>10</v>
      </c>
      <c r="E183" s="17">
        <v>9</v>
      </c>
      <c r="F183">
        <f t="shared" si="10"/>
        <v>84.4</v>
      </c>
      <c r="G183">
        <f t="shared" si="11"/>
        <v>90.64</v>
      </c>
      <c r="H183">
        <f t="shared" si="12"/>
        <v>89.6</v>
      </c>
      <c r="I183">
        <f t="shared" si="13"/>
        <v>90.64</v>
      </c>
      <c r="J183" s="18">
        <f t="shared" si="14"/>
        <v>88.82</v>
      </c>
    </row>
    <row r="184" spans="1:10">
      <c r="A184" s="16" t="s">
        <v>207</v>
      </c>
      <c r="B184" s="17">
        <v>4</v>
      </c>
      <c r="C184" s="17">
        <v>7</v>
      </c>
      <c r="D184" s="17">
        <v>3</v>
      </c>
      <c r="E184" s="17">
        <v>6</v>
      </c>
      <c r="F184">
        <f t="shared" si="10"/>
        <v>95.84</v>
      </c>
      <c r="G184">
        <f t="shared" si="11"/>
        <v>92.72</v>
      </c>
      <c r="H184">
        <f t="shared" si="12"/>
        <v>96.88</v>
      </c>
      <c r="I184">
        <f t="shared" si="13"/>
        <v>93.76</v>
      </c>
      <c r="J184" s="18">
        <f t="shared" si="14"/>
        <v>94.8</v>
      </c>
    </row>
    <row r="185" spans="1:10">
      <c r="A185" s="16" t="s">
        <v>208</v>
      </c>
      <c r="B185" s="17">
        <v>6</v>
      </c>
      <c r="C185" s="17">
        <v>1</v>
      </c>
      <c r="D185" s="17">
        <v>3</v>
      </c>
      <c r="E185" s="17">
        <v>6</v>
      </c>
      <c r="F185">
        <f t="shared" si="10"/>
        <v>93.76</v>
      </c>
      <c r="G185">
        <f t="shared" si="11"/>
        <v>98.96</v>
      </c>
      <c r="H185">
        <f t="shared" si="12"/>
        <v>96.88</v>
      </c>
      <c r="I185">
        <f t="shared" si="13"/>
        <v>93.76</v>
      </c>
      <c r="J185" s="18">
        <f t="shared" si="14"/>
        <v>95.84</v>
      </c>
    </row>
    <row r="186" spans="1:10">
      <c r="A186" s="16" t="s">
        <v>209</v>
      </c>
      <c r="B186" s="17">
        <v>10</v>
      </c>
      <c r="C186" s="17">
        <v>12</v>
      </c>
      <c r="D186" s="17">
        <v>3</v>
      </c>
      <c r="E186" s="17">
        <v>60</v>
      </c>
      <c r="F186">
        <f t="shared" si="10"/>
        <v>89.6</v>
      </c>
      <c r="G186">
        <f t="shared" si="11"/>
        <v>87.52</v>
      </c>
      <c r="H186">
        <f t="shared" si="12"/>
        <v>96.88</v>
      </c>
      <c r="I186">
        <f t="shared" si="13"/>
        <v>37.599999999999994</v>
      </c>
      <c r="J186" s="18">
        <f t="shared" si="14"/>
        <v>77.900000000000006</v>
      </c>
    </row>
    <row r="187" spans="1:10">
      <c r="A187" s="16" t="s">
        <v>210</v>
      </c>
      <c r="B187" s="17">
        <v>5</v>
      </c>
      <c r="C187" s="17">
        <v>5</v>
      </c>
      <c r="D187" s="17">
        <v>2</v>
      </c>
      <c r="E187" s="17">
        <v>3</v>
      </c>
      <c r="F187">
        <f t="shared" si="10"/>
        <v>94.8</v>
      </c>
      <c r="G187">
        <f t="shared" si="11"/>
        <v>94.8</v>
      </c>
      <c r="H187">
        <f t="shared" si="12"/>
        <v>97.92</v>
      </c>
      <c r="I187">
        <f t="shared" si="13"/>
        <v>96.88</v>
      </c>
      <c r="J187" s="18">
        <f t="shared" si="14"/>
        <v>96.1</v>
      </c>
    </row>
    <row r="188" spans="1:10">
      <c r="A188" s="16" t="s">
        <v>212</v>
      </c>
      <c r="B188" s="17">
        <v>8</v>
      </c>
      <c r="C188" s="17">
        <v>2</v>
      </c>
      <c r="D188" s="17">
        <v>2</v>
      </c>
      <c r="E188" s="17">
        <v>2</v>
      </c>
      <c r="F188">
        <f t="shared" si="10"/>
        <v>91.68</v>
      </c>
      <c r="G188">
        <f t="shared" si="11"/>
        <v>97.92</v>
      </c>
      <c r="H188">
        <f t="shared" si="12"/>
        <v>97.92</v>
      </c>
      <c r="I188">
        <f t="shared" si="13"/>
        <v>97.92</v>
      </c>
      <c r="J188" s="18">
        <f t="shared" si="14"/>
        <v>96.360000000000014</v>
      </c>
    </row>
    <row r="189" spans="1:10">
      <c r="A189" s="16" t="s">
        <v>213</v>
      </c>
      <c r="B189" s="17">
        <v>7</v>
      </c>
      <c r="C189" s="17">
        <v>4</v>
      </c>
      <c r="D189" s="17">
        <v>2</v>
      </c>
      <c r="E189" s="17">
        <v>1</v>
      </c>
      <c r="F189">
        <f t="shared" si="10"/>
        <v>92.72</v>
      </c>
      <c r="G189">
        <f t="shared" si="11"/>
        <v>95.84</v>
      </c>
      <c r="H189">
        <f t="shared" si="12"/>
        <v>97.92</v>
      </c>
      <c r="I189">
        <f t="shared" si="13"/>
        <v>98.96</v>
      </c>
      <c r="J189" s="18">
        <f t="shared" si="14"/>
        <v>96.36</v>
      </c>
    </row>
    <row r="190" spans="1:10">
      <c r="A190" s="16" t="s">
        <v>214</v>
      </c>
      <c r="B190" s="17">
        <v>18</v>
      </c>
      <c r="C190" s="17">
        <v>4</v>
      </c>
      <c r="D190" s="17">
        <v>11</v>
      </c>
      <c r="E190" s="17">
        <v>20</v>
      </c>
      <c r="F190">
        <f t="shared" si="10"/>
        <v>81.28</v>
      </c>
      <c r="G190">
        <f t="shared" si="11"/>
        <v>95.84</v>
      </c>
      <c r="H190">
        <f t="shared" si="12"/>
        <v>88.56</v>
      </c>
      <c r="I190">
        <f t="shared" si="13"/>
        <v>79.2</v>
      </c>
      <c r="J190" s="18">
        <f t="shared" si="14"/>
        <v>86.22</v>
      </c>
    </row>
    <row r="191" spans="1:10">
      <c r="A191" s="16" t="s">
        <v>215</v>
      </c>
      <c r="B191" s="17">
        <v>33</v>
      </c>
      <c r="C191" s="17">
        <v>9</v>
      </c>
      <c r="D191" s="17">
        <v>47</v>
      </c>
      <c r="E191" s="17">
        <v>5</v>
      </c>
      <c r="F191">
        <f t="shared" si="10"/>
        <v>65.680000000000007</v>
      </c>
      <c r="G191">
        <f t="shared" si="11"/>
        <v>90.64</v>
      </c>
      <c r="H191">
        <f t="shared" si="12"/>
        <v>51.12</v>
      </c>
      <c r="I191">
        <f t="shared" si="13"/>
        <v>94.8</v>
      </c>
      <c r="J191" s="18">
        <f t="shared" si="14"/>
        <v>75.56</v>
      </c>
    </row>
    <row r="192" spans="1:10">
      <c r="A192" s="16" t="s">
        <v>216</v>
      </c>
      <c r="B192" s="17">
        <v>9</v>
      </c>
      <c r="C192" s="17">
        <v>5</v>
      </c>
      <c r="D192" s="17">
        <v>14</v>
      </c>
      <c r="E192" s="17">
        <v>4</v>
      </c>
      <c r="F192">
        <f t="shared" si="10"/>
        <v>90.64</v>
      </c>
      <c r="G192">
        <f t="shared" si="11"/>
        <v>94.8</v>
      </c>
      <c r="H192">
        <f t="shared" si="12"/>
        <v>85.44</v>
      </c>
      <c r="I192">
        <f t="shared" si="13"/>
        <v>95.84</v>
      </c>
      <c r="J192" s="18">
        <f t="shared" si="14"/>
        <v>91.68</v>
      </c>
    </row>
    <row r="193" spans="1:10">
      <c r="A193" s="16" t="s">
        <v>217</v>
      </c>
      <c r="B193" s="17">
        <v>8</v>
      </c>
      <c r="C193" s="17">
        <v>8</v>
      </c>
      <c r="D193" s="17">
        <v>14</v>
      </c>
      <c r="E193" s="17">
        <v>9</v>
      </c>
      <c r="F193">
        <f t="shared" si="10"/>
        <v>91.68</v>
      </c>
      <c r="G193">
        <f t="shared" si="11"/>
        <v>91.68</v>
      </c>
      <c r="H193">
        <f t="shared" si="12"/>
        <v>85.44</v>
      </c>
      <c r="I193">
        <f t="shared" si="13"/>
        <v>90.64</v>
      </c>
      <c r="J193" s="18">
        <f t="shared" si="14"/>
        <v>89.86</v>
      </c>
    </row>
    <row r="194" spans="1:10">
      <c r="A194" s="16" t="s">
        <v>218</v>
      </c>
      <c r="B194" s="17">
        <v>6</v>
      </c>
      <c r="C194" s="17">
        <v>15</v>
      </c>
      <c r="D194" s="17">
        <v>14</v>
      </c>
      <c r="E194" s="17">
        <v>12</v>
      </c>
      <c r="F194">
        <f t="shared" si="10"/>
        <v>93.76</v>
      </c>
      <c r="G194">
        <f t="shared" si="11"/>
        <v>84.4</v>
      </c>
      <c r="H194">
        <f t="shared" si="12"/>
        <v>85.44</v>
      </c>
      <c r="I194">
        <f t="shared" si="13"/>
        <v>87.52</v>
      </c>
      <c r="J194" s="18">
        <f t="shared" si="14"/>
        <v>87.78</v>
      </c>
    </row>
    <row r="195" spans="1:10">
      <c r="A195" s="16" t="s">
        <v>219</v>
      </c>
      <c r="B195" s="17">
        <v>3</v>
      </c>
      <c r="C195" s="17">
        <v>2</v>
      </c>
      <c r="D195" s="17">
        <v>3</v>
      </c>
      <c r="E195" s="17">
        <v>3</v>
      </c>
      <c r="F195">
        <f t="shared" si="10"/>
        <v>96.88</v>
      </c>
      <c r="G195">
        <f t="shared" si="11"/>
        <v>97.92</v>
      </c>
      <c r="H195">
        <f t="shared" si="12"/>
        <v>96.88</v>
      </c>
      <c r="I195">
        <f t="shared" si="13"/>
        <v>96.88</v>
      </c>
      <c r="J195" s="18">
        <f t="shared" si="14"/>
        <v>97.14</v>
      </c>
    </row>
    <row r="196" spans="1:10">
      <c r="A196" s="16" t="s">
        <v>220</v>
      </c>
      <c r="B196" s="17">
        <v>7</v>
      </c>
      <c r="C196" s="17">
        <v>13</v>
      </c>
      <c r="D196" s="17">
        <v>4</v>
      </c>
      <c r="E196" s="17">
        <v>8</v>
      </c>
      <c r="F196">
        <f t="shared" ref="F196:F201" si="15">100-(B196*1.04)</f>
        <v>92.72</v>
      </c>
      <c r="G196">
        <f t="shared" ref="G196:G201" si="16">100-(C196*1.04)</f>
        <v>86.48</v>
      </c>
      <c r="H196">
        <f t="shared" ref="H196:H201" si="17">100-(D196*1.04)</f>
        <v>95.84</v>
      </c>
      <c r="I196">
        <f t="shared" ref="I196:I201" si="18">100-(E196*1.04)</f>
        <v>91.68</v>
      </c>
      <c r="J196" s="18">
        <f t="shared" ref="J196:J201" si="19">AVERAGE(F196:I196)</f>
        <v>91.679999999999993</v>
      </c>
    </row>
    <row r="197" spans="1:10">
      <c r="A197" s="16" t="s">
        <v>221</v>
      </c>
      <c r="B197" s="17">
        <v>37</v>
      </c>
      <c r="C197" s="17">
        <v>29</v>
      </c>
      <c r="D197" s="17">
        <v>34</v>
      </c>
      <c r="E197" s="17">
        <v>24</v>
      </c>
      <c r="F197">
        <f t="shared" si="15"/>
        <v>61.519999999999996</v>
      </c>
      <c r="G197">
        <f t="shared" si="16"/>
        <v>69.84</v>
      </c>
      <c r="H197">
        <f t="shared" si="17"/>
        <v>64.64</v>
      </c>
      <c r="I197">
        <f t="shared" si="18"/>
        <v>75.039999999999992</v>
      </c>
      <c r="J197" s="18">
        <f t="shared" si="19"/>
        <v>67.759999999999991</v>
      </c>
    </row>
    <row r="198" spans="1:10">
      <c r="A198" s="16" t="s">
        <v>222</v>
      </c>
      <c r="B198" s="17">
        <v>9</v>
      </c>
      <c r="C198" s="17">
        <v>14</v>
      </c>
      <c r="D198" s="17">
        <v>19</v>
      </c>
      <c r="E198" s="17">
        <v>3</v>
      </c>
      <c r="F198">
        <f t="shared" si="15"/>
        <v>90.64</v>
      </c>
      <c r="G198">
        <f t="shared" si="16"/>
        <v>85.44</v>
      </c>
      <c r="H198">
        <f t="shared" si="17"/>
        <v>80.239999999999995</v>
      </c>
      <c r="I198">
        <f t="shared" si="18"/>
        <v>96.88</v>
      </c>
      <c r="J198" s="18">
        <f t="shared" si="19"/>
        <v>88.3</v>
      </c>
    </row>
    <row r="199" spans="1:10">
      <c r="A199" s="16" t="s">
        <v>223</v>
      </c>
      <c r="B199" s="17">
        <v>1</v>
      </c>
      <c r="C199" s="17">
        <v>1</v>
      </c>
      <c r="D199" s="17">
        <v>2</v>
      </c>
      <c r="E199" s="17">
        <v>1</v>
      </c>
      <c r="F199">
        <f t="shared" si="15"/>
        <v>98.96</v>
      </c>
      <c r="G199">
        <f t="shared" si="16"/>
        <v>98.96</v>
      </c>
      <c r="H199">
        <f t="shared" si="17"/>
        <v>97.92</v>
      </c>
      <c r="I199">
        <f t="shared" si="18"/>
        <v>98.96</v>
      </c>
      <c r="J199" s="18">
        <f t="shared" si="19"/>
        <v>98.699999999999989</v>
      </c>
    </row>
    <row r="200" spans="1:10">
      <c r="A200" s="16" t="s">
        <v>224</v>
      </c>
      <c r="B200" s="17">
        <v>8</v>
      </c>
      <c r="C200" s="17">
        <v>3</v>
      </c>
      <c r="D200" s="17">
        <v>3</v>
      </c>
      <c r="E200" s="17">
        <v>3</v>
      </c>
      <c r="F200">
        <f t="shared" si="15"/>
        <v>91.68</v>
      </c>
      <c r="G200">
        <f t="shared" si="16"/>
        <v>96.88</v>
      </c>
      <c r="H200">
        <f t="shared" si="17"/>
        <v>96.88</v>
      </c>
      <c r="I200">
        <f t="shared" si="18"/>
        <v>96.88</v>
      </c>
      <c r="J200" s="18">
        <f t="shared" si="19"/>
        <v>95.58</v>
      </c>
    </row>
    <row r="201" spans="1:10">
      <c r="A201" s="16" t="s">
        <v>225</v>
      </c>
      <c r="B201" s="17">
        <v>26</v>
      </c>
      <c r="C201" s="17">
        <v>42</v>
      </c>
      <c r="D201" s="17">
        <v>45</v>
      </c>
      <c r="E201" s="17">
        <v>17</v>
      </c>
      <c r="F201">
        <f t="shared" si="15"/>
        <v>72.960000000000008</v>
      </c>
      <c r="G201">
        <f t="shared" si="16"/>
        <v>56.32</v>
      </c>
      <c r="H201">
        <f t="shared" si="17"/>
        <v>53.199999999999996</v>
      </c>
      <c r="I201">
        <f t="shared" si="18"/>
        <v>82.32</v>
      </c>
      <c r="J201" s="18">
        <f t="shared" si="19"/>
        <v>66.199999999999989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9"/>
  <sheetViews>
    <sheetView topLeftCell="A1784" workbookViewId="0">
      <selection activeCell="C1819" sqref="C1819"/>
    </sheetView>
  </sheetViews>
  <sheetFormatPr baseColWidth="10" defaultRowHeight="14" x14ac:dyDescent="0"/>
  <sheetData>
    <row r="1" spans="1:3">
      <c r="A1" t="s">
        <v>273</v>
      </c>
      <c r="B1" t="s">
        <v>271</v>
      </c>
      <c r="C1" t="s">
        <v>272</v>
      </c>
    </row>
    <row r="2" spans="1:3">
      <c r="A2" s="1" t="s">
        <v>24</v>
      </c>
      <c r="B2">
        <v>2004</v>
      </c>
      <c r="C2" s="7">
        <v>21</v>
      </c>
    </row>
    <row r="3" spans="1:3">
      <c r="A3" s="1" t="s">
        <v>25</v>
      </c>
      <c r="B3">
        <v>2004</v>
      </c>
      <c r="C3" s="7">
        <v>16</v>
      </c>
    </row>
    <row r="4" spans="1:3">
      <c r="A4" s="1" t="s">
        <v>26</v>
      </c>
      <c r="B4">
        <v>2004</v>
      </c>
      <c r="C4" s="7">
        <v>35</v>
      </c>
    </row>
    <row r="5" spans="1:3">
      <c r="A5" s="1" t="s">
        <v>27</v>
      </c>
      <c r="B5">
        <v>2004</v>
      </c>
      <c r="C5" s="7">
        <v>5</v>
      </c>
    </row>
    <row r="6" spans="1:3">
      <c r="A6" s="1" t="s">
        <v>28</v>
      </c>
      <c r="B6">
        <v>2004</v>
      </c>
      <c r="C6" s="7">
        <v>57</v>
      </c>
    </row>
    <row r="7" spans="1:3">
      <c r="A7" s="1" t="s">
        <v>29</v>
      </c>
      <c r="B7">
        <v>2004</v>
      </c>
      <c r="C7" s="7">
        <v>12</v>
      </c>
    </row>
    <row r="8" spans="1:3">
      <c r="A8" s="1" t="s">
        <v>30</v>
      </c>
      <c r="B8">
        <v>2004</v>
      </c>
      <c r="C8" s="7">
        <v>1</v>
      </c>
    </row>
    <row r="9" spans="1:3">
      <c r="A9" s="1" t="s">
        <v>31</v>
      </c>
      <c r="B9">
        <v>2004</v>
      </c>
      <c r="C9" s="7">
        <v>10</v>
      </c>
    </row>
    <row r="10" spans="1:3">
      <c r="A10" s="1" t="s">
        <v>32</v>
      </c>
      <c r="B10">
        <v>2004</v>
      </c>
      <c r="C10" s="7">
        <v>10</v>
      </c>
    </row>
    <row r="11" spans="1:3">
      <c r="A11" s="1" t="s">
        <v>33</v>
      </c>
      <c r="B11">
        <v>2004</v>
      </c>
      <c r="C11" s="7">
        <v>0</v>
      </c>
    </row>
    <row r="12" spans="1:3">
      <c r="A12" s="1" t="s">
        <v>34</v>
      </c>
      <c r="B12">
        <v>2004</v>
      </c>
      <c r="C12" s="7">
        <v>1</v>
      </c>
    </row>
    <row r="13" spans="1:3">
      <c r="A13" s="1" t="s">
        <v>35</v>
      </c>
      <c r="B13">
        <v>2004</v>
      </c>
      <c r="C13" s="7">
        <v>1</v>
      </c>
    </row>
    <row r="14" spans="1:3">
      <c r="A14" s="1" t="s">
        <v>36</v>
      </c>
      <c r="B14">
        <v>2004</v>
      </c>
      <c r="C14" s="7">
        <v>42</v>
      </c>
    </row>
    <row r="15" spans="1:3">
      <c r="A15" s="1" t="s">
        <v>37</v>
      </c>
      <c r="B15">
        <v>2004</v>
      </c>
      <c r="C15" s="7">
        <v>18</v>
      </c>
    </row>
    <row r="16" spans="1:3">
      <c r="A16" s="1" t="s">
        <v>38</v>
      </c>
      <c r="B16">
        <v>2004</v>
      </c>
      <c r="C16" s="7">
        <v>15</v>
      </c>
    </row>
    <row r="17" spans="1:3">
      <c r="A17" s="1" t="s">
        <v>39</v>
      </c>
      <c r="B17">
        <v>2004</v>
      </c>
      <c r="C17" s="7">
        <v>1</v>
      </c>
    </row>
    <row r="18" spans="1:3">
      <c r="A18" s="1" t="s">
        <v>40</v>
      </c>
      <c r="B18">
        <v>2004</v>
      </c>
      <c r="C18" s="7">
        <v>38</v>
      </c>
    </row>
    <row r="19" spans="1:3">
      <c r="A19" s="1" t="s">
        <v>41</v>
      </c>
      <c r="B19">
        <v>2004</v>
      </c>
      <c r="C19" s="7">
        <v>49</v>
      </c>
    </row>
    <row r="20" spans="1:3">
      <c r="A20" s="1" t="s">
        <v>42</v>
      </c>
      <c r="B20">
        <v>2004</v>
      </c>
      <c r="C20" s="7">
        <v>60</v>
      </c>
    </row>
    <row r="21" spans="1:3">
      <c r="A21" s="1" t="s">
        <v>43</v>
      </c>
      <c r="B21">
        <v>2004</v>
      </c>
      <c r="C21" s="7">
        <v>22</v>
      </c>
    </row>
    <row r="22" spans="1:3">
      <c r="A22" s="1" t="s">
        <v>44</v>
      </c>
      <c r="B22">
        <v>2004</v>
      </c>
      <c r="C22" s="7">
        <v>65</v>
      </c>
    </row>
    <row r="23" spans="1:3">
      <c r="A23" s="1" t="s">
        <v>45</v>
      </c>
      <c r="B23">
        <v>2004</v>
      </c>
      <c r="C23" s="7">
        <v>0</v>
      </c>
    </row>
    <row r="24" spans="1:3">
      <c r="A24" s="1" t="s">
        <v>46</v>
      </c>
      <c r="B24">
        <v>2004</v>
      </c>
      <c r="C24" s="7">
        <v>39</v>
      </c>
    </row>
    <row r="25" spans="1:3">
      <c r="A25" s="1" t="s">
        <v>47</v>
      </c>
      <c r="B25">
        <v>2004</v>
      </c>
      <c r="C25" s="7">
        <v>46</v>
      </c>
    </row>
    <row r="26" spans="1:3">
      <c r="A26" s="1" t="s">
        <v>48</v>
      </c>
      <c r="B26">
        <v>2004</v>
      </c>
      <c r="C26" s="7">
        <v>74</v>
      </c>
    </row>
    <row r="27" spans="1:3">
      <c r="A27" s="1" t="s">
        <v>49</v>
      </c>
      <c r="B27">
        <v>2004</v>
      </c>
      <c r="C27" s="7">
        <v>22</v>
      </c>
    </row>
    <row r="28" spans="1:3">
      <c r="A28" s="1" t="s">
        <v>50</v>
      </c>
      <c r="B28">
        <v>2004</v>
      </c>
      <c r="C28" s="7">
        <v>5</v>
      </c>
    </row>
    <row r="29" spans="1:3">
      <c r="A29" s="1" t="s">
        <v>51</v>
      </c>
      <c r="B29">
        <v>2004</v>
      </c>
      <c r="C29" s="7">
        <v>31</v>
      </c>
    </row>
    <row r="30" spans="1:3">
      <c r="A30" s="1" t="s">
        <v>52</v>
      </c>
      <c r="B30">
        <v>2004</v>
      </c>
      <c r="C30" s="7">
        <v>37</v>
      </c>
    </row>
    <row r="31" spans="1:3">
      <c r="A31" s="1" t="s">
        <v>53</v>
      </c>
      <c r="B31">
        <v>2004</v>
      </c>
      <c r="C31" s="7">
        <v>11</v>
      </c>
    </row>
    <row r="32" spans="1:3">
      <c r="A32" s="1" t="s">
        <v>54</v>
      </c>
      <c r="B32">
        <v>2004</v>
      </c>
      <c r="C32" s="7">
        <v>66</v>
      </c>
    </row>
    <row r="33" spans="1:3">
      <c r="A33" s="1" t="s">
        <v>55</v>
      </c>
      <c r="B33">
        <v>2004</v>
      </c>
      <c r="C33" s="7">
        <v>77</v>
      </c>
    </row>
    <row r="34" spans="1:3">
      <c r="A34" s="1" t="s">
        <v>56</v>
      </c>
      <c r="B34">
        <v>2004</v>
      </c>
      <c r="C34" s="7">
        <v>1</v>
      </c>
    </row>
    <row r="35" spans="1:3">
      <c r="A35" s="1" t="s">
        <v>57</v>
      </c>
      <c r="B35">
        <v>2004</v>
      </c>
      <c r="C35" s="7">
        <v>1</v>
      </c>
    </row>
    <row r="36" spans="1:3">
      <c r="A36" s="1" t="s">
        <v>58</v>
      </c>
      <c r="B36">
        <v>2004</v>
      </c>
      <c r="C36" s="7">
        <v>8</v>
      </c>
    </row>
    <row r="37" spans="1:3">
      <c r="A37" s="1" t="s">
        <v>59</v>
      </c>
      <c r="B37">
        <v>2004</v>
      </c>
      <c r="C37" s="7">
        <v>5</v>
      </c>
    </row>
    <row r="38" spans="1:3">
      <c r="A38" s="1" t="s">
        <v>60</v>
      </c>
      <c r="B38">
        <v>2004</v>
      </c>
      <c r="C38" s="7">
        <v>57</v>
      </c>
    </row>
    <row r="39" spans="1:3">
      <c r="A39" s="1" t="s">
        <v>61</v>
      </c>
      <c r="B39">
        <v>2004</v>
      </c>
      <c r="C39" s="7">
        <v>6</v>
      </c>
    </row>
    <row r="40" spans="1:3">
      <c r="A40" s="1" t="s">
        <v>62</v>
      </c>
      <c r="B40">
        <v>2004</v>
      </c>
      <c r="C40" s="7">
        <v>4</v>
      </c>
    </row>
    <row r="41" spans="1:3">
      <c r="A41" s="1" t="s">
        <v>63</v>
      </c>
      <c r="B41">
        <v>2004</v>
      </c>
      <c r="C41" s="7">
        <v>90</v>
      </c>
    </row>
    <row r="42" spans="1:3">
      <c r="A42" s="1" t="s">
        <v>64</v>
      </c>
      <c r="B42">
        <v>2004</v>
      </c>
      <c r="C42" s="7">
        <v>0</v>
      </c>
    </row>
    <row r="43" spans="1:3">
      <c r="A43" s="1" t="s">
        <v>65</v>
      </c>
      <c r="B43">
        <v>2004</v>
      </c>
      <c r="C43" s="7">
        <v>114</v>
      </c>
    </row>
    <row r="44" spans="1:3">
      <c r="A44" s="1" t="s">
        <v>66</v>
      </c>
      <c r="B44">
        <v>2004</v>
      </c>
      <c r="C44" s="7">
        <v>0</v>
      </c>
    </row>
    <row r="45" spans="1:3">
      <c r="A45" s="1" t="s">
        <v>67</v>
      </c>
      <c r="B45">
        <v>2004</v>
      </c>
      <c r="C45" s="7">
        <v>0</v>
      </c>
    </row>
    <row r="46" spans="1:3">
      <c r="A46" s="1" t="s">
        <v>68</v>
      </c>
      <c r="B46">
        <v>2004</v>
      </c>
      <c r="C46" s="7">
        <v>4</v>
      </c>
    </row>
    <row r="47" spans="1:3">
      <c r="A47" s="1" t="s">
        <v>69</v>
      </c>
      <c r="B47">
        <v>2004</v>
      </c>
      <c r="C47" s="7">
        <v>8</v>
      </c>
    </row>
    <row r="48" spans="1:3">
      <c r="A48" s="1" t="s">
        <v>70</v>
      </c>
      <c r="B48">
        <v>2004</v>
      </c>
      <c r="C48" s="7">
        <v>0</v>
      </c>
    </row>
    <row r="49" spans="1:3">
      <c r="A49" s="1" t="s">
        <v>71</v>
      </c>
      <c r="B49">
        <v>2004</v>
      </c>
      <c r="C49" s="7">
        <v>52</v>
      </c>
    </row>
    <row r="50" spans="1:3">
      <c r="A50" s="1" t="s">
        <v>72</v>
      </c>
      <c r="B50">
        <v>2004</v>
      </c>
      <c r="C50" s="7">
        <v>79</v>
      </c>
    </row>
    <row r="51" spans="1:3">
      <c r="A51" s="1" t="s">
        <v>73</v>
      </c>
      <c r="B51">
        <v>2004</v>
      </c>
      <c r="C51" s="7">
        <v>13</v>
      </c>
    </row>
    <row r="52" spans="1:3">
      <c r="A52" s="1" t="s">
        <v>74</v>
      </c>
      <c r="B52">
        <v>2004</v>
      </c>
      <c r="C52" s="7">
        <v>55</v>
      </c>
    </row>
    <row r="53" spans="1:3">
      <c r="A53" s="1" t="s">
        <v>75</v>
      </c>
      <c r="B53">
        <v>2004</v>
      </c>
      <c r="C53" s="7">
        <v>0</v>
      </c>
    </row>
    <row r="54" spans="1:3">
      <c r="A54" s="1" t="s">
        <v>76</v>
      </c>
      <c r="B54">
        <v>2004</v>
      </c>
      <c r="C54" s="7">
        <v>61</v>
      </c>
    </row>
    <row r="55" spans="1:3">
      <c r="A55" s="1" t="s">
        <v>77</v>
      </c>
      <c r="B55">
        <v>2004</v>
      </c>
      <c r="C55" s="7">
        <v>14</v>
      </c>
    </row>
    <row r="56" spans="1:3">
      <c r="A56" s="1" t="s">
        <v>78</v>
      </c>
      <c r="B56">
        <v>2004</v>
      </c>
      <c r="C56" s="7">
        <v>10</v>
      </c>
    </row>
    <row r="57" spans="1:3">
      <c r="A57" s="1" t="s">
        <v>79</v>
      </c>
      <c r="B57">
        <v>2004</v>
      </c>
      <c r="C57" s="7">
        <v>15</v>
      </c>
    </row>
    <row r="58" spans="1:3">
      <c r="A58" s="1" t="s">
        <v>80</v>
      </c>
      <c r="B58">
        <v>2004</v>
      </c>
      <c r="C58" s="7">
        <v>4</v>
      </c>
    </row>
    <row r="59" spans="1:3">
      <c r="A59" s="1" t="s">
        <v>81</v>
      </c>
      <c r="B59">
        <v>2004</v>
      </c>
      <c r="C59" s="7">
        <v>4</v>
      </c>
    </row>
    <row r="60" spans="1:3">
      <c r="A60" s="1" t="s">
        <v>82</v>
      </c>
      <c r="B60">
        <v>2004</v>
      </c>
      <c r="C60" s="7">
        <v>74</v>
      </c>
    </row>
    <row r="61" spans="1:3">
      <c r="A61" s="1" t="s">
        <v>83</v>
      </c>
      <c r="B61">
        <v>2004</v>
      </c>
      <c r="C61" s="7">
        <v>68</v>
      </c>
    </row>
    <row r="62" spans="1:3">
      <c r="A62" s="1" t="s">
        <v>84</v>
      </c>
      <c r="B62">
        <v>2004</v>
      </c>
      <c r="C62" s="7">
        <v>54</v>
      </c>
    </row>
    <row r="63" spans="1:3">
      <c r="A63" s="1" t="s">
        <v>85</v>
      </c>
      <c r="B63">
        <v>2004</v>
      </c>
      <c r="C63" s="7">
        <v>178</v>
      </c>
    </row>
    <row r="64" spans="1:3">
      <c r="A64" s="1" t="s">
        <v>86</v>
      </c>
      <c r="B64">
        <v>2004</v>
      </c>
      <c r="C64" s="7">
        <v>1</v>
      </c>
    </row>
    <row r="65" spans="1:3">
      <c r="A65" s="1" t="s">
        <v>87</v>
      </c>
      <c r="B65">
        <v>2004</v>
      </c>
      <c r="C65" s="7">
        <v>4</v>
      </c>
    </row>
    <row r="66" spans="1:3">
      <c r="A66" s="1" t="s">
        <v>88</v>
      </c>
      <c r="B66">
        <v>2004</v>
      </c>
      <c r="C66" s="7">
        <v>13</v>
      </c>
    </row>
    <row r="67" spans="1:3">
      <c r="A67" s="1" t="s">
        <v>89</v>
      </c>
      <c r="B67">
        <v>2004</v>
      </c>
      <c r="C67" s="7">
        <v>0</v>
      </c>
    </row>
    <row r="68" spans="1:3">
      <c r="A68" s="1" t="s">
        <v>90</v>
      </c>
      <c r="B68">
        <v>2004</v>
      </c>
      <c r="C68" s="7">
        <v>58</v>
      </c>
    </row>
    <row r="69" spans="1:3">
      <c r="A69" s="1" t="s">
        <v>91</v>
      </c>
      <c r="B69">
        <v>2004</v>
      </c>
      <c r="C69" s="7">
        <v>3</v>
      </c>
    </row>
    <row r="70" spans="1:3">
      <c r="A70" s="1" t="s">
        <v>92</v>
      </c>
      <c r="B70">
        <v>2004</v>
      </c>
      <c r="C70" s="7">
        <v>22</v>
      </c>
    </row>
    <row r="71" spans="1:3">
      <c r="A71" s="1" t="s">
        <v>93</v>
      </c>
      <c r="B71">
        <v>2004</v>
      </c>
      <c r="C71" s="7">
        <v>24</v>
      </c>
    </row>
    <row r="72" spans="1:3">
      <c r="A72" s="1" t="s">
        <v>94</v>
      </c>
      <c r="B72">
        <v>2004</v>
      </c>
      <c r="C72" s="7">
        <v>26</v>
      </c>
    </row>
    <row r="73" spans="1:3">
      <c r="A73" s="1" t="s">
        <v>95</v>
      </c>
      <c r="B73">
        <v>2004</v>
      </c>
      <c r="C73" s="7">
        <v>6</v>
      </c>
    </row>
    <row r="74" spans="1:3">
      <c r="A74" s="1" t="s">
        <v>96</v>
      </c>
      <c r="B74">
        <v>2004</v>
      </c>
      <c r="C74" s="7">
        <v>14</v>
      </c>
    </row>
    <row r="75" spans="1:3">
      <c r="A75" s="1" t="s">
        <v>97</v>
      </c>
      <c r="B75">
        <v>2004</v>
      </c>
      <c r="C75" s="7">
        <v>48</v>
      </c>
    </row>
    <row r="76" spans="1:3">
      <c r="A76" s="1" t="s">
        <v>98</v>
      </c>
      <c r="B76">
        <v>2004</v>
      </c>
      <c r="C76" s="7">
        <v>3</v>
      </c>
    </row>
    <row r="77" spans="1:3">
      <c r="A77" s="1" t="s">
        <v>99</v>
      </c>
      <c r="B77">
        <v>2004</v>
      </c>
      <c r="C77" s="7">
        <v>0</v>
      </c>
    </row>
    <row r="78" spans="1:3">
      <c r="A78" s="1" t="s">
        <v>100</v>
      </c>
      <c r="B78">
        <v>2004</v>
      </c>
      <c r="C78" s="7">
        <v>0</v>
      </c>
    </row>
    <row r="79" spans="1:3">
      <c r="A79" s="1" t="s">
        <v>101</v>
      </c>
      <c r="B79">
        <v>2004</v>
      </c>
      <c r="C79" s="7">
        <v>46</v>
      </c>
    </row>
    <row r="80" spans="1:3">
      <c r="A80" s="1" t="s">
        <v>102</v>
      </c>
      <c r="B80">
        <v>2004</v>
      </c>
      <c r="C80" s="7">
        <v>11</v>
      </c>
    </row>
    <row r="81" spans="1:3">
      <c r="A81" s="1" t="s">
        <v>103</v>
      </c>
      <c r="B81">
        <v>2004</v>
      </c>
      <c r="C81" s="7">
        <v>0</v>
      </c>
    </row>
    <row r="82" spans="1:3">
      <c r="A82" s="1" t="s">
        <v>104</v>
      </c>
      <c r="B82">
        <v>2004</v>
      </c>
      <c r="C82" s="7">
        <v>0</v>
      </c>
    </row>
    <row r="83" spans="1:3">
      <c r="A83" s="1" t="s">
        <v>105</v>
      </c>
      <c r="B83">
        <v>2004</v>
      </c>
      <c r="C83" s="7">
        <v>36</v>
      </c>
    </row>
    <row r="84" spans="1:3">
      <c r="A84" s="1" t="s">
        <v>106</v>
      </c>
      <c r="B84">
        <v>2004</v>
      </c>
      <c r="C84" s="7">
        <v>3</v>
      </c>
    </row>
    <row r="85" spans="1:3">
      <c r="A85" s="1" t="s">
        <v>107</v>
      </c>
      <c r="B85">
        <v>2004</v>
      </c>
      <c r="C85" s="7">
        <v>0</v>
      </c>
    </row>
    <row r="86" spans="1:3">
      <c r="A86" s="1" t="s">
        <v>108</v>
      </c>
      <c r="B86">
        <v>2004</v>
      </c>
      <c r="C86" s="7">
        <v>121</v>
      </c>
    </row>
    <row r="87" spans="1:3">
      <c r="A87" s="1" t="s">
        <v>109</v>
      </c>
      <c r="B87">
        <v>2004</v>
      </c>
      <c r="C87" s="7">
        <v>13</v>
      </c>
    </row>
    <row r="88" spans="1:3">
      <c r="A88" s="1" t="s">
        <v>110</v>
      </c>
      <c r="B88">
        <v>2004</v>
      </c>
      <c r="C88" s="7">
        <v>109</v>
      </c>
    </row>
    <row r="89" spans="1:3">
      <c r="A89" s="1" t="s">
        <v>111</v>
      </c>
      <c r="B89">
        <v>2004</v>
      </c>
      <c r="C89" s="7">
        <v>50</v>
      </c>
    </row>
    <row r="90" spans="1:3">
      <c r="A90" s="1" t="s">
        <v>112</v>
      </c>
      <c r="B90">
        <v>2004</v>
      </c>
      <c r="C90" s="7">
        <v>83</v>
      </c>
    </row>
    <row r="91" spans="1:3">
      <c r="A91" s="1" t="s">
        <v>113</v>
      </c>
      <c r="B91">
        <v>2004</v>
      </c>
      <c r="C91" s="7">
        <v>0</v>
      </c>
    </row>
    <row r="92" spans="1:3">
      <c r="A92" s="1" t="s">
        <v>114</v>
      </c>
      <c r="B92">
        <v>2004</v>
      </c>
      <c r="C92" s="7">
        <v>107</v>
      </c>
    </row>
    <row r="93" spans="1:3">
      <c r="A93" s="1" t="s">
        <v>115</v>
      </c>
      <c r="B93">
        <v>2004</v>
      </c>
      <c r="C93" s="7">
        <v>61</v>
      </c>
    </row>
    <row r="94" spans="1:3">
      <c r="A94" s="1" t="s">
        <v>116</v>
      </c>
      <c r="B94">
        <v>2004</v>
      </c>
      <c r="C94" s="7">
        <v>58</v>
      </c>
    </row>
    <row r="95" spans="1:3">
      <c r="A95" s="1" t="s">
        <v>117</v>
      </c>
      <c r="B95">
        <v>2004</v>
      </c>
      <c r="C95" s="7">
        <v>86</v>
      </c>
    </row>
    <row r="96" spans="1:3">
      <c r="A96" s="1" t="s">
        <v>118</v>
      </c>
      <c r="B96">
        <v>2004</v>
      </c>
      <c r="C96" s="7">
        <v>81</v>
      </c>
    </row>
    <row r="97" spans="1:3">
      <c r="A97" s="1" t="s">
        <v>119</v>
      </c>
      <c r="B97">
        <v>2004</v>
      </c>
      <c r="C97" s="7">
        <v>71</v>
      </c>
    </row>
    <row r="98" spans="1:3">
      <c r="A98" s="1" t="s">
        <v>120</v>
      </c>
      <c r="B98">
        <v>2004</v>
      </c>
      <c r="C98" s="7">
        <v>65</v>
      </c>
    </row>
    <row r="99" spans="1:3">
      <c r="A99" s="1" t="s">
        <v>121</v>
      </c>
      <c r="B99">
        <v>2004</v>
      </c>
      <c r="C99" s="7">
        <v>32</v>
      </c>
    </row>
    <row r="100" spans="1:3">
      <c r="A100" s="1" t="s">
        <v>122</v>
      </c>
      <c r="B100">
        <v>2004</v>
      </c>
      <c r="C100" s="7">
        <v>66</v>
      </c>
    </row>
    <row r="101" spans="1:3">
      <c r="A101" s="1" t="s">
        <v>123</v>
      </c>
      <c r="B101">
        <v>2004</v>
      </c>
      <c r="C101" s="7">
        <v>0</v>
      </c>
    </row>
    <row r="102" spans="1:3">
      <c r="A102" s="1" t="s">
        <v>124</v>
      </c>
      <c r="B102">
        <v>2004</v>
      </c>
      <c r="C102" s="7">
        <v>56</v>
      </c>
    </row>
    <row r="103" spans="1:3">
      <c r="A103" s="1" t="s">
        <v>125</v>
      </c>
      <c r="B103">
        <v>2004</v>
      </c>
      <c r="C103" s="7">
        <v>27</v>
      </c>
    </row>
    <row r="104" spans="1:3">
      <c r="A104" s="1" t="s">
        <v>126</v>
      </c>
      <c r="B104">
        <v>2004</v>
      </c>
      <c r="C104" s="7">
        <v>24</v>
      </c>
    </row>
    <row r="105" spans="1:3">
      <c r="A105" s="1" t="s">
        <v>127</v>
      </c>
      <c r="B105">
        <v>2004</v>
      </c>
      <c r="C105" s="7">
        <v>28</v>
      </c>
    </row>
    <row r="106" spans="1:3">
      <c r="A106" s="1" t="s">
        <v>128</v>
      </c>
      <c r="B106">
        <v>2004</v>
      </c>
      <c r="C106" s="7">
        <v>26</v>
      </c>
    </row>
    <row r="107" spans="1:3">
      <c r="A107" s="1" t="s">
        <v>129</v>
      </c>
      <c r="B107">
        <v>2004</v>
      </c>
      <c r="C107" s="7">
        <v>0</v>
      </c>
    </row>
    <row r="108" spans="1:3">
      <c r="A108" s="1" t="s">
        <v>130</v>
      </c>
      <c r="B108">
        <v>2004</v>
      </c>
      <c r="C108" s="7">
        <v>53</v>
      </c>
    </row>
    <row r="109" spans="1:3">
      <c r="A109" s="1" t="s">
        <v>131</v>
      </c>
      <c r="B109">
        <v>2004</v>
      </c>
      <c r="C109" s="7">
        <v>1</v>
      </c>
    </row>
    <row r="110" spans="1:3">
      <c r="A110" s="1" t="s">
        <v>132</v>
      </c>
      <c r="B110">
        <v>2004</v>
      </c>
      <c r="C110" s="7">
        <v>1</v>
      </c>
    </row>
    <row r="111" spans="1:3">
      <c r="A111" s="1" t="s">
        <v>133</v>
      </c>
      <c r="B111">
        <v>2004</v>
      </c>
      <c r="C111" s="7">
        <v>0</v>
      </c>
    </row>
    <row r="112" spans="1:3">
      <c r="A112" s="1" t="s">
        <v>134</v>
      </c>
      <c r="B112">
        <v>2004</v>
      </c>
      <c r="C112" s="7">
        <v>1</v>
      </c>
    </row>
    <row r="113" spans="1:3">
      <c r="A113" s="1" t="s">
        <v>135</v>
      </c>
      <c r="B113">
        <v>2004</v>
      </c>
      <c r="C113" s="7">
        <v>0</v>
      </c>
    </row>
    <row r="114" spans="1:3">
      <c r="A114" s="1" t="s">
        <v>136</v>
      </c>
      <c r="B114">
        <v>2004</v>
      </c>
      <c r="C114" s="7">
        <v>5</v>
      </c>
    </row>
    <row r="115" spans="1:3">
      <c r="A115" s="1" t="s">
        <v>137</v>
      </c>
      <c r="B115">
        <v>2004</v>
      </c>
      <c r="C115" s="7">
        <v>0</v>
      </c>
    </row>
    <row r="116" spans="1:3">
      <c r="A116" s="1" t="s">
        <v>138</v>
      </c>
      <c r="B116">
        <v>2004</v>
      </c>
      <c r="C116" s="7">
        <v>21</v>
      </c>
    </row>
    <row r="117" spans="1:3">
      <c r="A117" s="1" t="s">
        <v>139</v>
      </c>
      <c r="B117">
        <v>2004</v>
      </c>
      <c r="C117" s="7">
        <v>60</v>
      </c>
    </row>
    <row r="118" spans="1:3">
      <c r="A118" s="1" t="s">
        <v>140</v>
      </c>
      <c r="B118">
        <v>2004</v>
      </c>
      <c r="C118" s="7">
        <v>12</v>
      </c>
    </row>
    <row r="119" spans="1:3">
      <c r="A119" s="1" t="s">
        <v>141</v>
      </c>
      <c r="B119">
        <v>2004</v>
      </c>
      <c r="C119" s="7">
        <v>101</v>
      </c>
    </row>
    <row r="120" spans="1:3">
      <c r="A120" s="1" t="s">
        <v>142</v>
      </c>
      <c r="B120">
        <v>2004</v>
      </c>
      <c r="C120" s="7">
        <v>0</v>
      </c>
    </row>
    <row r="121" spans="1:3">
      <c r="A121" s="1" t="s">
        <v>143</v>
      </c>
      <c r="B121">
        <v>2004</v>
      </c>
      <c r="C121" s="7">
        <v>2</v>
      </c>
    </row>
    <row r="122" spans="1:3">
      <c r="A122" s="1" t="s">
        <v>144</v>
      </c>
      <c r="B122">
        <v>2004</v>
      </c>
      <c r="C122" s="7">
        <v>0</v>
      </c>
    </row>
    <row r="123" spans="1:3">
      <c r="A123" s="1" t="s">
        <v>145</v>
      </c>
      <c r="B123">
        <v>2004</v>
      </c>
      <c r="C123" s="7">
        <v>0</v>
      </c>
    </row>
    <row r="124" spans="1:3">
      <c r="A124" s="1" t="s">
        <v>146</v>
      </c>
      <c r="B124">
        <v>2004</v>
      </c>
      <c r="C124" s="7">
        <v>34</v>
      </c>
    </row>
    <row r="125" spans="1:3">
      <c r="A125" s="1" t="s">
        <v>147</v>
      </c>
      <c r="B125">
        <v>2004</v>
      </c>
      <c r="C125" s="7">
        <v>38</v>
      </c>
    </row>
    <row r="126" spans="1:3">
      <c r="A126" s="1" t="s">
        <v>148</v>
      </c>
      <c r="B126">
        <v>2004</v>
      </c>
      <c r="C126" s="7">
        <v>0</v>
      </c>
    </row>
    <row r="127" spans="1:3">
      <c r="A127" s="1" t="s">
        <v>149</v>
      </c>
      <c r="B127">
        <v>2004</v>
      </c>
      <c r="C127" s="7">
        <v>70</v>
      </c>
    </row>
    <row r="128" spans="1:3">
      <c r="A128" s="1" t="s">
        <v>150</v>
      </c>
      <c r="B128">
        <v>2004</v>
      </c>
      <c r="C128" s="7">
        <v>4</v>
      </c>
    </row>
    <row r="129" spans="1:3">
      <c r="A129" s="1" t="s">
        <v>151</v>
      </c>
      <c r="B129">
        <v>2004</v>
      </c>
      <c r="C129" s="7">
        <v>9</v>
      </c>
    </row>
    <row r="130" spans="1:3">
      <c r="A130" s="1" t="s">
        <v>152</v>
      </c>
      <c r="B130">
        <v>2004</v>
      </c>
      <c r="C130" s="7">
        <v>28</v>
      </c>
    </row>
    <row r="131" spans="1:3">
      <c r="A131" s="1" t="s">
        <v>153</v>
      </c>
      <c r="B131">
        <v>2004</v>
      </c>
      <c r="C131" s="7">
        <v>37</v>
      </c>
    </row>
    <row r="132" spans="1:3">
      <c r="A132" s="1" t="s">
        <v>154</v>
      </c>
      <c r="B132">
        <v>2004</v>
      </c>
      <c r="C132" s="7">
        <v>66</v>
      </c>
    </row>
    <row r="133" spans="1:3">
      <c r="A133" s="1" t="s">
        <v>155</v>
      </c>
      <c r="B133">
        <v>2004</v>
      </c>
      <c r="C133" s="7">
        <v>0</v>
      </c>
    </row>
    <row r="134" spans="1:3">
      <c r="A134" s="1" t="s">
        <v>156</v>
      </c>
      <c r="B134">
        <v>2004</v>
      </c>
      <c r="C134" s="7">
        <v>3</v>
      </c>
    </row>
    <row r="135" spans="1:3">
      <c r="A135" s="1" t="s">
        <v>157</v>
      </c>
      <c r="B135">
        <v>2004</v>
      </c>
      <c r="C135" s="7">
        <v>95</v>
      </c>
    </row>
    <row r="136" spans="1:3">
      <c r="A136" s="1" t="s">
        <v>158</v>
      </c>
      <c r="B136">
        <v>2004</v>
      </c>
      <c r="C136" s="7">
        <v>3</v>
      </c>
    </row>
    <row r="137" spans="1:3">
      <c r="A137" s="1" t="s">
        <v>159</v>
      </c>
      <c r="B137">
        <v>2004</v>
      </c>
      <c r="C137" s="7">
        <v>0</v>
      </c>
    </row>
    <row r="138" spans="1:3">
      <c r="A138" s="1" t="s">
        <v>160</v>
      </c>
      <c r="B138">
        <v>2004</v>
      </c>
      <c r="C138" s="7">
        <v>5</v>
      </c>
    </row>
    <row r="139" spans="1:3">
      <c r="A139" s="1" t="s">
        <v>161</v>
      </c>
      <c r="B139">
        <v>2004</v>
      </c>
      <c r="C139" s="7">
        <v>72</v>
      </c>
    </row>
    <row r="140" spans="1:3">
      <c r="A140" s="1" t="s">
        <v>162</v>
      </c>
      <c r="B140">
        <v>2004</v>
      </c>
      <c r="C140" s="7">
        <v>24</v>
      </c>
    </row>
    <row r="141" spans="1:3">
      <c r="A141" s="1" t="s">
        <v>163</v>
      </c>
      <c r="B141">
        <v>2004</v>
      </c>
      <c r="C141" s="7">
        <v>0</v>
      </c>
    </row>
    <row r="142" spans="1:3">
      <c r="A142" s="1" t="s">
        <v>164</v>
      </c>
      <c r="B142">
        <v>2004</v>
      </c>
      <c r="C142" s="7">
        <v>36</v>
      </c>
    </row>
    <row r="143" spans="1:3">
      <c r="A143" s="1" t="s">
        <v>165</v>
      </c>
      <c r="B143">
        <v>2004</v>
      </c>
      <c r="C143" s="7">
        <v>0</v>
      </c>
    </row>
    <row r="144" spans="1:3">
      <c r="A144" s="1" t="s">
        <v>166</v>
      </c>
      <c r="B144">
        <v>2004</v>
      </c>
      <c r="C144" s="7">
        <v>0</v>
      </c>
    </row>
    <row r="145" spans="1:3">
      <c r="A145" s="1" t="s">
        <v>167</v>
      </c>
      <c r="B145">
        <v>2004</v>
      </c>
      <c r="C145" s="7">
        <v>36</v>
      </c>
    </row>
    <row r="146" spans="1:3">
      <c r="A146" s="1" t="s">
        <v>168</v>
      </c>
      <c r="B146">
        <v>2004</v>
      </c>
      <c r="C146" s="7">
        <v>0</v>
      </c>
    </row>
    <row r="147" spans="1:3">
      <c r="A147" s="1" t="s">
        <v>169</v>
      </c>
      <c r="B147">
        <v>2004</v>
      </c>
      <c r="C147" s="7">
        <v>0</v>
      </c>
    </row>
    <row r="148" spans="1:3">
      <c r="A148" s="1" t="s">
        <v>170</v>
      </c>
      <c r="B148">
        <v>2004</v>
      </c>
      <c r="C148" s="7">
        <v>22</v>
      </c>
    </row>
    <row r="149" spans="1:3">
      <c r="A149" s="1" t="s">
        <v>171</v>
      </c>
      <c r="B149">
        <v>2004</v>
      </c>
      <c r="C149" s="7">
        <v>0</v>
      </c>
    </row>
    <row r="150" spans="1:3">
      <c r="A150" s="1" t="s">
        <v>172</v>
      </c>
      <c r="B150">
        <v>2004</v>
      </c>
      <c r="C150" s="7">
        <v>14</v>
      </c>
    </row>
    <row r="151" spans="1:3">
      <c r="A151" s="1" t="s">
        <v>173</v>
      </c>
      <c r="B151">
        <v>2004</v>
      </c>
      <c r="C151" s="7">
        <v>66</v>
      </c>
    </row>
    <row r="152" spans="1:3">
      <c r="A152" s="1" t="s">
        <v>174</v>
      </c>
      <c r="B152">
        <v>2004</v>
      </c>
      <c r="C152" s="7">
        <v>13</v>
      </c>
    </row>
    <row r="153" spans="1:3">
      <c r="A153" s="1" t="s">
        <v>175</v>
      </c>
      <c r="B153">
        <v>2004</v>
      </c>
      <c r="C153" s="7">
        <v>0</v>
      </c>
    </row>
    <row r="154" spans="1:3">
      <c r="A154" s="1" t="s">
        <v>176</v>
      </c>
      <c r="B154">
        <v>2004</v>
      </c>
      <c r="C154" s="7">
        <v>114</v>
      </c>
    </row>
    <row r="155" spans="1:3">
      <c r="A155" s="1" t="s">
        <v>177</v>
      </c>
      <c r="B155">
        <v>2004</v>
      </c>
      <c r="C155" s="7">
        <v>65</v>
      </c>
    </row>
    <row r="156" spans="1:3">
      <c r="A156" s="1" t="s">
        <v>178</v>
      </c>
      <c r="B156">
        <v>2004</v>
      </c>
      <c r="C156" s="7">
        <v>35</v>
      </c>
    </row>
    <row r="157" spans="1:3">
      <c r="A157" s="1" t="s">
        <v>179</v>
      </c>
      <c r="B157">
        <v>2004</v>
      </c>
      <c r="C157" s="7">
        <v>0</v>
      </c>
    </row>
    <row r="158" spans="1:3">
      <c r="A158" s="1" t="s">
        <v>180</v>
      </c>
      <c r="B158">
        <v>2004</v>
      </c>
      <c r="C158" s="7">
        <v>5</v>
      </c>
    </row>
    <row r="159" spans="1:3">
      <c r="A159" s="1" t="s">
        <v>181</v>
      </c>
      <c r="B159">
        <v>2004</v>
      </c>
      <c r="C159" s="7">
        <v>21</v>
      </c>
    </row>
    <row r="160" spans="1:3">
      <c r="A160" s="1" t="s">
        <v>182</v>
      </c>
      <c r="B160">
        <v>2004</v>
      </c>
      <c r="C160" s="7">
        <v>0</v>
      </c>
    </row>
    <row r="161" spans="1:3">
      <c r="A161" s="1" t="s">
        <v>183</v>
      </c>
      <c r="B161">
        <v>2004</v>
      </c>
      <c r="C161" s="7">
        <v>0</v>
      </c>
    </row>
    <row r="162" spans="1:3">
      <c r="A162" s="1" t="s">
        <v>184</v>
      </c>
      <c r="B162">
        <v>2004</v>
      </c>
      <c r="C162" s="7">
        <v>1</v>
      </c>
    </row>
    <row r="163" spans="1:3">
      <c r="A163" s="1" t="s">
        <v>185</v>
      </c>
      <c r="B163">
        <v>2004</v>
      </c>
      <c r="C163" s="7">
        <v>29</v>
      </c>
    </row>
    <row r="164" spans="1:3">
      <c r="A164" s="1" t="s">
        <v>186</v>
      </c>
      <c r="B164">
        <v>2004</v>
      </c>
      <c r="C164" s="7">
        <v>0</v>
      </c>
    </row>
    <row r="165" spans="1:3">
      <c r="A165" s="1" t="s">
        <v>187</v>
      </c>
      <c r="B165">
        <v>2004</v>
      </c>
      <c r="C165" s="7">
        <v>17</v>
      </c>
    </row>
    <row r="166" spans="1:3">
      <c r="A166" s="1" t="s">
        <v>188</v>
      </c>
      <c r="B166">
        <v>2004</v>
      </c>
      <c r="C166" s="7">
        <v>0</v>
      </c>
    </row>
    <row r="167" spans="1:3">
      <c r="A167" s="1" t="s">
        <v>189</v>
      </c>
      <c r="B167">
        <v>2004</v>
      </c>
      <c r="C167" s="7">
        <v>3</v>
      </c>
    </row>
    <row r="168" spans="1:3">
      <c r="A168" s="1" t="s">
        <v>190</v>
      </c>
      <c r="B168">
        <v>2004</v>
      </c>
      <c r="C168" s="7">
        <v>1</v>
      </c>
    </row>
    <row r="169" spans="1:3">
      <c r="A169" s="1" t="s">
        <v>191</v>
      </c>
      <c r="B169">
        <v>2004</v>
      </c>
      <c r="C169" s="7">
        <v>2</v>
      </c>
    </row>
    <row r="170" spans="1:3">
      <c r="A170" s="1" t="s">
        <v>192</v>
      </c>
      <c r="B170">
        <v>2004</v>
      </c>
      <c r="C170" s="7">
        <v>5</v>
      </c>
    </row>
    <row r="171" spans="1:3">
      <c r="A171" s="1" t="s">
        <v>193</v>
      </c>
      <c r="B171">
        <v>2004</v>
      </c>
      <c r="C171" s="7">
        <v>13</v>
      </c>
    </row>
    <row r="172" spans="1:3">
      <c r="A172" s="1" t="s">
        <v>194</v>
      </c>
      <c r="B172">
        <v>2004</v>
      </c>
      <c r="C172" s="7">
        <v>0</v>
      </c>
    </row>
    <row r="173" spans="1:3">
      <c r="A173" s="1" t="s">
        <v>195</v>
      </c>
      <c r="B173">
        <v>2004</v>
      </c>
      <c r="C173" s="7">
        <v>1</v>
      </c>
    </row>
    <row r="174" spans="1:3">
      <c r="A174" s="1" t="s">
        <v>196</v>
      </c>
      <c r="B174">
        <v>2004</v>
      </c>
      <c r="C174" s="7">
        <v>15</v>
      </c>
    </row>
    <row r="175" spans="1:3">
      <c r="A175" s="1" t="s">
        <v>197</v>
      </c>
      <c r="B175">
        <v>2004</v>
      </c>
      <c r="C175" s="7">
        <v>0</v>
      </c>
    </row>
    <row r="176" spans="1:3">
      <c r="A176" s="1" t="s">
        <v>198</v>
      </c>
      <c r="B176">
        <v>2004</v>
      </c>
      <c r="C176" s="7">
        <v>60</v>
      </c>
    </row>
    <row r="177" spans="1:3">
      <c r="A177" s="1" t="s">
        <v>199</v>
      </c>
      <c r="B177">
        <v>2004</v>
      </c>
      <c r="C177" s="7">
        <v>13</v>
      </c>
    </row>
    <row r="178" spans="1:3">
      <c r="A178" s="1" t="s">
        <v>200</v>
      </c>
      <c r="B178">
        <v>2004</v>
      </c>
      <c r="C178" s="7">
        <v>36</v>
      </c>
    </row>
    <row r="179" spans="1:3">
      <c r="A179" s="1" t="s">
        <v>201</v>
      </c>
      <c r="B179">
        <v>2004</v>
      </c>
      <c r="C179" s="7">
        <v>7</v>
      </c>
    </row>
    <row r="180" spans="1:3">
      <c r="A180" s="1" t="s">
        <v>202</v>
      </c>
      <c r="B180">
        <v>2004</v>
      </c>
      <c r="C180" s="7">
        <v>25</v>
      </c>
    </row>
    <row r="181" spans="1:3">
      <c r="A181" s="1" t="s">
        <v>203</v>
      </c>
      <c r="B181">
        <v>2004</v>
      </c>
      <c r="C181" s="7">
        <v>2</v>
      </c>
    </row>
    <row r="182" spans="1:3">
      <c r="A182" s="1" t="s">
        <v>204</v>
      </c>
      <c r="B182">
        <v>2004</v>
      </c>
      <c r="C182" s="7">
        <v>5</v>
      </c>
    </row>
    <row r="183" spans="1:3">
      <c r="A183" s="1" t="s">
        <v>205</v>
      </c>
      <c r="B183">
        <v>2004</v>
      </c>
      <c r="C183" s="7">
        <v>5</v>
      </c>
    </row>
    <row r="184" spans="1:3">
      <c r="A184" s="1" t="s">
        <v>206</v>
      </c>
      <c r="B184">
        <v>2004</v>
      </c>
      <c r="C184" s="7">
        <v>0</v>
      </c>
    </row>
    <row r="185" spans="1:3">
      <c r="A185" s="1" t="s">
        <v>207</v>
      </c>
      <c r="B185">
        <v>2004</v>
      </c>
      <c r="C185" s="7">
        <v>0</v>
      </c>
    </row>
    <row r="186" spans="1:3">
      <c r="A186" s="1" t="s">
        <v>208</v>
      </c>
      <c r="B186">
        <v>2004</v>
      </c>
      <c r="C186" s="7">
        <v>23</v>
      </c>
    </row>
    <row r="187" spans="1:3">
      <c r="A187" s="1" t="s">
        <v>209</v>
      </c>
      <c r="B187">
        <v>2004</v>
      </c>
      <c r="C187" s="7">
        <v>8</v>
      </c>
    </row>
    <row r="188" spans="1:3">
      <c r="A188" s="1" t="s">
        <v>210</v>
      </c>
      <c r="B188">
        <v>2004</v>
      </c>
      <c r="C188" s="7">
        <v>0</v>
      </c>
    </row>
    <row r="189" spans="1:3">
      <c r="A189" s="1" t="s">
        <v>211</v>
      </c>
      <c r="B189">
        <v>2004</v>
      </c>
      <c r="C189" s="7">
        <v>12</v>
      </c>
    </row>
    <row r="190" spans="1:3">
      <c r="A190" s="1" t="s">
        <v>212</v>
      </c>
      <c r="B190">
        <v>2004</v>
      </c>
      <c r="C190" s="7">
        <v>0</v>
      </c>
    </row>
    <row r="191" spans="1:3">
      <c r="A191" s="1" t="s">
        <v>213</v>
      </c>
      <c r="B191">
        <v>2004</v>
      </c>
      <c r="C191" s="7">
        <v>3</v>
      </c>
    </row>
    <row r="192" spans="1:3">
      <c r="A192" s="1" t="s">
        <v>214</v>
      </c>
      <c r="B192">
        <v>2004</v>
      </c>
      <c r="C192" s="7">
        <v>0</v>
      </c>
    </row>
    <row r="193" spans="1:3">
      <c r="A193" s="1" t="s">
        <v>215</v>
      </c>
      <c r="B193">
        <v>2004</v>
      </c>
      <c r="C193" s="7">
        <v>0</v>
      </c>
    </row>
    <row r="194" spans="1:3">
      <c r="A194" s="1" t="s">
        <v>216</v>
      </c>
      <c r="B194">
        <v>2004</v>
      </c>
      <c r="C194" s="7">
        <v>0</v>
      </c>
    </row>
    <row r="195" spans="1:3">
      <c r="A195" s="1" t="s">
        <v>217</v>
      </c>
      <c r="B195">
        <v>2004</v>
      </c>
      <c r="C195" s="7">
        <v>30</v>
      </c>
    </row>
    <row r="196" spans="1:3">
      <c r="A196" s="1" t="s">
        <v>218</v>
      </c>
      <c r="B196">
        <v>2004</v>
      </c>
      <c r="C196" s="7">
        <v>0</v>
      </c>
    </row>
    <row r="197" spans="1:3">
      <c r="A197" s="1" t="s">
        <v>219</v>
      </c>
      <c r="B197">
        <v>2004</v>
      </c>
      <c r="C197" s="7">
        <v>2</v>
      </c>
    </row>
    <row r="198" spans="1:3">
      <c r="A198" s="1" t="s">
        <v>220</v>
      </c>
      <c r="B198">
        <v>2004</v>
      </c>
      <c r="C198" s="7">
        <v>5</v>
      </c>
    </row>
    <row r="199" spans="1:3">
      <c r="A199" s="1" t="s">
        <v>221</v>
      </c>
      <c r="B199">
        <v>2004</v>
      </c>
      <c r="C199" s="7">
        <v>7</v>
      </c>
    </row>
    <row r="200" spans="1:3">
      <c r="A200" s="1" t="s">
        <v>222</v>
      </c>
      <c r="B200">
        <v>2004</v>
      </c>
      <c r="C200" s="7">
        <v>34</v>
      </c>
    </row>
    <row r="201" spans="1:3">
      <c r="A201" s="1" t="s">
        <v>223</v>
      </c>
      <c r="B201">
        <v>2004</v>
      </c>
      <c r="C201" s="7">
        <v>64</v>
      </c>
    </row>
    <row r="202" spans="1:3">
      <c r="A202" s="1" t="s">
        <v>224</v>
      </c>
      <c r="B202">
        <v>2004</v>
      </c>
      <c r="C202" s="7">
        <v>19</v>
      </c>
    </row>
    <row r="203" spans="1:3">
      <c r="A203" s="1" t="s">
        <v>225</v>
      </c>
      <c r="B203">
        <v>2004</v>
      </c>
      <c r="C203" s="7">
        <v>52</v>
      </c>
    </row>
    <row r="204" spans="1:3">
      <c r="A204" s="35" t="s">
        <v>24</v>
      </c>
      <c r="B204">
        <v>2005</v>
      </c>
      <c r="C204" s="7">
        <v>19</v>
      </c>
    </row>
    <row r="205" spans="1:3">
      <c r="A205" s="35" t="s">
        <v>25</v>
      </c>
      <c r="B205">
        <v>2005</v>
      </c>
      <c r="C205" s="7">
        <v>12</v>
      </c>
    </row>
    <row r="206" spans="1:3">
      <c r="A206" s="35" t="s">
        <v>26</v>
      </c>
      <c r="B206">
        <v>2005</v>
      </c>
      <c r="C206" s="7">
        <v>47</v>
      </c>
    </row>
    <row r="207" spans="1:3">
      <c r="A207" s="35" t="s">
        <v>27</v>
      </c>
      <c r="B207">
        <v>2005</v>
      </c>
      <c r="C207" s="7">
        <v>6</v>
      </c>
    </row>
    <row r="208" spans="1:3">
      <c r="A208" s="35" t="s">
        <v>28</v>
      </c>
      <c r="B208">
        <v>2005</v>
      </c>
      <c r="C208" s="7">
        <v>30</v>
      </c>
    </row>
    <row r="209" spans="1:3">
      <c r="A209" s="35" t="s">
        <v>29</v>
      </c>
      <c r="B209">
        <v>2005</v>
      </c>
      <c r="C209" s="7">
        <v>129</v>
      </c>
    </row>
    <row r="210" spans="1:3">
      <c r="A210" s="35" t="s">
        <v>30</v>
      </c>
      <c r="B210">
        <v>2005</v>
      </c>
      <c r="C210" s="7">
        <v>43</v>
      </c>
    </row>
    <row r="211" spans="1:3">
      <c r="A211" s="35" t="s">
        <v>31</v>
      </c>
      <c r="B211">
        <v>2005</v>
      </c>
      <c r="C211" s="7">
        <v>131</v>
      </c>
    </row>
    <row r="212" spans="1:3">
      <c r="A212" s="35" t="s">
        <v>32</v>
      </c>
      <c r="B212">
        <v>2005</v>
      </c>
      <c r="C212" s="7">
        <v>17</v>
      </c>
    </row>
    <row r="213" spans="1:3">
      <c r="A213" s="35" t="s">
        <v>33</v>
      </c>
      <c r="B213">
        <v>2005</v>
      </c>
      <c r="C213" s="7">
        <v>2</v>
      </c>
    </row>
    <row r="214" spans="1:3">
      <c r="A214" s="35" t="s">
        <v>34</v>
      </c>
      <c r="B214">
        <v>2005</v>
      </c>
      <c r="C214" s="7">
        <v>0</v>
      </c>
    </row>
    <row r="215" spans="1:3">
      <c r="A215" s="35" t="s">
        <v>35</v>
      </c>
      <c r="B215">
        <v>2005</v>
      </c>
      <c r="C215" s="7">
        <v>1</v>
      </c>
    </row>
    <row r="216" spans="1:3">
      <c r="A216" s="35" t="s">
        <v>36</v>
      </c>
      <c r="B216">
        <v>2005</v>
      </c>
      <c r="C216" s="7">
        <v>42</v>
      </c>
    </row>
    <row r="217" spans="1:3">
      <c r="A217" s="35" t="s">
        <v>37</v>
      </c>
      <c r="B217">
        <v>2005</v>
      </c>
      <c r="C217" s="7">
        <v>34</v>
      </c>
    </row>
    <row r="218" spans="1:3">
      <c r="A218" s="35" t="s">
        <v>38</v>
      </c>
      <c r="B218">
        <v>2005</v>
      </c>
      <c r="C218" s="7">
        <v>8</v>
      </c>
    </row>
    <row r="219" spans="1:3">
      <c r="A219" s="35" t="s">
        <v>39</v>
      </c>
      <c r="B219">
        <v>2005</v>
      </c>
      <c r="C219" s="7">
        <v>9</v>
      </c>
    </row>
    <row r="220" spans="1:3">
      <c r="A220" s="35" t="s">
        <v>40</v>
      </c>
      <c r="B220">
        <v>2005</v>
      </c>
      <c r="C220" s="7">
        <v>13</v>
      </c>
    </row>
    <row r="221" spans="1:3">
      <c r="A221" s="35" t="s">
        <v>41</v>
      </c>
      <c r="B221">
        <v>2005</v>
      </c>
      <c r="C221" s="7">
        <v>31</v>
      </c>
    </row>
    <row r="222" spans="1:3">
      <c r="A222" s="35" t="s">
        <v>42</v>
      </c>
      <c r="B222">
        <v>2005</v>
      </c>
      <c r="C222" s="7">
        <v>26</v>
      </c>
    </row>
    <row r="223" spans="1:3">
      <c r="A223" s="35" t="s">
        <v>43</v>
      </c>
      <c r="B223">
        <v>2005</v>
      </c>
      <c r="C223" s="7">
        <v>16</v>
      </c>
    </row>
    <row r="224" spans="1:3">
      <c r="A224" s="35" t="s">
        <v>44</v>
      </c>
      <c r="B224">
        <v>2005</v>
      </c>
      <c r="C224" s="7">
        <v>44</v>
      </c>
    </row>
    <row r="225" spans="1:3">
      <c r="A225" s="35" t="s">
        <v>45</v>
      </c>
      <c r="B225">
        <v>2005</v>
      </c>
      <c r="C225" s="7">
        <v>0</v>
      </c>
    </row>
    <row r="226" spans="1:3">
      <c r="A226" s="35" t="s">
        <v>46</v>
      </c>
      <c r="B226">
        <v>2005</v>
      </c>
      <c r="C226" s="7">
        <v>18</v>
      </c>
    </row>
    <row r="227" spans="1:3">
      <c r="A227" s="35" t="s">
        <v>47</v>
      </c>
      <c r="B227">
        <v>2005</v>
      </c>
      <c r="C227" s="7">
        <v>20</v>
      </c>
    </row>
    <row r="228" spans="1:3">
      <c r="A228" s="35" t="s">
        <v>48</v>
      </c>
      <c r="B228">
        <v>2005</v>
      </c>
      <c r="C228" s="7">
        <v>14</v>
      </c>
    </row>
    <row r="229" spans="1:3">
      <c r="A229" s="35" t="s">
        <v>49</v>
      </c>
      <c r="B229">
        <v>2005</v>
      </c>
      <c r="C229" s="7">
        <v>48</v>
      </c>
    </row>
    <row r="230" spans="1:3">
      <c r="A230" s="35" t="s">
        <v>50</v>
      </c>
      <c r="B230">
        <v>2005</v>
      </c>
      <c r="C230" s="7">
        <v>23</v>
      </c>
    </row>
    <row r="231" spans="1:3">
      <c r="A231" s="35" t="s">
        <v>51</v>
      </c>
      <c r="B231">
        <v>2005</v>
      </c>
      <c r="C231" s="7">
        <v>12</v>
      </c>
    </row>
    <row r="232" spans="1:3">
      <c r="A232" s="35" t="s">
        <v>52</v>
      </c>
      <c r="B232">
        <v>2005</v>
      </c>
      <c r="C232" s="7">
        <v>56</v>
      </c>
    </row>
    <row r="233" spans="1:3">
      <c r="A233" s="35" t="s">
        <v>53</v>
      </c>
      <c r="B233">
        <v>2005</v>
      </c>
      <c r="C233" s="7">
        <v>11</v>
      </c>
    </row>
    <row r="234" spans="1:3">
      <c r="A234" s="35" t="s">
        <v>54</v>
      </c>
      <c r="B234">
        <v>2005</v>
      </c>
      <c r="C234" s="7">
        <v>78</v>
      </c>
    </row>
    <row r="235" spans="1:3">
      <c r="A235" s="35" t="s">
        <v>55</v>
      </c>
      <c r="B235">
        <v>2005</v>
      </c>
      <c r="C235" s="7">
        <v>47</v>
      </c>
    </row>
    <row r="236" spans="1:3">
      <c r="A236" s="35" t="s">
        <v>56</v>
      </c>
      <c r="B236">
        <v>2005</v>
      </c>
      <c r="C236" s="7">
        <v>16</v>
      </c>
    </row>
    <row r="237" spans="1:3">
      <c r="A237" s="35" t="s">
        <v>57</v>
      </c>
      <c r="B237">
        <v>2005</v>
      </c>
      <c r="C237" s="7">
        <v>19</v>
      </c>
    </row>
    <row r="238" spans="1:3">
      <c r="A238" s="35" t="s">
        <v>58</v>
      </c>
      <c r="B238">
        <v>2005</v>
      </c>
      <c r="C238" s="7">
        <v>5</v>
      </c>
    </row>
    <row r="239" spans="1:3">
      <c r="A239" s="35" t="s">
        <v>59</v>
      </c>
      <c r="B239">
        <v>2005</v>
      </c>
      <c r="C239" s="7">
        <v>9</v>
      </c>
    </row>
    <row r="240" spans="1:3">
      <c r="A240" s="35" t="s">
        <v>60</v>
      </c>
      <c r="B240">
        <v>2005</v>
      </c>
      <c r="C240" s="7">
        <v>52</v>
      </c>
    </row>
    <row r="241" spans="1:3">
      <c r="A241" s="35" t="s">
        <v>61</v>
      </c>
      <c r="B241">
        <v>2005</v>
      </c>
      <c r="C241" s="7">
        <v>1</v>
      </c>
    </row>
    <row r="242" spans="1:3">
      <c r="A242" s="35" t="s">
        <v>62</v>
      </c>
      <c r="B242">
        <v>2005</v>
      </c>
      <c r="C242" s="7">
        <v>3</v>
      </c>
    </row>
    <row r="243" spans="1:3">
      <c r="A243" s="35" t="s">
        <v>63</v>
      </c>
      <c r="B243">
        <v>2005</v>
      </c>
      <c r="C243" s="7">
        <v>29</v>
      </c>
    </row>
    <row r="244" spans="1:3">
      <c r="A244" s="35" t="s">
        <v>64</v>
      </c>
      <c r="B244">
        <v>2005</v>
      </c>
      <c r="C244" s="7">
        <v>0</v>
      </c>
    </row>
    <row r="245" spans="1:3">
      <c r="A245" s="35" t="s">
        <v>65</v>
      </c>
      <c r="B245">
        <v>2005</v>
      </c>
      <c r="C245" s="7">
        <v>44</v>
      </c>
    </row>
    <row r="246" spans="1:3">
      <c r="A246" s="35" t="s">
        <v>66</v>
      </c>
      <c r="B246">
        <v>2005</v>
      </c>
      <c r="C246" s="7">
        <v>0</v>
      </c>
    </row>
    <row r="247" spans="1:3">
      <c r="A247" s="35" t="s">
        <v>67</v>
      </c>
      <c r="B247">
        <v>2005</v>
      </c>
      <c r="C247" s="7">
        <v>0</v>
      </c>
    </row>
    <row r="248" spans="1:3">
      <c r="A248" s="35" t="s">
        <v>68</v>
      </c>
      <c r="B248">
        <v>2005</v>
      </c>
      <c r="C248" s="7">
        <v>1</v>
      </c>
    </row>
    <row r="249" spans="1:3">
      <c r="A249" s="35" t="s">
        <v>69</v>
      </c>
      <c r="B249">
        <v>2005</v>
      </c>
      <c r="C249" s="7">
        <v>7</v>
      </c>
    </row>
    <row r="250" spans="1:3">
      <c r="A250" s="35" t="s">
        <v>70</v>
      </c>
      <c r="B250">
        <v>2005</v>
      </c>
      <c r="C250" s="7">
        <v>0</v>
      </c>
    </row>
    <row r="251" spans="1:3">
      <c r="A251" s="35" t="s">
        <v>71</v>
      </c>
      <c r="B251">
        <v>2005</v>
      </c>
      <c r="C251" s="7">
        <v>21</v>
      </c>
    </row>
    <row r="252" spans="1:3">
      <c r="A252" s="35" t="s">
        <v>72</v>
      </c>
      <c r="B252">
        <v>2005</v>
      </c>
      <c r="C252" s="7">
        <v>107</v>
      </c>
    </row>
    <row r="253" spans="1:3">
      <c r="A253" s="35" t="s">
        <v>73</v>
      </c>
      <c r="B253">
        <v>2005</v>
      </c>
      <c r="C253" s="7">
        <v>12</v>
      </c>
    </row>
    <row r="254" spans="1:3">
      <c r="A254" s="35" t="s">
        <v>74</v>
      </c>
      <c r="B254">
        <v>2005</v>
      </c>
      <c r="C254" s="7">
        <v>45</v>
      </c>
    </row>
    <row r="255" spans="1:3">
      <c r="A255" s="35" t="s">
        <v>75</v>
      </c>
      <c r="B255">
        <v>2005</v>
      </c>
      <c r="C255" s="7">
        <v>0</v>
      </c>
    </row>
    <row r="256" spans="1:3">
      <c r="A256" s="35" t="s">
        <v>76</v>
      </c>
      <c r="B256">
        <v>2005</v>
      </c>
      <c r="C256" s="7">
        <v>47</v>
      </c>
    </row>
    <row r="257" spans="1:3">
      <c r="A257" s="35" t="s">
        <v>77</v>
      </c>
      <c r="B257">
        <v>2005</v>
      </c>
      <c r="C257" s="7">
        <v>16</v>
      </c>
    </row>
    <row r="258" spans="1:3">
      <c r="A258" s="35" t="s">
        <v>78</v>
      </c>
      <c r="B258">
        <v>2005</v>
      </c>
      <c r="C258" s="7">
        <v>0</v>
      </c>
    </row>
    <row r="259" spans="1:3">
      <c r="A259" s="35" t="s">
        <v>79</v>
      </c>
      <c r="B259">
        <v>2005</v>
      </c>
      <c r="C259" s="7">
        <v>1</v>
      </c>
    </row>
    <row r="260" spans="1:3">
      <c r="A260" s="35" t="s">
        <v>80</v>
      </c>
      <c r="B260">
        <v>2005</v>
      </c>
      <c r="C260" s="7">
        <v>1</v>
      </c>
    </row>
    <row r="261" spans="1:3">
      <c r="A261" s="35" t="s">
        <v>81</v>
      </c>
      <c r="B261">
        <v>2005</v>
      </c>
      <c r="C261" s="7">
        <v>44</v>
      </c>
    </row>
    <row r="262" spans="1:3">
      <c r="A262" s="35" t="s">
        <v>82</v>
      </c>
      <c r="B262">
        <v>2005</v>
      </c>
      <c r="C262" s="7">
        <v>33</v>
      </c>
    </row>
    <row r="263" spans="1:3">
      <c r="A263" s="35" t="s">
        <v>83</v>
      </c>
      <c r="B263">
        <v>2005</v>
      </c>
      <c r="C263" s="7">
        <v>18</v>
      </c>
    </row>
    <row r="264" spans="1:3">
      <c r="A264" s="35" t="s">
        <v>84</v>
      </c>
      <c r="B264">
        <v>2005</v>
      </c>
      <c r="C264" s="7">
        <v>10</v>
      </c>
    </row>
    <row r="265" spans="1:3">
      <c r="A265" s="35" t="s">
        <v>85</v>
      </c>
      <c r="B265">
        <v>2005</v>
      </c>
      <c r="C265" s="7">
        <v>42</v>
      </c>
    </row>
    <row r="266" spans="1:3">
      <c r="A266" s="35" t="s">
        <v>86</v>
      </c>
      <c r="B266">
        <v>2005</v>
      </c>
      <c r="C266" s="7">
        <v>0</v>
      </c>
    </row>
    <row r="267" spans="1:3">
      <c r="A267" s="35" t="s">
        <v>87</v>
      </c>
      <c r="B267">
        <v>2005</v>
      </c>
      <c r="C267" s="7">
        <v>4</v>
      </c>
    </row>
    <row r="268" spans="1:3">
      <c r="A268" s="35" t="s">
        <v>88</v>
      </c>
      <c r="B268">
        <v>2005</v>
      </c>
      <c r="C268" s="7">
        <v>4</v>
      </c>
    </row>
    <row r="269" spans="1:3">
      <c r="A269" s="35" t="s">
        <v>89</v>
      </c>
      <c r="B269">
        <v>2005</v>
      </c>
      <c r="C269" s="7">
        <v>0</v>
      </c>
    </row>
    <row r="270" spans="1:3">
      <c r="A270" s="35" t="s">
        <v>90</v>
      </c>
      <c r="B270">
        <v>2005</v>
      </c>
      <c r="C270" s="7">
        <v>58</v>
      </c>
    </row>
    <row r="271" spans="1:3">
      <c r="A271" s="35" t="s">
        <v>91</v>
      </c>
      <c r="B271">
        <v>2005</v>
      </c>
      <c r="C271" s="7">
        <v>0</v>
      </c>
    </row>
    <row r="272" spans="1:3">
      <c r="A272" s="35" t="s">
        <v>92</v>
      </c>
      <c r="B272">
        <v>2005</v>
      </c>
      <c r="C272" s="7">
        <v>15</v>
      </c>
    </row>
    <row r="273" spans="1:3">
      <c r="A273" s="35" t="s">
        <v>93</v>
      </c>
      <c r="B273">
        <v>2005</v>
      </c>
      <c r="C273" s="7">
        <v>16</v>
      </c>
    </row>
    <row r="274" spans="1:3">
      <c r="A274" s="35" t="s">
        <v>94</v>
      </c>
      <c r="B274">
        <v>2005</v>
      </c>
      <c r="C274" s="7">
        <v>26</v>
      </c>
    </row>
    <row r="275" spans="1:3">
      <c r="A275" s="35" t="s">
        <v>95</v>
      </c>
      <c r="B275">
        <v>2005</v>
      </c>
      <c r="C275" s="7">
        <v>16</v>
      </c>
    </row>
    <row r="276" spans="1:3">
      <c r="A276" s="35" t="s">
        <v>96</v>
      </c>
      <c r="B276">
        <v>2005</v>
      </c>
      <c r="C276" s="7">
        <v>0</v>
      </c>
    </row>
    <row r="277" spans="1:3">
      <c r="A277" s="35" t="s">
        <v>97</v>
      </c>
      <c r="B277">
        <v>2005</v>
      </c>
      <c r="C277" s="7">
        <v>24</v>
      </c>
    </row>
    <row r="278" spans="1:3">
      <c r="A278" s="35" t="s">
        <v>98</v>
      </c>
      <c r="B278">
        <v>2005</v>
      </c>
      <c r="C278" s="7">
        <v>1</v>
      </c>
    </row>
    <row r="279" spans="1:3">
      <c r="A279" s="35" t="s">
        <v>99</v>
      </c>
      <c r="B279">
        <v>2005</v>
      </c>
      <c r="C279" s="7">
        <v>0</v>
      </c>
    </row>
    <row r="280" spans="1:3">
      <c r="A280" s="35" t="s">
        <v>100</v>
      </c>
      <c r="B280">
        <v>2005</v>
      </c>
      <c r="C280" s="7">
        <v>0</v>
      </c>
    </row>
    <row r="281" spans="1:3">
      <c r="A281" s="35" t="s">
        <v>101</v>
      </c>
      <c r="B281">
        <v>2005</v>
      </c>
      <c r="C281" s="7">
        <v>35</v>
      </c>
    </row>
    <row r="282" spans="1:3">
      <c r="A282" s="35" t="s">
        <v>102</v>
      </c>
      <c r="B282">
        <v>2005</v>
      </c>
      <c r="C282" s="7">
        <v>2</v>
      </c>
    </row>
    <row r="283" spans="1:3">
      <c r="A283" s="35" t="s">
        <v>103</v>
      </c>
      <c r="B283">
        <v>2005</v>
      </c>
      <c r="C283" s="7">
        <v>0</v>
      </c>
    </row>
    <row r="284" spans="1:3">
      <c r="A284" s="35" t="s">
        <v>104</v>
      </c>
      <c r="B284">
        <v>2005</v>
      </c>
      <c r="C284" s="7">
        <v>2</v>
      </c>
    </row>
    <row r="285" spans="1:3">
      <c r="A285" s="35" t="s">
        <v>105</v>
      </c>
      <c r="B285">
        <v>2005</v>
      </c>
      <c r="C285" s="7">
        <v>41</v>
      </c>
    </row>
    <row r="286" spans="1:3">
      <c r="A286" s="35" t="s">
        <v>106</v>
      </c>
      <c r="B286">
        <v>2005</v>
      </c>
      <c r="C286" s="7">
        <v>3</v>
      </c>
    </row>
    <row r="287" spans="1:3">
      <c r="A287" s="35" t="s">
        <v>107</v>
      </c>
      <c r="B287">
        <v>2005</v>
      </c>
      <c r="C287" s="7">
        <v>0</v>
      </c>
    </row>
    <row r="288" spans="1:3">
      <c r="A288" s="35" t="s">
        <v>108</v>
      </c>
      <c r="B288">
        <v>2005</v>
      </c>
      <c r="C288" s="7">
        <v>83</v>
      </c>
    </row>
    <row r="289" spans="1:3">
      <c r="A289" s="35" t="s">
        <v>109</v>
      </c>
      <c r="B289">
        <v>2005</v>
      </c>
      <c r="C289" s="7">
        <v>18</v>
      </c>
    </row>
    <row r="290" spans="1:3">
      <c r="A290" s="35" t="s">
        <v>110</v>
      </c>
      <c r="B290">
        <v>2005</v>
      </c>
      <c r="C290" s="7">
        <v>75</v>
      </c>
    </row>
    <row r="291" spans="1:3">
      <c r="A291" s="35" t="s">
        <v>111</v>
      </c>
      <c r="B291">
        <v>2005</v>
      </c>
      <c r="C291" s="7">
        <v>37</v>
      </c>
    </row>
    <row r="292" spans="1:3">
      <c r="A292" s="35" t="s">
        <v>112</v>
      </c>
      <c r="B292">
        <v>2005</v>
      </c>
      <c r="C292" s="7">
        <v>62</v>
      </c>
    </row>
    <row r="293" spans="1:3">
      <c r="A293" s="35" t="s">
        <v>113</v>
      </c>
      <c r="B293">
        <v>2005</v>
      </c>
      <c r="C293" s="7">
        <v>0</v>
      </c>
    </row>
    <row r="294" spans="1:3">
      <c r="A294" s="35" t="s">
        <v>114</v>
      </c>
      <c r="B294">
        <v>2005</v>
      </c>
      <c r="C294" s="7">
        <v>26</v>
      </c>
    </row>
    <row r="295" spans="1:3">
      <c r="A295" s="35" t="s">
        <v>115</v>
      </c>
      <c r="B295">
        <v>2005</v>
      </c>
      <c r="C295" s="7">
        <v>40</v>
      </c>
    </row>
    <row r="296" spans="1:3">
      <c r="A296" s="35" t="s">
        <v>116</v>
      </c>
      <c r="B296">
        <v>2005</v>
      </c>
      <c r="C296" s="7">
        <v>21</v>
      </c>
    </row>
    <row r="297" spans="1:3">
      <c r="A297" s="35" t="s">
        <v>117</v>
      </c>
      <c r="B297">
        <v>2005</v>
      </c>
      <c r="C297" s="7">
        <v>46</v>
      </c>
    </row>
    <row r="298" spans="1:3">
      <c r="A298" s="35" t="s">
        <v>118</v>
      </c>
      <c r="B298">
        <v>2005</v>
      </c>
      <c r="C298" s="7">
        <v>71</v>
      </c>
    </row>
    <row r="299" spans="1:3">
      <c r="A299" s="35" t="s">
        <v>119</v>
      </c>
      <c r="B299">
        <v>2005</v>
      </c>
      <c r="C299" s="7">
        <v>51</v>
      </c>
    </row>
    <row r="300" spans="1:3">
      <c r="A300" s="35" t="s">
        <v>120</v>
      </c>
      <c r="B300">
        <v>2005</v>
      </c>
      <c r="C300" s="7">
        <v>41</v>
      </c>
    </row>
    <row r="301" spans="1:3">
      <c r="A301" s="35" t="s">
        <v>121</v>
      </c>
      <c r="B301">
        <v>2005</v>
      </c>
      <c r="C301" s="7">
        <v>16</v>
      </c>
    </row>
    <row r="302" spans="1:3">
      <c r="A302" s="35" t="s">
        <v>122</v>
      </c>
      <c r="B302">
        <v>2005</v>
      </c>
      <c r="C302" s="7">
        <v>18</v>
      </c>
    </row>
    <row r="303" spans="1:3">
      <c r="A303" s="35" t="s">
        <v>123</v>
      </c>
      <c r="B303">
        <v>2005</v>
      </c>
      <c r="C303" s="7">
        <v>0</v>
      </c>
    </row>
    <row r="304" spans="1:3">
      <c r="A304" s="35" t="s">
        <v>124</v>
      </c>
      <c r="B304">
        <v>2005</v>
      </c>
      <c r="C304" s="7">
        <v>34</v>
      </c>
    </row>
    <row r="305" spans="1:3">
      <c r="A305" s="35" t="s">
        <v>125</v>
      </c>
      <c r="B305">
        <v>2005</v>
      </c>
      <c r="C305" s="7">
        <v>22</v>
      </c>
    </row>
    <row r="306" spans="1:3">
      <c r="A306" s="35" t="s">
        <v>126</v>
      </c>
      <c r="B306">
        <v>2005</v>
      </c>
      <c r="C306" s="7">
        <v>23</v>
      </c>
    </row>
    <row r="307" spans="1:3">
      <c r="A307" s="35" t="s">
        <v>127</v>
      </c>
      <c r="B307">
        <v>2005</v>
      </c>
      <c r="C307" s="7">
        <v>35</v>
      </c>
    </row>
    <row r="308" spans="1:3">
      <c r="A308" s="35" t="s">
        <v>128</v>
      </c>
      <c r="B308">
        <v>2005</v>
      </c>
      <c r="C308" s="7">
        <v>41</v>
      </c>
    </row>
    <row r="309" spans="1:3">
      <c r="A309" s="35" t="s">
        <v>129</v>
      </c>
      <c r="B309">
        <v>2005</v>
      </c>
      <c r="C309" s="7">
        <v>0</v>
      </c>
    </row>
    <row r="310" spans="1:3">
      <c r="A310" s="35" t="s">
        <v>130</v>
      </c>
      <c r="B310">
        <v>2005</v>
      </c>
      <c r="C310" s="7">
        <v>37</v>
      </c>
    </row>
    <row r="311" spans="1:3">
      <c r="A311" s="35" t="s">
        <v>131</v>
      </c>
      <c r="B311">
        <v>2005</v>
      </c>
      <c r="C311" s="7">
        <v>0</v>
      </c>
    </row>
    <row r="312" spans="1:3">
      <c r="A312" s="35" t="s">
        <v>132</v>
      </c>
      <c r="B312">
        <v>2005</v>
      </c>
      <c r="C312" s="7">
        <v>1</v>
      </c>
    </row>
    <row r="313" spans="1:3">
      <c r="A313" s="35" t="s">
        <v>133</v>
      </c>
      <c r="B313">
        <v>2005</v>
      </c>
      <c r="C313" s="7">
        <v>0</v>
      </c>
    </row>
    <row r="314" spans="1:3">
      <c r="A314" s="35" t="s">
        <v>134</v>
      </c>
      <c r="B314">
        <v>2005</v>
      </c>
      <c r="C314" s="7">
        <v>0</v>
      </c>
    </row>
    <row r="315" spans="1:3">
      <c r="A315" s="35" t="s">
        <v>135</v>
      </c>
      <c r="B315">
        <v>2005</v>
      </c>
      <c r="C315" s="7">
        <v>0</v>
      </c>
    </row>
    <row r="316" spans="1:3">
      <c r="A316" s="35" t="s">
        <v>136</v>
      </c>
      <c r="B316">
        <v>2005</v>
      </c>
      <c r="C316" s="7">
        <v>7</v>
      </c>
    </row>
    <row r="317" spans="1:3">
      <c r="A317" s="35" t="s">
        <v>137</v>
      </c>
      <c r="B317">
        <v>2005</v>
      </c>
      <c r="C317" s="7">
        <v>0</v>
      </c>
    </row>
    <row r="318" spans="1:3">
      <c r="A318" s="35" t="s">
        <v>138</v>
      </c>
      <c r="B318">
        <v>2005</v>
      </c>
      <c r="C318" s="7">
        <v>44</v>
      </c>
    </row>
    <row r="319" spans="1:3">
      <c r="A319" s="35" t="s">
        <v>139</v>
      </c>
      <c r="B319">
        <v>2005</v>
      </c>
      <c r="C319" s="7">
        <v>38</v>
      </c>
    </row>
    <row r="320" spans="1:3">
      <c r="A320" s="35" t="s">
        <v>140</v>
      </c>
      <c r="B320">
        <v>2005</v>
      </c>
      <c r="C320" s="7">
        <v>0</v>
      </c>
    </row>
    <row r="321" spans="1:3">
      <c r="A321" s="35" t="s">
        <v>141</v>
      </c>
      <c r="B321">
        <v>2005</v>
      </c>
      <c r="C321" s="7">
        <v>61</v>
      </c>
    </row>
    <row r="322" spans="1:3">
      <c r="A322" s="35" t="s">
        <v>142</v>
      </c>
      <c r="B322">
        <v>2005</v>
      </c>
      <c r="C322" s="7">
        <v>0</v>
      </c>
    </row>
    <row r="323" spans="1:3">
      <c r="A323" s="35" t="s">
        <v>143</v>
      </c>
      <c r="B323">
        <v>2005</v>
      </c>
      <c r="C323" s="7">
        <v>8</v>
      </c>
    </row>
    <row r="324" spans="1:3">
      <c r="A324" s="35" t="s">
        <v>144</v>
      </c>
      <c r="B324">
        <v>2005</v>
      </c>
      <c r="C324" s="7">
        <v>0</v>
      </c>
    </row>
    <row r="325" spans="1:3">
      <c r="A325" s="35" t="s">
        <v>145</v>
      </c>
      <c r="B325">
        <v>2005</v>
      </c>
      <c r="C325" s="7">
        <v>1</v>
      </c>
    </row>
    <row r="326" spans="1:3">
      <c r="A326" s="35" t="s">
        <v>146</v>
      </c>
      <c r="B326">
        <v>2005</v>
      </c>
      <c r="C326" s="7">
        <v>18</v>
      </c>
    </row>
    <row r="327" spans="1:3">
      <c r="A327" s="35" t="s">
        <v>147</v>
      </c>
      <c r="B327">
        <v>2005</v>
      </c>
      <c r="C327" s="7">
        <v>97</v>
      </c>
    </row>
    <row r="328" spans="1:3">
      <c r="A328" s="35" t="s">
        <v>148</v>
      </c>
      <c r="B328">
        <v>2005</v>
      </c>
      <c r="C328" s="7">
        <v>14</v>
      </c>
    </row>
    <row r="329" spans="1:3">
      <c r="A329" s="35" t="s">
        <v>149</v>
      </c>
      <c r="B329">
        <v>2005</v>
      </c>
      <c r="C329" s="7">
        <v>23</v>
      </c>
    </row>
    <row r="330" spans="1:3">
      <c r="A330" s="35" t="s">
        <v>150</v>
      </c>
      <c r="B330">
        <v>2005</v>
      </c>
      <c r="C330" s="7">
        <v>26</v>
      </c>
    </row>
    <row r="331" spans="1:3">
      <c r="A331" s="35" t="s">
        <v>151</v>
      </c>
      <c r="B331">
        <v>2005</v>
      </c>
      <c r="C331" s="7">
        <v>4</v>
      </c>
    </row>
    <row r="332" spans="1:3">
      <c r="A332" s="35" t="s">
        <v>152</v>
      </c>
      <c r="B332">
        <v>2005</v>
      </c>
      <c r="C332" s="7">
        <v>0</v>
      </c>
    </row>
    <row r="333" spans="1:3">
      <c r="A333" s="35" t="s">
        <v>153</v>
      </c>
      <c r="B333">
        <v>2005</v>
      </c>
      <c r="C333" s="7">
        <v>27</v>
      </c>
    </row>
    <row r="334" spans="1:3">
      <c r="A334" s="35" t="s">
        <v>154</v>
      </c>
      <c r="B334">
        <v>2005</v>
      </c>
      <c r="C334" s="7">
        <v>59</v>
      </c>
    </row>
    <row r="335" spans="1:3">
      <c r="A335" s="35" t="s">
        <v>155</v>
      </c>
      <c r="B335">
        <v>2005</v>
      </c>
      <c r="C335" s="7">
        <v>0</v>
      </c>
    </row>
    <row r="336" spans="1:3">
      <c r="A336" s="35" t="s">
        <v>156</v>
      </c>
      <c r="B336">
        <v>2005</v>
      </c>
      <c r="C336" s="7">
        <v>2</v>
      </c>
    </row>
    <row r="337" spans="1:3">
      <c r="A337" s="35" t="s">
        <v>157</v>
      </c>
      <c r="B337">
        <v>2005</v>
      </c>
      <c r="C337" s="7">
        <v>51</v>
      </c>
    </row>
    <row r="338" spans="1:3">
      <c r="A338" s="35" t="s">
        <v>158</v>
      </c>
      <c r="B338">
        <v>2005</v>
      </c>
      <c r="C338" s="7">
        <v>3</v>
      </c>
    </row>
    <row r="339" spans="1:3">
      <c r="A339" s="35" t="s">
        <v>159</v>
      </c>
      <c r="B339">
        <v>2005</v>
      </c>
      <c r="C339" s="7">
        <v>0</v>
      </c>
    </row>
    <row r="340" spans="1:3">
      <c r="A340" s="35" t="s">
        <v>160</v>
      </c>
      <c r="B340">
        <v>2005</v>
      </c>
      <c r="C340" s="7">
        <v>0</v>
      </c>
    </row>
    <row r="341" spans="1:3">
      <c r="A341" s="35" t="s">
        <v>161</v>
      </c>
      <c r="B341">
        <v>2005</v>
      </c>
      <c r="C341" s="7">
        <v>51</v>
      </c>
    </row>
    <row r="342" spans="1:3">
      <c r="A342" s="35" t="s">
        <v>162</v>
      </c>
      <c r="B342">
        <v>2005</v>
      </c>
      <c r="C342" s="7">
        <v>0</v>
      </c>
    </row>
    <row r="343" spans="1:3">
      <c r="A343" s="35" t="s">
        <v>163</v>
      </c>
      <c r="B343">
        <v>2005</v>
      </c>
      <c r="C343" s="7">
        <v>0</v>
      </c>
    </row>
    <row r="344" spans="1:3">
      <c r="A344" s="35" t="s">
        <v>164</v>
      </c>
      <c r="B344">
        <v>2005</v>
      </c>
      <c r="C344" s="7">
        <v>11</v>
      </c>
    </row>
    <row r="345" spans="1:3">
      <c r="A345" s="35" t="s">
        <v>165</v>
      </c>
      <c r="B345">
        <v>2005</v>
      </c>
      <c r="C345" s="7">
        <v>0</v>
      </c>
    </row>
    <row r="346" spans="1:3">
      <c r="A346" s="35" t="s">
        <v>166</v>
      </c>
      <c r="B346">
        <v>2005</v>
      </c>
      <c r="C346" s="7">
        <v>0</v>
      </c>
    </row>
    <row r="347" spans="1:3">
      <c r="A347" s="35" t="s">
        <v>167</v>
      </c>
      <c r="B347">
        <v>2005</v>
      </c>
      <c r="C347" s="7">
        <v>30</v>
      </c>
    </row>
    <row r="348" spans="1:3">
      <c r="A348" s="35" t="s">
        <v>168</v>
      </c>
      <c r="B348">
        <v>2005</v>
      </c>
      <c r="C348" s="7">
        <v>0</v>
      </c>
    </row>
    <row r="349" spans="1:3">
      <c r="A349" s="35" t="s">
        <v>169</v>
      </c>
      <c r="B349">
        <v>2005</v>
      </c>
      <c r="C349" s="7">
        <v>0</v>
      </c>
    </row>
    <row r="350" spans="1:3">
      <c r="A350" s="35" t="s">
        <v>170</v>
      </c>
      <c r="B350">
        <v>2005</v>
      </c>
      <c r="C350" s="7">
        <v>9</v>
      </c>
    </row>
    <row r="351" spans="1:3">
      <c r="A351" s="35" t="s">
        <v>171</v>
      </c>
      <c r="B351">
        <v>2005</v>
      </c>
      <c r="C351" s="7">
        <v>47</v>
      </c>
    </row>
    <row r="352" spans="1:3">
      <c r="A352" s="35" t="s">
        <v>172</v>
      </c>
      <c r="B352">
        <v>2005</v>
      </c>
      <c r="C352" s="7">
        <v>91</v>
      </c>
    </row>
    <row r="353" spans="1:3">
      <c r="A353" s="35" t="s">
        <v>173</v>
      </c>
      <c r="B353">
        <v>2005</v>
      </c>
      <c r="C353" s="7">
        <v>30</v>
      </c>
    </row>
    <row r="354" spans="1:3">
      <c r="A354" s="35" t="s">
        <v>174</v>
      </c>
      <c r="B354">
        <v>2005</v>
      </c>
      <c r="C354" s="7">
        <v>7</v>
      </c>
    </row>
    <row r="355" spans="1:3">
      <c r="A355" s="35" t="s">
        <v>175</v>
      </c>
      <c r="B355">
        <v>2005</v>
      </c>
      <c r="C355" s="7">
        <v>0</v>
      </c>
    </row>
    <row r="356" spans="1:3">
      <c r="A356" s="35" t="s">
        <v>176</v>
      </c>
      <c r="B356">
        <v>2005</v>
      </c>
      <c r="C356" s="7">
        <v>83</v>
      </c>
    </row>
    <row r="357" spans="1:3">
      <c r="A357" s="35" t="s">
        <v>177</v>
      </c>
      <c r="B357">
        <v>2005</v>
      </c>
      <c r="C357" s="7">
        <v>43</v>
      </c>
    </row>
    <row r="358" spans="1:3">
      <c r="A358" s="35" t="s">
        <v>178</v>
      </c>
      <c r="B358">
        <v>2005</v>
      </c>
      <c r="C358" s="7">
        <v>54</v>
      </c>
    </row>
    <row r="359" spans="1:3">
      <c r="A359" s="35" t="s">
        <v>179</v>
      </c>
      <c r="B359">
        <v>2005</v>
      </c>
      <c r="C359" s="7">
        <v>0</v>
      </c>
    </row>
    <row r="360" spans="1:3">
      <c r="A360" s="35" t="s">
        <v>180</v>
      </c>
      <c r="B360">
        <v>2005</v>
      </c>
      <c r="C360" s="7">
        <v>49</v>
      </c>
    </row>
    <row r="361" spans="1:3">
      <c r="A361" s="35" t="s">
        <v>181</v>
      </c>
      <c r="B361">
        <v>2005</v>
      </c>
      <c r="C361" s="7">
        <v>14</v>
      </c>
    </row>
    <row r="362" spans="1:3">
      <c r="A362" s="35" t="s">
        <v>182</v>
      </c>
      <c r="B362">
        <v>2005</v>
      </c>
      <c r="C362" s="7">
        <v>0</v>
      </c>
    </row>
    <row r="363" spans="1:3">
      <c r="A363" s="35" t="s">
        <v>183</v>
      </c>
      <c r="B363">
        <v>2005</v>
      </c>
      <c r="C363" s="7">
        <v>1</v>
      </c>
    </row>
    <row r="364" spans="1:3">
      <c r="A364" s="35" t="s">
        <v>184</v>
      </c>
      <c r="B364">
        <v>2005</v>
      </c>
      <c r="C364" s="7">
        <v>1</v>
      </c>
    </row>
    <row r="365" spans="1:3">
      <c r="A365" s="35" t="s">
        <v>185</v>
      </c>
      <c r="B365">
        <v>2005</v>
      </c>
      <c r="C365" s="7">
        <v>15</v>
      </c>
    </row>
    <row r="366" spans="1:3">
      <c r="A366" s="35" t="s">
        <v>186</v>
      </c>
      <c r="B366">
        <v>2005</v>
      </c>
      <c r="C366" s="7">
        <v>0</v>
      </c>
    </row>
    <row r="367" spans="1:3">
      <c r="A367" s="35" t="s">
        <v>187</v>
      </c>
      <c r="B367">
        <v>2005</v>
      </c>
      <c r="C367" s="7">
        <v>1</v>
      </c>
    </row>
    <row r="368" spans="1:3">
      <c r="A368" s="35" t="s">
        <v>188</v>
      </c>
      <c r="B368">
        <v>2005</v>
      </c>
      <c r="C368" s="7">
        <v>0</v>
      </c>
    </row>
    <row r="369" spans="1:3">
      <c r="A369" s="35" t="s">
        <v>189</v>
      </c>
      <c r="B369">
        <v>2005</v>
      </c>
      <c r="C369" s="7">
        <v>0</v>
      </c>
    </row>
    <row r="370" spans="1:3">
      <c r="A370" s="35" t="s">
        <v>190</v>
      </c>
      <c r="B370">
        <v>2005</v>
      </c>
      <c r="C370" s="7">
        <v>0</v>
      </c>
    </row>
    <row r="371" spans="1:3">
      <c r="A371" s="35" t="s">
        <v>191</v>
      </c>
      <c r="B371">
        <v>2005</v>
      </c>
      <c r="C371" s="7">
        <v>3</v>
      </c>
    </row>
    <row r="372" spans="1:3">
      <c r="A372" s="35" t="s">
        <v>192</v>
      </c>
      <c r="B372">
        <v>2005</v>
      </c>
      <c r="C372" s="7">
        <v>11</v>
      </c>
    </row>
    <row r="373" spans="1:3">
      <c r="A373" s="35" t="s">
        <v>193</v>
      </c>
      <c r="B373">
        <v>2005</v>
      </c>
      <c r="C373" s="7">
        <v>9</v>
      </c>
    </row>
    <row r="374" spans="1:3">
      <c r="A374" s="35" t="s">
        <v>194</v>
      </c>
      <c r="B374">
        <v>2005</v>
      </c>
      <c r="C374" s="7">
        <v>37</v>
      </c>
    </row>
    <row r="375" spans="1:3">
      <c r="A375" s="35" t="s">
        <v>195</v>
      </c>
      <c r="B375">
        <v>2005</v>
      </c>
      <c r="C375" s="7">
        <v>1</v>
      </c>
    </row>
    <row r="376" spans="1:3">
      <c r="A376" s="35" t="s">
        <v>196</v>
      </c>
      <c r="B376">
        <v>2005</v>
      </c>
      <c r="C376" s="7">
        <v>40</v>
      </c>
    </row>
    <row r="377" spans="1:3">
      <c r="A377" s="35" t="s">
        <v>197</v>
      </c>
      <c r="B377">
        <v>2005</v>
      </c>
      <c r="C377" s="7">
        <v>1</v>
      </c>
    </row>
    <row r="378" spans="1:3">
      <c r="A378" s="35" t="s">
        <v>198</v>
      </c>
      <c r="B378">
        <v>2005</v>
      </c>
      <c r="C378" s="7">
        <v>25</v>
      </c>
    </row>
    <row r="379" spans="1:3">
      <c r="A379" s="35" t="s">
        <v>199</v>
      </c>
      <c r="B379">
        <v>2005</v>
      </c>
      <c r="C379" s="7">
        <v>26</v>
      </c>
    </row>
    <row r="380" spans="1:3">
      <c r="A380" s="35" t="s">
        <v>200</v>
      </c>
      <c r="B380">
        <v>2005</v>
      </c>
      <c r="C380" s="7">
        <v>30</v>
      </c>
    </row>
    <row r="381" spans="1:3">
      <c r="A381" s="35" t="s">
        <v>201</v>
      </c>
      <c r="B381">
        <v>2005</v>
      </c>
      <c r="C381" s="7">
        <v>2</v>
      </c>
    </row>
    <row r="382" spans="1:3">
      <c r="A382" s="35" t="s">
        <v>202</v>
      </c>
      <c r="B382">
        <v>2005</v>
      </c>
      <c r="C382" s="7">
        <v>14</v>
      </c>
    </row>
    <row r="383" spans="1:3">
      <c r="A383" s="35" t="s">
        <v>203</v>
      </c>
      <c r="B383">
        <v>2005</v>
      </c>
      <c r="C383" s="7">
        <v>4</v>
      </c>
    </row>
    <row r="384" spans="1:3">
      <c r="A384" s="35" t="s">
        <v>204</v>
      </c>
      <c r="B384">
        <v>2005</v>
      </c>
      <c r="C384" s="7">
        <v>3</v>
      </c>
    </row>
    <row r="385" spans="1:3">
      <c r="A385" s="35" t="s">
        <v>205</v>
      </c>
      <c r="B385">
        <v>2005</v>
      </c>
      <c r="C385" s="7">
        <v>2</v>
      </c>
    </row>
    <row r="386" spans="1:3">
      <c r="A386" s="35" t="s">
        <v>206</v>
      </c>
      <c r="B386">
        <v>2005</v>
      </c>
      <c r="C386" s="7">
        <v>0</v>
      </c>
    </row>
    <row r="387" spans="1:3">
      <c r="A387" s="35" t="s">
        <v>207</v>
      </c>
      <c r="B387">
        <v>2005</v>
      </c>
      <c r="C387" s="7">
        <v>7</v>
      </c>
    </row>
    <row r="388" spans="1:3">
      <c r="A388" s="35" t="s">
        <v>208</v>
      </c>
      <c r="B388">
        <v>2005</v>
      </c>
      <c r="C388" s="7">
        <v>21</v>
      </c>
    </row>
    <row r="389" spans="1:3">
      <c r="A389" s="35" t="s">
        <v>209</v>
      </c>
      <c r="B389">
        <v>2005</v>
      </c>
      <c r="C389" s="7">
        <v>1</v>
      </c>
    </row>
    <row r="390" spans="1:3">
      <c r="A390" s="35" t="s">
        <v>210</v>
      </c>
      <c r="B390">
        <v>2005</v>
      </c>
      <c r="C390" s="7">
        <v>0</v>
      </c>
    </row>
    <row r="391" spans="1:3">
      <c r="A391" s="35" t="s">
        <v>211</v>
      </c>
      <c r="B391">
        <v>2005</v>
      </c>
      <c r="C391" s="7">
        <v>11</v>
      </c>
    </row>
    <row r="392" spans="1:3">
      <c r="A392" s="35" t="s">
        <v>212</v>
      </c>
      <c r="B392">
        <v>2005</v>
      </c>
      <c r="C392" s="7">
        <v>0</v>
      </c>
    </row>
    <row r="393" spans="1:3">
      <c r="A393" s="35" t="s">
        <v>213</v>
      </c>
      <c r="B393">
        <v>2005</v>
      </c>
      <c r="C393" s="7">
        <v>12</v>
      </c>
    </row>
    <row r="394" spans="1:3">
      <c r="A394" s="35" t="s">
        <v>214</v>
      </c>
      <c r="B394">
        <v>2005</v>
      </c>
      <c r="C394" s="7">
        <v>1</v>
      </c>
    </row>
    <row r="395" spans="1:3">
      <c r="A395" s="35" t="s">
        <v>215</v>
      </c>
      <c r="B395">
        <v>2005</v>
      </c>
      <c r="C395" s="7">
        <v>0</v>
      </c>
    </row>
    <row r="396" spans="1:3">
      <c r="A396" s="35" t="s">
        <v>216</v>
      </c>
      <c r="B396">
        <v>2005</v>
      </c>
      <c r="C396" s="7">
        <v>5</v>
      </c>
    </row>
    <row r="397" spans="1:3">
      <c r="A397" s="35" t="s">
        <v>217</v>
      </c>
      <c r="B397">
        <v>2005</v>
      </c>
      <c r="C397" s="7">
        <v>24</v>
      </c>
    </row>
    <row r="398" spans="1:3">
      <c r="A398" s="35" t="s">
        <v>218</v>
      </c>
      <c r="B398">
        <v>2005</v>
      </c>
      <c r="C398" s="7">
        <v>0</v>
      </c>
    </row>
    <row r="399" spans="1:3">
      <c r="A399" s="35" t="s">
        <v>219</v>
      </c>
      <c r="B399">
        <v>2005</v>
      </c>
      <c r="C399" s="7">
        <v>2</v>
      </c>
    </row>
    <row r="400" spans="1:3">
      <c r="A400" s="35" t="s">
        <v>220</v>
      </c>
      <c r="B400">
        <v>2005</v>
      </c>
      <c r="C400" s="7">
        <v>10</v>
      </c>
    </row>
    <row r="401" spans="1:3">
      <c r="A401" s="35" t="s">
        <v>221</v>
      </c>
      <c r="B401">
        <v>2005</v>
      </c>
      <c r="C401" s="7">
        <v>5</v>
      </c>
    </row>
    <row r="402" spans="1:3">
      <c r="A402" s="35" t="s">
        <v>222</v>
      </c>
      <c r="B402">
        <v>2005</v>
      </c>
      <c r="C402" s="7">
        <v>17</v>
      </c>
    </row>
    <row r="403" spans="1:3">
      <c r="A403" s="35" t="s">
        <v>223</v>
      </c>
      <c r="B403">
        <v>2005</v>
      </c>
      <c r="C403" s="7">
        <v>21</v>
      </c>
    </row>
    <row r="404" spans="1:3">
      <c r="A404" s="35" t="s">
        <v>224</v>
      </c>
      <c r="B404">
        <v>2005</v>
      </c>
      <c r="C404" s="7">
        <v>20</v>
      </c>
    </row>
    <row r="405" spans="1:3">
      <c r="A405" s="35" t="s">
        <v>225</v>
      </c>
      <c r="B405">
        <v>2005</v>
      </c>
      <c r="C405" s="7">
        <v>55</v>
      </c>
    </row>
    <row r="406" spans="1:3">
      <c r="A406" s="35" t="s">
        <v>24</v>
      </c>
      <c r="B406">
        <v>2006</v>
      </c>
      <c r="C406" s="7">
        <v>40</v>
      </c>
    </row>
    <row r="407" spans="1:3">
      <c r="A407" s="35" t="s">
        <v>25</v>
      </c>
      <c r="B407">
        <v>2006</v>
      </c>
      <c r="C407" s="7">
        <v>42</v>
      </c>
    </row>
    <row r="408" spans="1:3">
      <c r="A408" s="35" t="s">
        <v>26</v>
      </c>
      <c r="B408">
        <v>2006</v>
      </c>
      <c r="C408" s="7">
        <v>47</v>
      </c>
    </row>
    <row r="409" spans="1:3">
      <c r="A409" s="35" t="s">
        <v>27</v>
      </c>
      <c r="B409">
        <v>2006</v>
      </c>
      <c r="C409" s="7">
        <v>10</v>
      </c>
    </row>
    <row r="410" spans="1:3">
      <c r="A410" s="35" t="s">
        <v>28</v>
      </c>
      <c r="B410">
        <v>2006</v>
      </c>
      <c r="C410" s="7">
        <v>75</v>
      </c>
    </row>
    <row r="411" spans="1:3">
      <c r="A411" s="35" t="s">
        <v>29</v>
      </c>
      <c r="B411">
        <v>2006</v>
      </c>
      <c r="C411" s="7">
        <v>0</v>
      </c>
    </row>
    <row r="412" spans="1:3">
      <c r="A412" s="35" t="s">
        <v>30</v>
      </c>
      <c r="B412">
        <v>2006</v>
      </c>
      <c r="C412" s="7">
        <v>8</v>
      </c>
    </row>
    <row r="413" spans="1:3">
      <c r="A413" s="35" t="s">
        <v>31</v>
      </c>
      <c r="B413">
        <v>2006</v>
      </c>
      <c r="C413" s="7">
        <v>0</v>
      </c>
    </row>
    <row r="414" spans="1:3">
      <c r="A414" s="35" t="s">
        <v>32</v>
      </c>
      <c r="B414">
        <v>2006</v>
      </c>
      <c r="C414" s="7">
        <v>32</v>
      </c>
    </row>
    <row r="415" spans="1:3">
      <c r="A415" s="35" t="s">
        <v>33</v>
      </c>
      <c r="B415">
        <v>2006</v>
      </c>
      <c r="C415" s="7">
        <v>10</v>
      </c>
    </row>
    <row r="416" spans="1:3">
      <c r="A416" s="35" t="s">
        <v>34</v>
      </c>
      <c r="B416">
        <v>2006</v>
      </c>
      <c r="C416" s="7">
        <v>0</v>
      </c>
    </row>
    <row r="417" spans="1:3">
      <c r="A417" s="35" t="s">
        <v>35</v>
      </c>
      <c r="B417">
        <v>2006</v>
      </c>
      <c r="C417" s="7">
        <v>33</v>
      </c>
    </row>
    <row r="418" spans="1:3">
      <c r="A418" s="35" t="s">
        <v>36</v>
      </c>
      <c r="B418">
        <v>2006</v>
      </c>
      <c r="C418" s="7">
        <v>70</v>
      </c>
    </row>
    <row r="419" spans="1:3">
      <c r="A419" s="35" t="s">
        <v>37</v>
      </c>
      <c r="B419">
        <v>2006</v>
      </c>
      <c r="C419" s="7">
        <v>46</v>
      </c>
    </row>
    <row r="420" spans="1:3">
      <c r="A420" s="35" t="s">
        <v>38</v>
      </c>
      <c r="B420">
        <v>2006</v>
      </c>
      <c r="C420" s="7">
        <v>53</v>
      </c>
    </row>
    <row r="421" spans="1:3">
      <c r="A421" s="35" t="s">
        <v>39</v>
      </c>
      <c r="B421">
        <v>2006</v>
      </c>
      <c r="C421" s="7">
        <v>9</v>
      </c>
    </row>
    <row r="422" spans="1:3">
      <c r="A422" s="35" t="s">
        <v>40</v>
      </c>
      <c r="B422">
        <v>2006</v>
      </c>
      <c r="C422" s="7">
        <v>54</v>
      </c>
    </row>
    <row r="423" spans="1:3">
      <c r="A423" s="35" t="s">
        <v>41</v>
      </c>
      <c r="B423">
        <v>2006</v>
      </c>
      <c r="C423" s="7">
        <v>89</v>
      </c>
    </row>
    <row r="424" spans="1:3">
      <c r="A424" s="35" t="s">
        <v>42</v>
      </c>
      <c r="B424">
        <v>2006</v>
      </c>
      <c r="C424" s="7">
        <v>90</v>
      </c>
    </row>
    <row r="425" spans="1:3">
      <c r="A425" s="35" t="s">
        <v>43</v>
      </c>
      <c r="B425">
        <v>2006</v>
      </c>
      <c r="C425" s="7">
        <v>61</v>
      </c>
    </row>
    <row r="426" spans="1:3">
      <c r="A426" s="35" t="s">
        <v>44</v>
      </c>
      <c r="B426">
        <v>2006</v>
      </c>
      <c r="C426" s="7">
        <v>79</v>
      </c>
    </row>
    <row r="427" spans="1:3">
      <c r="A427" s="35" t="s">
        <v>45</v>
      </c>
      <c r="B427">
        <v>2006</v>
      </c>
      <c r="C427" s="7">
        <v>0</v>
      </c>
    </row>
    <row r="428" spans="1:3">
      <c r="A428" s="35" t="s">
        <v>46</v>
      </c>
      <c r="B428">
        <v>2006</v>
      </c>
      <c r="C428" s="7">
        <v>51</v>
      </c>
    </row>
    <row r="429" spans="1:3">
      <c r="A429" s="35" t="s">
        <v>47</v>
      </c>
      <c r="B429">
        <v>2006</v>
      </c>
      <c r="C429" s="7">
        <v>73</v>
      </c>
    </row>
    <row r="430" spans="1:3">
      <c r="A430" s="35" t="s">
        <v>48</v>
      </c>
      <c r="B430">
        <v>2006</v>
      </c>
      <c r="C430" s="7">
        <v>79</v>
      </c>
    </row>
    <row r="431" spans="1:3">
      <c r="A431" s="35" t="s">
        <v>49</v>
      </c>
      <c r="B431">
        <v>2006</v>
      </c>
      <c r="C431" s="7">
        <v>63</v>
      </c>
    </row>
    <row r="432" spans="1:3">
      <c r="A432" s="35" t="s">
        <v>50</v>
      </c>
      <c r="B432">
        <v>2006</v>
      </c>
      <c r="C432" s="7">
        <v>18</v>
      </c>
    </row>
    <row r="433" spans="1:3">
      <c r="A433" s="35" t="s">
        <v>51</v>
      </c>
      <c r="B433">
        <v>2006</v>
      </c>
      <c r="C433" s="7">
        <v>38</v>
      </c>
    </row>
    <row r="434" spans="1:3">
      <c r="A434" s="35" t="s">
        <v>52</v>
      </c>
      <c r="B434">
        <v>2006</v>
      </c>
      <c r="C434" s="7">
        <v>53</v>
      </c>
    </row>
    <row r="435" spans="1:3">
      <c r="A435" s="35" t="s">
        <v>53</v>
      </c>
      <c r="B435">
        <v>2006</v>
      </c>
      <c r="C435" s="7">
        <v>27</v>
      </c>
    </row>
    <row r="436" spans="1:3">
      <c r="A436" s="35" t="s">
        <v>54</v>
      </c>
      <c r="B436">
        <v>2006</v>
      </c>
      <c r="C436" s="7">
        <v>52</v>
      </c>
    </row>
    <row r="437" spans="1:3">
      <c r="A437" s="35" t="s">
        <v>55</v>
      </c>
      <c r="B437">
        <v>2006</v>
      </c>
      <c r="C437" s="7">
        <v>124</v>
      </c>
    </row>
    <row r="438" spans="1:3">
      <c r="A438" s="35" t="s">
        <v>56</v>
      </c>
      <c r="B438">
        <v>2006</v>
      </c>
      <c r="C438" s="7">
        <v>6</v>
      </c>
    </row>
    <row r="439" spans="1:3">
      <c r="A439" s="35" t="s">
        <v>57</v>
      </c>
      <c r="B439">
        <v>2006</v>
      </c>
      <c r="C439" s="7">
        <v>24</v>
      </c>
    </row>
    <row r="440" spans="1:3">
      <c r="A440" s="35" t="s">
        <v>58</v>
      </c>
      <c r="B440">
        <v>2006</v>
      </c>
      <c r="C440" s="7">
        <v>16</v>
      </c>
    </row>
    <row r="441" spans="1:3">
      <c r="A441" s="35" t="s">
        <v>59</v>
      </c>
      <c r="B441">
        <v>2006</v>
      </c>
      <c r="C441" s="7">
        <v>108</v>
      </c>
    </row>
    <row r="442" spans="1:3">
      <c r="A442" s="35" t="s">
        <v>60</v>
      </c>
      <c r="B442">
        <v>2006</v>
      </c>
      <c r="C442" s="7">
        <v>64</v>
      </c>
    </row>
    <row r="443" spans="1:3">
      <c r="A443" s="35" t="s">
        <v>61</v>
      </c>
      <c r="B443">
        <v>2006</v>
      </c>
      <c r="C443" s="7">
        <v>74</v>
      </c>
    </row>
    <row r="444" spans="1:3">
      <c r="A444" s="35" t="s">
        <v>62</v>
      </c>
      <c r="B444">
        <v>2006</v>
      </c>
      <c r="C444" s="7">
        <v>31</v>
      </c>
    </row>
    <row r="445" spans="1:3">
      <c r="A445" s="35" t="s">
        <v>63</v>
      </c>
      <c r="B445">
        <v>2006</v>
      </c>
      <c r="C445" s="7">
        <v>75</v>
      </c>
    </row>
    <row r="446" spans="1:3">
      <c r="A446" s="35" t="s">
        <v>64</v>
      </c>
      <c r="B446">
        <v>2006</v>
      </c>
      <c r="C446" s="7">
        <v>0</v>
      </c>
    </row>
    <row r="447" spans="1:3">
      <c r="A447" s="35" t="s">
        <v>65</v>
      </c>
      <c r="B447">
        <v>2006</v>
      </c>
      <c r="C447" s="7">
        <v>80</v>
      </c>
    </row>
    <row r="448" spans="1:3">
      <c r="A448" s="35" t="s">
        <v>66</v>
      </c>
      <c r="B448">
        <v>2006</v>
      </c>
      <c r="C448" s="7">
        <v>0</v>
      </c>
    </row>
    <row r="449" spans="1:3">
      <c r="A449" s="35" t="s">
        <v>67</v>
      </c>
      <c r="B449">
        <v>2006</v>
      </c>
      <c r="C449" s="7">
        <v>36</v>
      </c>
    </row>
    <row r="450" spans="1:3">
      <c r="A450" s="35" t="s">
        <v>68</v>
      </c>
      <c r="B450">
        <v>2006</v>
      </c>
      <c r="C450" s="7">
        <v>5</v>
      </c>
    </row>
    <row r="451" spans="1:3">
      <c r="A451" s="35" t="s">
        <v>69</v>
      </c>
      <c r="B451">
        <v>2006</v>
      </c>
      <c r="C451" s="7">
        <v>67</v>
      </c>
    </row>
    <row r="452" spans="1:3">
      <c r="A452" s="35" t="s">
        <v>70</v>
      </c>
      <c r="B452">
        <v>2006</v>
      </c>
      <c r="C452" s="7">
        <v>0</v>
      </c>
    </row>
    <row r="453" spans="1:3">
      <c r="A453" s="35" t="s">
        <v>71</v>
      </c>
      <c r="B453">
        <v>2006</v>
      </c>
      <c r="C453" s="7">
        <v>58</v>
      </c>
    </row>
    <row r="454" spans="1:3">
      <c r="A454" s="35" t="s">
        <v>72</v>
      </c>
      <c r="B454">
        <v>2006</v>
      </c>
      <c r="C454" s="7">
        <v>171</v>
      </c>
    </row>
    <row r="455" spans="1:3">
      <c r="A455" s="35" t="s">
        <v>73</v>
      </c>
      <c r="B455">
        <v>2006</v>
      </c>
      <c r="C455" s="7">
        <v>75</v>
      </c>
    </row>
    <row r="456" spans="1:3">
      <c r="A456" s="35" t="s">
        <v>74</v>
      </c>
      <c r="B456">
        <v>2006</v>
      </c>
      <c r="C456" s="7">
        <v>93</v>
      </c>
    </row>
    <row r="457" spans="1:3">
      <c r="A457" s="35" t="s">
        <v>75</v>
      </c>
      <c r="B457">
        <v>2006</v>
      </c>
      <c r="C457" s="7">
        <v>0</v>
      </c>
    </row>
    <row r="458" spans="1:3">
      <c r="A458" s="35" t="s">
        <v>76</v>
      </c>
      <c r="B458">
        <v>2006</v>
      </c>
      <c r="C458" s="7">
        <v>61</v>
      </c>
    </row>
    <row r="459" spans="1:3">
      <c r="A459" s="35" t="s">
        <v>77</v>
      </c>
      <c r="B459">
        <v>2006</v>
      </c>
      <c r="C459" s="7">
        <v>40</v>
      </c>
    </row>
    <row r="460" spans="1:3">
      <c r="A460" s="35" t="s">
        <v>78</v>
      </c>
      <c r="B460">
        <v>2006</v>
      </c>
      <c r="C460" s="7">
        <v>49</v>
      </c>
    </row>
    <row r="461" spans="1:3">
      <c r="A461" s="35" t="s">
        <v>79</v>
      </c>
      <c r="B461">
        <v>2006</v>
      </c>
      <c r="C461" s="7">
        <v>140</v>
      </c>
    </row>
    <row r="462" spans="1:3">
      <c r="A462" s="35" t="s">
        <v>80</v>
      </c>
      <c r="B462">
        <v>2006</v>
      </c>
      <c r="C462" s="7">
        <v>28</v>
      </c>
    </row>
    <row r="463" spans="1:3">
      <c r="A463" s="35" t="s">
        <v>81</v>
      </c>
      <c r="B463">
        <v>2006</v>
      </c>
      <c r="C463" s="7">
        <v>73</v>
      </c>
    </row>
    <row r="464" spans="1:3">
      <c r="A464" s="35" t="s">
        <v>82</v>
      </c>
      <c r="B464">
        <v>2006</v>
      </c>
      <c r="C464" s="7">
        <v>111</v>
      </c>
    </row>
    <row r="465" spans="1:3">
      <c r="A465" s="35" t="s">
        <v>83</v>
      </c>
      <c r="B465">
        <v>2006</v>
      </c>
      <c r="C465" s="7">
        <v>121</v>
      </c>
    </row>
    <row r="466" spans="1:3">
      <c r="A466" s="35" t="s">
        <v>84</v>
      </c>
      <c r="B466">
        <v>2006</v>
      </c>
      <c r="C466" s="7">
        <v>70</v>
      </c>
    </row>
    <row r="467" spans="1:3">
      <c r="A467" s="35" t="s">
        <v>85</v>
      </c>
      <c r="B467">
        <v>2006</v>
      </c>
      <c r="C467" s="7">
        <v>0</v>
      </c>
    </row>
    <row r="468" spans="1:3">
      <c r="A468" s="35" t="s">
        <v>86</v>
      </c>
      <c r="B468">
        <v>2006</v>
      </c>
      <c r="C468" s="7">
        <v>0</v>
      </c>
    </row>
    <row r="469" spans="1:3">
      <c r="A469" s="35" t="s">
        <v>87</v>
      </c>
      <c r="B469">
        <v>2006</v>
      </c>
      <c r="C469" s="7">
        <v>17</v>
      </c>
    </row>
    <row r="470" spans="1:3">
      <c r="A470" s="35" t="s">
        <v>88</v>
      </c>
      <c r="B470">
        <v>2006</v>
      </c>
      <c r="C470" s="7">
        <v>66</v>
      </c>
    </row>
    <row r="471" spans="1:3">
      <c r="A471" s="35" t="s">
        <v>89</v>
      </c>
      <c r="B471">
        <v>2006</v>
      </c>
      <c r="C471" s="7">
        <v>31</v>
      </c>
    </row>
    <row r="472" spans="1:3">
      <c r="A472" s="35" t="s">
        <v>90</v>
      </c>
      <c r="B472">
        <v>2006</v>
      </c>
      <c r="C472" s="7">
        <v>79</v>
      </c>
    </row>
    <row r="473" spans="1:3">
      <c r="A473" s="35" t="s">
        <v>91</v>
      </c>
      <c r="B473">
        <v>2006</v>
      </c>
      <c r="C473" s="7">
        <v>95</v>
      </c>
    </row>
    <row r="474" spans="1:3">
      <c r="A474" s="35" t="s">
        <v>92</v>
      </c>
      <c r="B474">
        <v>2006</v>
      </c>
      <c r="C474" s="7">
        <v>30</v>
      </c>
    </row>
    <row r="475" spans="1:3">
      <c r="A475" s="35" t="s">
        <v>93</v>
      </c>
      <c r="B475">
        <v>2006</v>
      </c>
      <c r="C475" s="7">
        <v>51</v>
      </c>
    </row>
    <row r="476" spans="1:3">
      <c r="A476" s="35" t="s">
        <v>94</v>
      </c>
      <c r="B476">
        <v>2006</v>
      </c>
      <c r="C476" s="7">
        <v>14</v>
      </c>
    </row>
    <row r="477" spans="1:3">
      <c r="A477" s="35" t="s">
        <v>95</v>
      </c>
      <c r="B477">
        <v>2006</v>
      </c>
      <c r="C477" s="7">
        <v>13</v>
      </c>
    </row>
    <row r="478" spans="1:3">
      <c r="A478" s="35" t="s">
        <v>96</v>
      </c>
      <c r="B478">
        <v>2006</v>
      </c>
      <c r="C478" s="7">
        <v>0</v>
      </c>
    </row>
    <row r="479" spans="1:3">
      <c r="A479" s="35" t="s">
        <v>97</v>
      </c>
      <c r="B479">
        <v>2006</v>
      </c>
      <c r="C479" s="7">
        <v>20</v>
      </c>
    </row>
    <row r="480" spans="1:3">
      <c r="A480" s="35" t="s">
        <v>98</v>
      </c>
      <c r="B480">
        <v>2006</v>
      </c>
      <c r="C480" s="7">
        <v>17</v>
      </c>
    </row>
    <row r="481" spans="1:3">
      <c r="A481" s="35" t="s">
        <v>99</v>
      </c>
      <c r="B481">
        <v>2006</v>
      </c>
      <c r="C481" s="7">
        <v>0</v>
      </c>
    </row>
    <row r="482" spans="1:3">
      <c r="A482" s="35" t="s">
        <v>100</v>
      </c>
      <c r="B482">
        <v>2006</v>
      </c>
      <c r="C482" s="7">
        <v>0</v>
      </c>
    </row>
    <row r="483" spans="1:3">
      <c r="A483" s="35" t="s">
        <v>101</v>
      </c>
      <c r="B483">
        <v>2006</v>
      </c>
      <c r="C483" s="7">
        <v>87</v>
      </c>
    </row>
    <row r="484" spans="1:3">
      <c r="A484" s="35" t="s">
        <v>102</v>
      </c>
      <c r="B484">
        <v>2006</v>
      </c>
      <c r="C484" s="7">
        <v>72</v>
      </c>
    </row>
    <row r="485" spans="1:3">
      <c r="A485" s="35" t="s">
        <v>103</v>
      </c>
      <c r="B485">
        <v>2006</v>
      </c>
      <c r="C485" s="7">
        <v>7</v>
      </c>
    </row>
    <row r="486" spans="1:3">
      <c r="A486" s="35" t="s">
        <v>104</v>
      </c>
      <c r="B486">
        <v>2006</v>
      </c>
      <c r="C486" s="7">
        <v>52</v>
      </c>
    </row>
    <row r="487" spans="1:3">
      <c r="A487" s="35" t="s">
        <v>105</v>
      </c>
      <c r="B487">
        <v>2006</v>
      </c>
      <c r="C487" s="7">
        <v>61</v>
      </c>
    </row>
    <row r="488" spans="1:3">
      <c r="A488" s="35" t="s">
        <v>106</v>
      </c>
      <c r="B488">
        <v>2006</v>
      </c>
      <c r="C488" s="7">
        <v>6</v>
      </c>
    </row>
    <row r="489" spans="1:3">
      <c r="A489" s="35" t="s">
        <v>107</v>
      </c>
      <c r="B489">
        <v>2006</v>
      </c>
      <c r="C489" s="7">
        <v>3</v>
      </c>
    </row>
    <row r="490" spans="1:3">
      <c r="A490" s="35" t="s">
        <v>108</v>
      </c>
      <c r="B490">
        <v>2006</v>
      </c>
      <c r="C490" s="7">
        <v>74</v>
      </c>
    </row>
    <row r="491" spans="1:3">
      <c r="A491" s="35" t="s">
        <v>109</v>
      </c>
      <c r="B491">
        <v>2006</v>
      </c>
      <c r="C491" s="7">
        <v>10</v>
      </c>
    </row>
    <row r="492" spans="1:3">
      <c r="A492" s="35" t="s">
        <v>110</v>
      </c>
      <c r="B492">
        <v>2006</v>
      </c>
      <c r="C492" s="7">
        <v>92</v>
      </c>
    </row>
    <row r="493" spans="1:3">
      <c r="A493" s="35" t="s">
        <v>111</v>
      </c>
      <c r="B493">
        <v>2006</v>
      </c>
      <c r="C493" s="7">
        <v>26</v>
      </c>
    </row>
    <row r="494" spans="1:3">
      <c r="A494" s="35" t="s">
        <v>112</v>
      </c>
      <c r="B494">
        <v>2006</v>
      </c>
      <c r="C494" s="7">
        <v>62</v>
      </c>
    </row>
    <row r="495" spans="1:3">
      <c r="A495" s="35" t="s">
        <v>113</v>
      </c>
      <c r="B495">
        <v>2006</v>
      </c>
      <c r="C495" s="7">
        <v>0</v>
      </c>
    </row>
    <row r="496" spans="1:3">
      <c r="A496" s="35" t="s">
        <v>114</v>
      </c>
      <c r="B496">
        <v>2006</v>
      </c>
      <c r="C496" s="7">
        <v>102</v>
      </c>
    </row>
    <row r="497" spans="1:3">
      <c r="A497" s="35" t="s">
        <v>115</v>
      </c>
      <c r="B497">
        <v>2006</v>
      </c>
      <c r="C497" s="7">
        <v>57</v>
      </c>
    </row>
    <row r="498" spans="1:3">
      <c r="A498" s="35" t="s">
        <v>116</v>
      </c>
      <c r="B498">
        <v>2006</v>
      </c>
      <c r="C498" s="7">
        <v>72</v>
      </c>
    </row>
    <row r="499" spans="1:3">
      <c r="A499" s="35" t="s">
        <v>117</v>
      </c>
      <c r="B499">
        <v>2006</v>
      </c>
      <c r="C499" s="7">
        <v>41</v>
      </c>
    </row>
    <row r="500" spans="1:3">
      <c r="A500" s="35" t="s">
        <v>118</v>
      </c>
      <c r="B500">
        <v>2006</v>
      </c>
      <c r="C500" s="7">
        <v>105</v>
      </c>
    </row>
    <row r="501" spans="1:3">
      <c r="A501" s="35" t="s">
        <v>119</v>
      </c>
      <c r="B501">
        <v>2006</v>
      </c>
      <c r="C501" s="7">
        <v>125</v>
      </c>
    </row>
    <row r="502" spans="1:3">
      <c r="A502" s="35" t="s">
        <v>120</v>
      </c>
      <c r="B502">
        <v>2006</v>
      </c>
      <c r="C502" s="7">
        <v>99</v>
      </c>
    </row>
    <row r="503" spans="1:3">
      <c r="A503" s="35" t="s">
        <v>121</v>
      </c>
      <c r="B503">
        <v>2006</v>
      </c>
      <c r="C503" s="7">
        <v>65</v>
      </c>
    </row>
    <row r="504" spans="1:3">
      <c r="A504" s="35" t="s">
        <v>122</v>
      </c>
      <c r="B504">
        <v>2006</v>
      </c>
      <c r="C504" s="7">
        <v>65</v>
      </c>
    </row>
    <row r="505" spans="1:3">
      <c r="A505" s="35" t="s">
        <v>123</v>
      </c>
      <c r="B505">
        <v>2006</v>
      </c>
      <c r="C505" s="7">
        <v>77</v>
      </c>
    </row>
    <row r="506" spans="1:3">
      <c r="A506" s="35" t="s">
        <v>124</v>
      </c>
      <c r="B506">
        <v>2006</v>
      </c>
      <c r="C506" s="7">
        <v>41</v>
      </c>
    </row>
    <row r="507" spans="1:3">
      <c r="A507" s="35" t="s">
        <v>125</v>
      </c>
      <c r="B507">
        <v>2006</v>
      </c>
      <c r="C507" s="7">
        <v>23</v>
      </c>
    </row>
    <row r="508" spans="1:3">
      <c r="A508" s="35" t="s">
        <v>126</v>
      </c>
      <c r="B508">
        <v>2006</v>
      </c>
      <c r="C508" s="7">
        <v>13</v>
      </c>
    </row>
    <row r="509" spans="1:3">
      <c r="A509" s="35" t="s">
        <v>127</v>
      </c>
      <c r="B509">
        <v>2006</v>
      </c>
      <c r="C509" s="7">
        <v>12</v>
      </c>
    </row>
    <row r="510" spans="1:3">
      <c r="A510" s="35" t="s">
        <v>128</v>
      </c>
      <c r="B510">
        <v>2006</v>
      </c>
      <c r="C510" s="7">
        <v>37</v>
      </c>
    </row>
    <row r="511" spans="1:3">
      <c r="A511" s="35" t="s">
        <v>129</v>
      </c>
      <c r="B511">
        <v>2006</v>
      </c>
      <c r="C511" s="7">
        <v>27</v>
      </c>
    </row>
    <row r="512" spans="1:3">
      <c r="A512" s="35" t="s">
        <v>130</v>
      </c>
      <c r="B512">
        <v>2006</v>
      </c>
      <c r="C512" s="7">
        <v>45</v>
      </c>
    </row>
    <row r="513" spans="1:3">
      <c r="A513" s="35" t="s">
        <v>131</v>
      </c>
      <c r="B513">
        <v>2006</v>
      </c>
      <c r="C513" s="7">
        <v>4</v>
      </c>
    </row>
    <row r="514" spans="1:3">
      <c r="A514" s="35" t="s">
        <v>132</v>
      </c>
      <c r="B514">
        <v>2006</v>
      </c>
      <c r="C514" s="7">
        <v>11</v>
      </c>
    </row>
    <row r="515" spans="1:3">
      <c r="A515" s="35" t="s">
        <v>133</v>
      </c>
      <c r="B515">
        <v>2006</v>
      </c>
      <c r="C515" s="7">
        <v>0</v>
      </c>
    </row>
    <row r="516" spans="1:3">
      <c r="A516" s="35" t="s">
        <v>134</v>
      </c>
      <c r="B516">
        <v>2006</v>
      </c>
      <c r="C516" s="7">
        <v>66</v>
      </c>
    </row>
    <row r="517" spans="1:3">
      <c r="A517" s="35" t="s">
        <v>135</v>
      </c>
      <c r="B517">
        <v>2006</v>
      </c>
      <c r="C517" s="7">
        <v>1</v>
      </c>
    </row>
    <row r="518" spans="1:3">
      <c r="A518" s="35" t="s">
        <v>136</v>
      </c>
      <c r="B518">
        <v>2006</v>
      </c>
      <c r="C518" s="7">
        <v>42</v>
      </c>
    </row>
    <row r="519" spans="1:3">
      <c r="A519" s="35" t="s">
        <v>137</v>
      </c>
      <c r="B519">
        <v>2006</v>
      </c>
      <c r="C519" s="7">
        <v>0</v>
      </c>
    </row>
    <row r="520" spans="1:3">
      <c r="A520" s="35" t="s">
        <v>138</v>
      </c>
      <c r="B520">
        <v>2006</v>
      </c>
      <c r="C520" s="7">
        <v>92</v>
      </c>
    </row>
    <row r="521" spans="1:3">
      <c r="A521" s="35" t="s">
        <v>139</v>
      </c>
      <c r="B521">
        <v>2006</v>
      </c>
      <c r="C521" s="7">
        <v>44</v>
      </c>
    </row>
    <row r="522" spans="1:3">
      <c r="A522" s="35" t="s">
        <v>140</v>
      </c>
      <c r="B522">
        <v>2006</v>
      </c>
      <c r="C522" s="7">
        <v>5</v>
      </c>
    </row>
    <row r="523" spans="1:3">
      <c r="A523" s="35" t="s">
        <v>141</v>
      </c>
      <c r="B523">
        <v>2006</v>
      </c>
      <c r="C523" s="7">
        <v>34</v>
      </c>
    </row>
    <row r="524" spans="1:3">
      <c r="A524" s="35" t="s">
        <v>142</v>
      </c>
      <c r="B524">
        <v>2006</v>
      </c>
      <c r="C524" s="7">
        <v>0</v>
      </c>
    </row>
    <row r="525" spans="1:3">
      <c r="A525" s="35" t="s">
        <v>143</v>
      </c>
      <c r="B525">
        <v>2006</v>
      </c>
      <c r="C525" s="7">
        <v>32</v>
      </c>
    </row>
    <row r="526" spans="1:3">
      <c r="A526" s="35" t="s">
        <v>144</v>
      </c>
      <c r="B526">
        <v>2006</v>
      </c>
      <c r="C526" s="7">
        <v>0</v>
      </c>
    </row>
    <row r="527" spans="1:3">
      <c r="A527" s="35" t="s">
        <v>145</v>
      </c>
      <c r="B527">
        <v>2006</v>
      </c>
      <c r="C527" s="7">
        <v>0</v>
      </c>
    </row>
    <row r="528" spans="1:3">
      <c r="A528" s="35" t="s">
        <v>146</v>
      </c>
      <c r="B528">
        <v>2006</v>
      </c>
      <c r="C528" s="7">
        <v>69</v>
      </c>
    </row>
    <row r="529" spans="1:3">
      <c r="A529" s="35" t="s">
        <v>147</v>
      </c>
      <c r="B529">
        <v>2006</v>
      </c>
      <c r="C529" s="7">
        <v>71</v>
      </c>
    </row>
    <row r="530" spans="1:3">
      <c r="A530" s="35" t="s">
        <v>148</v>
      </c>
      <c r="B530">
        <v>2006</v>
      </c>
      <c r="C530" s="7">
        <v>27</v>
      </c>
    </row>
    <row r="531" spans="1:3">
      <c r="A531" s="35" t="s">
        <v>149</v>
      </c>
      <c r="B531">
        <v>2006</v>
      </c>
      <c r="C531" s="7">
        <v>84</v>
      </c>
    </row>
    <row r="532" spans="1:3">
      <c r="A532" s="35" t="s">
        <v>150</v>
      </c>
      <c r="B532">
        <v>2006</v>
      </c>
      <c r="C532" s="7">
        <v>47</v>
      </c>
    </row>
    <row r="533" spans="1:3">
      <c r="A533" s="35" t="s">
        <v>151</v>
      </c>
      <c r="B533">
        <v>2006</v>
      </c>
      <c r="C533" s="7">
        <v>26</v>
      </c>
    </row>
    <row r="534" spans="1:3">
      <c r="A534" s="35" t="s">
        <v>152</v>
      </c>
      <c r="B534">
        <v>2006</v>
      </c>
      <c r="C534" s="7">
        <v>39</v>
      </c>
    </row>
    <row r="535" spans="1:3">
      <c r="A535" s="35" t="s">
        <v>153</v>
      </c>
      <c r="B535">
        <v>2006</v>
      </c>
      <c r="C535" s="7">
        <v>59</v>
      </c>
    </row>
    <row r="536" spans="1:3">
      <c r="A536" s="35" t="s">
        <v>154</v>
      </c>
      <c r="B536">
        <v>2006</v>
      </c>
      <c r="C536" s="7">
        <v>93</v>
      </c>
    </row>
    <row r="537" spans="1:3">
      <c r="A537" s="35" t="s">
        <v>155</v>
      </c>
      <c r="B537">
        <v>2006</v>
      </c>
      <c r="C537" s="7">
        <v>0</v>
      </c>
    </row>
    <row r="538" spans="1:3">
      <c r="A538" s="35" t="s">
        <v>156</v>
      </c>
      <c r="B538">
        <v>2006</v>
      </c>
      <c r="C538" s="7">
        <v>26</v>
      </c>
    </row>
    <row r="539" spans="1:3">
      <c r="A539" s="35" t="s">
        <v>157</v>
      </c>
      <c r="B539">
        <v>2006</v>
      </c>
      <c r="C539" s="7">
        <v>94</v>
      </c>
    </row>
    <row r="540" spans="1:3">
      <c r="A540" s="35" t="s">
        <v>158</v>
      </c>
      <c r="B540">
        <v>2006</v>
      </c>
      <c r="C540" s="7">
        <v>0</v>
      </c>
    </row>
    <row r="541" spans="1:3">
      <c r="A541" s="35" t="s">
        <v>159</v>
      </c>
      <c r="B541">
        <v>2006</v>
      </c>
      <c r="C541" s="7">
        <v>0</v>
      </c>
    </row>
    <row r="542" spans="1:3">
      <c r="A542" s="35" t="s">
        <v>160</v>
      </c>
      <c r="B542">
        <v>2006</v>
      </c>
      <c r="C542" s="7">
        <v>12</v>
      </c>
    </row>
    <row r="543" spans="1:3">
      <c r="A543" s="35" t="s">
        <v>161</v>
      </c>
      <c r="B543">
        <v>2006</v>
      </c>
      <c r="C543" s="7">
        <v>85</v>
      </c>
    </row>
    <row r="544" spans="1:3">
      <c r="A544" s="35" t="s">
        <v>162</v>
      </c>
      <c r="B544">
        <v>2006</v>
      </c>
      <c r="C544" s="7">
        <v>0</v>
      </c>
    </row>
    <row r="545" spans="1:3">
      <c r="A545" s="35" t="s">
        <v>163</v>
      </c>
      <c r="B545">
        <v>2006</v>
      </c>
      <c r="C545" s="7">
        <v>0</v>
      </c>
    </row>
    <row r="546" spans="1:3">
      <c r="A546" s="35" t="s">
        <v>164</v>
      </c>
      <c r="B546">
        <v>2006</v>
      </c>
      <c r="C546" s="7">
        <v>58</v>
      </c>
    </row>
    <row r="547" spans="1:3">
      <c r="A547" s="35" t="s">
        <v>165</v>
      </c>
      <c r="B547">
        <v>2006</v>
      </c>
      <c r="C547" s="7">
        <v>0</v>
      </c>
    </row>
    <row r="548" spans="1:3">
      <c r="A548" s="35" t="s">
        <v>166</v>
      </c>
      <c r="B548">
        <v>2006</v>
      </c>
      <c r="C548" s="7">
        <v>0</v>
      </c>
    </row>
    <row r="549" spans="1:3">
      <c r="A549" s="35" t="s">
        <v>167</v>
      </c>
      <c r="B549">
        <v>2006</v>
      </c>
      <c r="C549" s="7">
        <v>79</v>
      </c>
    </row>
    <row r="550" spans="1:3">
      <c r="A550" s="35" t="s">
        <v>168</v>
      </c>
      <c r="B550">
        <v>2006</v>
      </c>
      <c r="C550" s="7">
        <v>0</v>
      </c>
    </row>
    <row r="551" spans="1:3">
      <c r="A551" s="35" t="s">
        <v>169</v>
      </c>
      <c r="B551">
        <v>2006</v>
      </c>
      <c r="C551" s="7">
        <v>0</v>
      </c>
    </row>
    <row r="552" spans="1:3">
      <c r="A552" s="35" t="s">
        <v>170</v>
      </c>
      <c r="B552">
        <v>2006</v>
      </c>
      <c r="C552" s="7">
        <v>41</v>
      </c>
    </row>
    <row r="553" spans="1:3">
      <c r="A553" s="35" t="s">
        <v>171</v>
      </c>
      <c r="B553">
        <v>2006</v>
      </c>
      <c r="C553" s="7">
        <v>41</v>
      </c>
    </row>
    <row r="554" spans="1:3">
      <c r="A554" s="35" t="s">
        <v>172</v>
      </c>
      <c r="B554">
        <v>2006</v>
      </c>
      <c r="C554" s="7">
        <v>92</v>
      </c>
    </row>
    <row r="555" spans="1:3">
      <c r="A555" s="35" t="s">
        <v>173</v>
      </c>
      <c r="B555">
        <v>2006</v>
      </c>
      <c r="C555" s="7">
        <v>91</v>
      </c>
    </row>
    <row r="556" spans="1:3">
      <c r="A556" s="35" t="s">
        <v>174</v>
      </c>
      <c r="B556">
        <v>2006</v>
      </c>
      <c r="C556" s="7">
        <v>52</v>
      </c>
    </row>
    <row r="557" spans="1:3">
      <c r="A557" s="35" t="s">
        <v>175</v>
      </c>
      <c r="B557">
        <v>2006</v>
      </c>
      <c r="C557" s="7">
        <v>0</v>
      </c>
    </row>
    <row r="558" spans="1:3">
      <c r="A558" s="35" t="s">
        <v>176</v>
      </c>
      <c r="B558">
        <v>2006</v>
      </c>
      <c r="C558" s="7">
        <v>79</v>
      </c>
    </row>
    <row r="559" spans="1:3">
      <c r="A559" s="35" t="s">
        <v>177</v>
      </c>
      <c r="B559">
        <v>2006</v>
      </c>
      <c r="C559" s="7">
        <v>72</v>
      </c>
    </row>
    <row r="560" spans="1:3">
      <c r="A560" s="35" t="s">
        <v>178</v>
      </c>
      <c r="B560">
        <v>2006</v>
      </c>
      <c r="C560" s="7">
        <v>61</v>
      </c>
    </row>
    <row r="561" spans="1:3">
      <c r="A561" s="35" t="s">
        <v>179</v>
      </c>
      <c r="B561">
        <v>2006</v>
      </c>
      <c r="C561" s="7">
        <v>0</v>
      </c>
    </row>
    <row r="562" spans="1:3">
      <c r="A562" s="35" t="s">
        <v>180</v>
      </c>
      <c r="B562">
        <v>2006</v>
      </c>
      <c r="C562" s="7">
        <v>0</v>
      </c>
    </row>
    <row r="563" spans="1:3">
      <c r="A563" s="35" t="s">
        <v>181</v>
      </c>
      <c r="B563">
        <v>2006</v>
      </c>
      <c r="C563" s="7">
        <v>0</v>
      </c>
    </row>
    <row r="564" spans="1:3">
      <c r="A564" s="35" t="s">
        <v>182</v>
      </c>
      <c r="B564">
        <v>2006</v>
      </c>
      <c r="C564" s="7">
        <v>0</v>
      </c>
    </row>
    <row r="565" spans="1:3">
      <c r="A565" s="35" t="s">
        <v>183</v>
      </c>
      <c r="B565">
        <v>2006</v>
      </c>
      <c r="C565" s="7">
        <v>1</v>
      </c>
    </row>
    <row r="566" spans="1:3">
      <c r="A566" s="35" t="s">
        <v>184</v>
      </c>
      <c r="B566">
        <v>2006</v>
      </c>
      <c r="C566" s="7">
        <v>0</v>
      </c>
    </row>
    <row r="567" spans="1:3">
      <c r="A567" s="35" t="s">
        <v>185</v>
      </c>
      <c r="B567">
        <v>2006</v>
      </c>
      <c r="C567" s="7">
        <v>98</v>
      </c>
    </row>
    <row r="568" spans="1:3">
      <c r="A568" s="35" t="s">
        <v>186</v>
      </c>
      <c r="B568">
        <v>2006</v>
      </c>
      <c r="C568" s="7">
        <v>55</v>
      </c>
    </row>
    <row r="569" spans="1:3">
      <c r="A569" s="35" t="s">
        <v>187</v>
      </c>
      <c r="B569">
        <v>2006</v>
      </c>
      <c r="C569" s="7">
        <v>82</v>
      </c>
    </row>
    <row r="570" spans="1:3">
      <c r="A570" s="35" t="s">
        <v>188</v>
      </c>
      <c r="B570">
        <v>2006</v>
      </c>
      <c r="C570" s="7">
        <v>40</v>
      </c>
    </row>
    <row r="571" spans="1:3">
      <c r="A571" s="35" t="s">
        <v>189</v>
      </c>
      <c r="B571">
        <v>2006</v>
      </c>
      <c r="C571" s="7">
        <v>15</v>
      </c>
    </row>
    <row r="572" spans="1:3">
      <c r="A572" s="35" t="s">
        <v>190</v>
      </c>
      <c r="B572">
        <v>2006</v>
      </c>
      <c r="C572" s="7">
        <v>0</v>
      </c>
    </row>
    <row r="573" spans="1:3">
      <c r="A573" s="35" t="s">
        <v>191</v>
      </c>
      <c r="B573">
        <v>2006</v>
      </c>
      <c r="C573" s="7">
        <v>5</v>
      </c>
    </row>
    <row r="574" spans="1:3">
      <c r="A574" s="35" t="s">
        <v>192</v>
      </c>
      <c r="B574">
        <v>2006</v>
      </c>
      <c r="C574" s="7">
        <v>39</v>
      </c>
    </row>
    <row r="575" spans="1:3">
      <c r="A575" s="35" t="s">
        <v>193</v>
      </c>
      <c r="B575">
        <v>2006</v>
      </c>
      <c r="C575" s="7">
        <v>46</v>
      </c>
    </row>
    <row r="576" spans="1:3">
      <c r="A576" s="35" t="s">
        <v>194</v>
      </c>
      <c r="B576">
        <v>2006</v>
      </c>
      <c r="C576" s="7">
        <v>3</v>
      </c>
    </row>
    <row r="577" spans="1:3">
      <c r="A577" s="35" t="s">
        <v>195</v>
      </c>
      <c r="B577">
        <v>2006</v>
      </c>
      <c r="C577" s="7">
        <v>34</v>
      </c>
    </row>
    <row r="578" spans="1:3">
      <c r="A578" s="35" t="s">
        <v>196</v>
      </c>
      <c r="B578">
        <v>2006</v>
      </c>
      <c r="C578" s="7">
        <v>50</v>
      </c>
    </row>
    <row r="579" spans="1:3">
      <c r="A579" s="35" t="s">
        <v>197</v>
      </c>
      <c r="B579">
        <v>2006</v>
      </c>
      <c r="C579" s="7">
        <v>40</v>
      </c>
    </row>
    <row r="580" spans="1:3">
      <c r="A580" s="35" t="s">
        <v>198</v>
      </c>
      <c r="B580">
        <v>2006</v>
      </c>
      <c r="C580" s="7">
        <v>51</v>
      </c>
    </row>
    <row r="581" spans="1:3">
      <c r="A581" s="35" t="s">
        <v>199</v>
      </c>
      <c r="B581">
        <v>2006</v>
      </c>
      <c r="C581" s="7">
        <v>52</v>
      </c>
    </row>
    <row r="582" spans="1:3">
      <c r="A582" s="35" t="s">
        <v>200</v>
      </c>
      <c r="B582">
        <v>2006</v>
      </c>
      <c r="C582" s="7">
        <v>60</v>
      </c>
    </row>
    <row r="583" spans="1:3">
      <c r="A583" s="35" t="s">
        <v>201</v>
      </c>
      <c r="B583">
        <v>2006</v>
      </c>
      <c r="C583" s="7">
        <v>15</v>
      </c>
    </row>
    <row r="584" spans="1:3">
      <c r="A584" s="35" t="s">
        <v>202</v>
      </c>
      <c r="B584">
        <v>2006</v>
      </c>
      <c r="C584" s="7">
        <v>44</v>
      </c>
    </row>
    <row r="585" spans="1:3">
      <c r="A585" s="35" t="s">
        <v>203</v>
      </c>
      <c r="B585">
        <v>2006</v>
      </c>
      <c r="C585" s="7">
        <v>36</v>
      </c>
    </row>
    <row r="586" spans="1:3">
      <c r="A586" s="35" t="s">
        <v>204</v>
      </c>
      <c r="B586">
        <v>2006</v>
      </c>
      <c r="C586" s="7">
        <v>17</v>
      </c>
    </row>
    <row r="587" spans="1:3">
      <c r="A587" s="35" t="s">
        <v>205</v>
      </c>
      <c r="B587">
        <v>2006</v>
      </c>
      <c r="C587" s="7">
        <v>2</v>
      </c>
    </row>
    <row r="588" spans="1:3">
      <c r="A588" s="35" t="s">
        <v>206</v>
      </c>
      <c r="B588">
        <v>2006</v>
      </c>
      <c r="C588" s="7">
        <v>0</v>
      </c>
    </row>
    <row r="589" spans="1:3">
      <c r="A589" s="35" t="s">
        <v>207</v>
      </c>
      <c r="B589">
        <v>2006</v>
      </c>
      <c r="C589" s="7">
        <v>13</v>
      </c>
    </row>
    <row r="590" spans="1:3">
      <c r="A590" s="35" t="s">
        <v>208</v>
      </c>
      <c r="B590">
        <v>2006</v>
      </c>
      <c r="C590" s="7">
        <v>55</v>
      </c>
    </row>
    <row r="591" spans="1:3">
      <c r="A591" s="35" t="s">
        <v>209</v>
      </c>
      <c r="B591">
        <v>2006</v>
      </c>
      <c r="C591" s="7">
        <v>3</v>
      </c>
    </row>
    <row r="592" spans="1:3">
      <c r="A592" s="35" t="s">
        <v>210</v>
      </c>
      <c r="B592">
        <v>2006</v>
      </c>
      <c r="C592" s="7">
        <v>0</v>
      </c>
    </row>
    <row r="593" spans="1:3">
      <c r="A593" s="35" t="s">
        <v>211</v>
      </c>
      <c r="B593">
        <v>2006</v>
      </c>
      <c r="C593" s="7">
        <v>84</v>
      </c>
    </row>
    <row r="594" spans="1:3">
      <c r="A594" s="35" t="s">
        <v>212</v>
      </c>
      <c r="B594">
        <v>2006</v>
      </c>
      <c r="C594" s="7">
        <v>0</v>
      </c>
    </row>
    <row r="595" spans="1:3">
      <c r="A595" s="35" t="s">
        <v>213</v>
      </c>
      <c r="B595">
        <v>2006</v>
      </c>
      <c r="C595" s="7">
        <v>1</v>
      </c>
    </row>
    <row r="596" spans="1:3">
      <c r="A596" s="35" t="s">
        <v>214</v>
      </c>
      <c r="B596">
        <v>2006</v>
      </c>
      <c r="C596" s="7">
        <v>0</v>
      </c>
    </row>
    <row r="597" spans="1:3">
      <c r="A597" s="35" t="s">
        <v>215</v>
      </c>
      <c r="B597">
        <v>2006</v>
      </c>
      <c r="C597" s="7">
        <v>0</v>
      </c>
    </row>
    <row r="598" spans="1:3">
      <c r="A598" s="35" t="s">
        <v>216</v>
      </c>
      <c r="B598">
        <v>2006</v>
      </c>
      <c r="C598" s="7">
        <v>0</v>
      </c>
    </row>
    <row r="599" spans="1:3">
      <c r="A599" s="35" t="s">
        <v>217</v>
      </c>
      <c r="B599">
        <v>2006</v>
      </c>
      <c r="C599" s="7">
        <v>35</v>
      </c>
    </row>
    <row r="600" spans="1:3">
      <c r="A600" s="35" t="s">
        <v>218</v>
      </c>
      <c r="B600">
        <v>2006</v>
      </c>
      <c r="C600" s="7">
        <v>0</v>
      </c>
    </row>
    <row r="601" spans="1:3">
      <c r="A601" s="35" t="s">
        <v>219</v>
      </c>
      <c r="B601">
        <v>2006</v>
      </c>
      <c r="C601" s="7">
        <v>56</v>
      </c>
    </row>
    <row r="602" spans="1:3">
      <c r="A602" s="35" t="s">
        <v>220</v>
      </c>
      <c r="B602">
        <v>2006</v>
      </c>
      <c r="C602" s="7">
        <v>11</v>
      </c>
    </row>
    <row r="603" spans="1:3">
      <c r="A603" s="35" t="s">
        <v>221</v>
      </c>
      <c r="B603">
        <v>2006</v>
      </c>
      <c r="C603" s="7">
        <v>56</v>
      </c>
    </row>
    <row r="604" spans="1:3">
      <c r="A604" s="35" t="s">
        <v>222</v>
      </c>
      <c r="B604">
        <v>2006</v>
      </c>
      <c r="C604" s="7">
        <v>71</v>
      </c>
    </row>
    <row r="605" spans="1:3">
      <c r="A605" s="35" t="s">
        <v>223</v>
      </c>
      <c r="B605">
        <v>2006</v>
      </c>
      <c r="C605" s="7">
        <v>84</v>
      </c>
    </row>
    <row r="606" spans="1:3">
      <c r="A606" s="35" t="s">
        <v>224</v>
      </c>
      <c r="B606">
        <v>2006</v>
      </c>
      <c r="C606" s="7">
        <v>83</v>
      </c>
    </row>
    <row r="607" spans="1:3">
      <c r="A607" s="35" t="s">
        <v>225</v>
      </c>
      <c r="B607">
        <v>2006</v>
      </c>
      <c r="C607" s="7">
        <v>102</v>
      </c>
    </row>
    <row r="608" spans="1:3">
      <c r="A608" s="35" t="s">
        <v>24</v>
      </c>
      <c r="B608">
        <v>2007</v>
      </c>
      <c r="C608" s="7">
        <v>46</v>
      </c>
    </row>
    <row r="609" spans="1:3">
      <c r="A609" s="35" t="s">
        <v>25</v>
      </c>
      <c r="B609">
        <v>2007</v>
      </c>
      <c r="C609" s="7">
        <v>35</v>
      </c>
    </row>
    <row r="610" spans="1:3">
      <c r="A610" s="35" t="s">
        <v>26</v>
      </c>
      <c r="B610">
        <v>2007</v>
      </c>
      <c r="C610" s="7">
        <v>39</v>
      </c>
    </row>
    <row r="611" spans="1:3">
      <c r="A611" s="35" t="s">
        <v>27</v>
      </c>
      <c r="B611">
        <v>2007</v>
      </c>
      <c r="C611" s="7">
        <v>41</v>
      </c>
    </row>
    <row r="612" spans="1:3">
      <c r="A612" s="35" t="s">
        <v>28</v>
      </c>
      <c r="B612">
        <v>2007</v>
      </c>
      <c r="C612" s="7">
        <v>40</v>
      </c>
    </row>
    <row r="613" spans="1:3">
      <c r="A613" s="35" t="s">
        <v>29</v>
      </c>
      <c r="B613">
        <v>2007</v>
      </c>
      <c r="C613" s="7">
        <v>64</v>
      </c>
    </row>
    <row r="614" spans="1:3">
      <c r="A614" s="35" t="s">
        <v>30</v>
      </c>
      <c r="B614">
        <v>2007</v>
      </c>
      <c r="C614" s="7">
        <v>23</v>
      </c>
    </row>
    <row r="615" spans="1:3">
      <c r="A615" s="35" t="s">
        <v>31</v>
      </c>
      <c r="B615">
        <v>2007</v>
      </c>
      <c r="C615" s="7">
        <v>67</v>
      </c>
    </row>
    <row r="616" spans="1:3">
      <c r="A616" s="35" t="s">
        <v>32</v>
      </c>
      <c r="B616">
        <v>2007</v>
      </c>
      <c r="C616" s="7">
        <v>35</v>
      </c>
    </row>
    <row r="617" spans="1:3">
      <c r="A617" s="35" t="s">
        <v>33</v>
      </c>
      <c r="B617">
        <v>2007</v>
      </c>
      <c r="C617" s="7">
        <v>22</v>
      </c>
    </row>
    <row r="618" spans="1:3">
      <c r="A618" s="35" t="s">
        <v>34</v>
      </c>
      <c r="B618">
        <v>2007</v>
      </c>
      <c r="C618" s="7">
        <v>2</v>
      </c>
    </row>
    <row r="619" spans="1:3">
      <c r="A619" s="35" t="s">
        <v>35</v>
      </c>
      <c r="B619">
        <v>2007</v>
      </c>
      <c r="C619" s="7">
        <v>31</v>
      </c>
    </row>
    <row r="620" spans="1:3">
      <c r="A620" s="35" t="s">
        <v>36</v>
      </c>
      <c r="B620">
        <v>2007</v>
      </c>
      <c r="C620" s="7">
        <v>26</v>
      </c>
    </row>
    <row r="621" spans="1:3">
      <c r="A621" s="35" t="s">
        <v>37</v>
      </c>
      <c r="B621">
        <v>2007</v>
      </c>
      <c r="C621" s="7">
        <v>25</v>
      </c>
    </row>
    <row r="622" spans="1:3">
      <c r="A622" s="35" t="s">
        <v>38</v>
      </c>
      <c r="B622">
        <v>2007</v>
      </c>
      <c r="C622" s="7">
        <v>27</v>
      </c>
    </row>
    <row r="623" spans="1:3">
      <c r="A623" s="35" t="s">
        <v>39</v>
      </c>
      <c r="B623">
        <v>2007</v>
      </c>
      <c r="C623" s="7">
        <v>29</v>
      </c>
    </row>
    <row r="624" spans="1:3">
      <c r="A624" s="35" t="s">
        <v>40</v>
      </c>
      <c r="B624">
        <v>2007</v>
      </c>
      <c r="C624" s="7">
        <v>63</v>
      </c>
    </row>
    <row r="625" spans="1:3">
      <c r="A625" s="35" t="s">
        <v>41</v>
      </c>
      <c r="B625">
        <v>2007</v>
      </c>
      <c r="C625" s="7">
        <v>83</v>
      </c>
    </row>
    <row r="626" spans="1:3">
      <c r="A626" s="35" t="s">
        <v>42</v>
      </c>
      <c r="B626">
        <v>2007</v>
      </c>
      <c r="C626" s="7">
        <v>22</v>
      </c>
    </row>
    <row r="627" spans="1:3">
      <c r="A627" s="35" t="s">
        <v>43</v>
      </c>
      <c r="B627">
        <v>2007</v>
      </c>
      <c r="C627" s="7">
        <v>36</v>
      </c>
    </row>
    <row r="628" spans="1:3">
      <c r="A628" s="35" t="s">
        <v>44</v>
      </c>
      <c r="B628">
        <v>2007</v>
      </c>
      <c r="C628" s="7">
        <v>52</v>
      </c>
    </row>
    <row r="629" spans="1:3">
      <c r="A629" s="35" t="s">
        <v>45</v>
      </c>
      <c r="B629">
        <v>2007</v>
      </c>
      <c r="C629" s="7">
        <v>14</v>
      </c>
    </row>
    <row r="630" spans="1:3">
      <c r="A630" s="35" t="s">
        <v>46</v>
      </c>
      <c r="B630">
        <v>2007</v>
      </c>
      <c r="C630" s="7">
        <v>52</v>
      </c>
    </row>
    <row r="631" spans="1:3">
      <c r="A631" s="35" t="s">
        <v>47</v>
      </c>
      <c r="B631">
        <v>2007</v>
      </c>
      <c r="C631" s="7">
        <v>43</v>
      </c>
    </row>
    <row r="632" spans="1:3">
      <c r="A632" s="35" t="s">
        <v>48</v>
      </c>
      <c r="B632">
        <v>2007</v>
      </c>
      <c r="C632" s="7">
        <v>52</v>
      </c>
    </row>
    <row r="633" spans="1:3">
      <c r="A633" s="35" t="s">
        <v>49</v>
      </c>
      <c r="B633">
        <v>2007</v>
      </c>
      <c r="C633" s="7">
        <v>33</v>
      </c>
    </row>
    <row r="634" spans="1:3">
      <c r="A634" s="35" t="s">
        <v>50</v>
      </c>
      <c r="B634">
        <v>2007</v>
      </c>
      <c r="C634" s="7">
        <v>40</v>
      </c>
    </row>
    <row r="635" spans="1:3">
      <c r="A635" s="35" t="s">
        <v>51</v>
      </c>
      <c r="B635">
        <v>2007</v>
      </c>
      <c r="C635" s="7">
        <v>24</v>
      </c>
    </row>
    <row r="636" spans="1:3">
      <c r="A636" s="35" t="s">
        <v>52</v>
      </c>
      <c r="B636">
        <v>2007</v>
      </c>
      <c r="C636" s="7">
        <v>35</v>
      </c>
    </row>
    <row r="637" spans="1:3">
      <c r="A637" s="35" t="s">
        <v>53</v>
      </c>
      <c r="B637">
        <v>2007</v>
      </c>
      <c r="C637" s="7">
        <v>19</v>
      </c>
    </row>
    <row r="638" spans="1:3">
      <c r="A638" s="35" t="s">
        <v>54</v>
      </c>
      <c r="B638">
        <v>2007</v>
      </c>
      <c r="C638" s="7">
        <v>45</v>
      </c>
    </row>
    <row r="639" spans="1:3">
      <c r="A639" s="35" t="s">
        <v>55</v>
      </c>
      <c r="B639">
        <v>2007</v>
      </c>
      <c r="C639" s="7">
        <v>51</v>
      </c>
    </row>
    <row r="640" spans="1:3">
      <c r="A640" s="35" t="s">
        <v>56</v>
      </c>
      <c r="B640">
        <v>2007</v>
      </c>
      <c r="C640" s="7">
        <v>38</v>
      </c>
    </row>
    <row r="641" spans="1:3">
      <c r="A641" s="35" t="s">
        <v>57</v>
      </c>
      <c r="B641">
        <v>2007</v>
      </c>
      <c r="C641" s="7">
        <v>34</v>
      </c>
    </row>
    <row r="642" spans="1:3">
      <c r="A642" s="35" t="s">
        <v>58</v>
      </c>
      <c r="B642">
        <v>2007</v>
      </c>
      <c r="C642" s="7">
        <v>8</v>
      </c>
    </row>
    <row r="643" spans="1:3">
      <c r="A643" s="35" t="s">
        <v>59</v>
      </c>
      <c r="B643">
        <v>2007</v>
      </c>
      <c r="C643" s="7">
        <v>63</v>
      </c>
    </row>
    <row r="644" spans="1:3">
      <c r="A644" s="35" t="s">
        <v>60</v>
      </c>
      <c r="B644">
        <v>2007</v>
      </c>
      <c r="C644" s="7">
        <v>31</v>
      </c>
    </row>
    <row r="645" spans="1:3">
      <c r="A645" s="35" t="s">
        <v>61</v>
      </c>
      <c r="B645">
        <v>2007</v>
      </c>
      <c r="C645" s="7">
        <v>47</v>
      </c>
    </row>
    <row r="646" spans="1:3">
      <c r="A646" s="35" t="s">
        <v>62</v>
      </c>
      <c r="B646">
        <v>2007</v>
      </c>
      <c r="C646" s="7">
        <v>33</v>
      </c>
    </row>
    <row r="647" spans="1:3">
      <c r="A647" s="35" t="s">
        <v>63</v>
      </c>
      <c r="B647">
        <v>2007</v>
      </c>
      <c r="C647" s="7">
        <v>41</v>
      </c>
    </row>
    <row r="648" spans="1:3">
      <c r="A648" s="35" t="s">
        <v>64</v>
      </c>
      <c r="B648">
        <v>2007</v>
      </c>
      <c r="C648" s="7">
        <v>0</v>
      </c>
    </row>
    <row r="649" spans="1:3">
      <c r="A649" s="35" t="s">
        <v>65</v>
      </c>
      <c r="B649">
        <v>2007</v>
      </c>
      <c r="C649" s="7">
        <v>42</v>
      </c>
    </row>
    <row r="650" spans="1:3">
      <c r="A650" s="35" t="s">
        <v>66</v>
      </c>
      <c r="B650">
        <v>2007</v>
      </c>
      <c r="C650" s="7">
        <v>0</v>
      </c>
    </row>
    <row r="651" spans="1:3">
      <c r="A651" s="35" t="s">
        <v>67</v>
      </c>
      <c r="B651">
        <v>2007</v>
      </c>
      <c r="C651" s="7">
        <v>4</v>
      </c>
    </row>
    <row r="652" spans="1:3">
      <c r="A652" s="35" t="s">
        <v>68</v>
      </c>
      <c r="B652">
        <v>2007</v>
      </c>
      <c r="C652" s="7">
        <v>2</v>
      </c>
    </row>
    <row r="653" spans="1:3">
      <c r="A653" s="35" t="s">
        <v>69</v>
      </c>
      <c r="B653">
        <v>2007</v>
      </c>
      <c r="C653" s="7">
        <v>12</v>
      </c>
    </row>
    <row r="654" spans="1:3">
      <c r="A654" s="35" t="s">
        <v>70</v>
      </c>
      <c r="B654">
        <v>2007</v>
      </c>
      <c r="C654" s="7">
        <v>0</v>
      </c>
    </row>
    <row r="655" spans="1:3">
      <c r="A655" s="35" t="s">
        <v>71</v>
      </c>
      <c r="B655">
        <v>2007</v>
      </c>
      <c r="C655" s="7">
        <v>44</v>
      </c>
    </row>
    <row r="656" spans="1:3">
      <c r="A656" s="35" t="s">
        <v>72</v>
      </c>
      <c r="B656">
        <v>2007</v>
      </c>
      <c r="C656" s="7">
        <v>74</v>
      </c>
    </row>
    <row r="657" spans="1:3">
      <c r="A657" s="35" t="s">
        <v>73</v>
      </c>
      <c r="B657">
        <v>2007</v>
      </c>
      <c r="C657" s="7">
        <v>65</v>
      </c>
    </row>
    <row r="658" spans="1:3">
      <c r="A658" s="35" t="s">
        <v>74</v>
      </c>
      <c r="B658">
        <v>2007</v>
      </c>
      <c r="C658" s="7">
        <v>43</v>
      </c>
    </row>
    <row r="659" spans="1:3">
      <c r="A659" s="35" t="s">
        <v>75</v>
      </c>
      <c r="B659">
        <v>2007</v>
      </c>
      <c r="C659" s="7">
        <v>0</v>
      </c>
    </row>
    <row r="660" spans="1:3">
      <c r="A660" s="35" t="s">
        <v>76</v>
      </c>
      <c r="B660">
        <v>2007</v>
      </c>
      <c r="C660" s="7">
        <v>33</v>
      </c>
    </row>
    <row r="661" spans="1:3">
      <c r="A661" s="35" t="s">
        <v>77</v>
      </c>
      <c r="B661">
        <v>2007</v>
      </c>
      <c r="C661" s="7">
        <v>27</v>
      </c>
    </row>
    <row r="662" spans="1:3">
      <c r="A662" s="35" t="s">
        <v>78</v>
      </c>
      <c r="B662">
        <v>2007</v>
      </c>
      <c r="C662" s="7">
        <v>21</v>
      </c>
    </row>
    <row r="663" spans="1:3">
      <c r="A663" s="35" t="s">
        <v>79</v>
      </c>
      <c r="B663">
        <v>2007</v>
      </c>
      <c r="C663" s="7">
        <v>36</v>
      </c>
    </row>
    <row r="664" spans="1:3">
      <c r="A664" s="35" t="s">
        <v>80</v>
      </c>
      <c r="B664">
        <v>2007</v>
      </c>
      <c r="C664" s="7">
        <v>26</v>
      </c>
    </row>
    <row r="665" spans="1:3">
      <c r="A665" s="35" t="s">
        <v>81</v>
      </c>
      <c r="B665">
        <v>2007</v>
      </c>
      <c r="C665" s="7">
        <v>17</v>
      </c>
    </row>
    <row r="666" spans="1:3">
      <c r="A666" s="35" t="s">
        <v>82</v>
      </c>
      <c r="B666">
        <v>2007</v>
      </c>
      <c r="C666" s="7">
        <v>70</v>
      </c>
    </row>
    <row r="667" spans="1:3">
      <c r="A667" s="35" t="s">
        <v>83</v>
      </c>
      <c r="B667">
        <v>2007</v>
      </c>
      <c r="C667" s="7">
        <v>57</v>
      </c>
    </row>
    <row r="668" spans="1:3">
      <c r="A668" s="35" t="s">
        <v>84</v>
      </c>
      <c r="B668">
        <v>2007</v>
      </c>
      <c r="C668" s="7">
        <v>33</v>
      </c>
    </row>
    <row r="669" spans="1:3">
      <c r="A669" s="35" t="s">
        <v>85</v>
      </c>
      <c r="B669">
        <v>2007</v>
      </c>
      <c r="C669" s="7">
        <v>0</v>
      </c>
    </row>
    <row r="670" spans="1:3">
      <c r="A670" s="35" t="s">
        <v>86</v>
      </c>
      <c r="B670">
        <v>2007</v>
      </c>
      <c r="C670" s="7">
        <v>4</v>
      </c>
    </row>
    <row r="671" spans="1:3">
      <c r="A671" s="35" t="s">
        <v>87</v>
      </c>
      <c r="B671">
        <v>2007</v>
      </c>
      <c r="C671" s="7">
        <v>26</v>
      </c>
    </row>
    <row r="672" spans="1:3">
      <c r="A672" s="35" t="s">
        <v>88</v>
      </c>
      <c r="B672">
        <v>2007</v>
      </c>
      <c r="C672" s="7">
        <v>50</v>
      </c>
    </row>
    <row r="673" spans="1:3">
      <c r="A673" s="35" t="s">
        <v>89</v>
      </c>
      <c r="B673">
        <v>2007</v>
      </c>
      <c r="C673" s="7">
        <v>27</v>
      </c>
    </row>
    <row r="674" spans="1:3">
      <c r="A674" s="35" t="s">
        <v>90</v>
      </c>
      <c r="B674">
        <v>2007</v>
      </c>
      <c r="C674" s="7">
        <v>25</v>
      </c>
    </row>
    <row r="675" spans="1:3">
      <c r="A675" s="35" t="s">
        <v>91</v>
      </c>
      <c r="B675">
        <v>2007</v>
      </c>
      <c r="C675" s="7">
        <v>44</v>
      </c>
    </row>
    <row r="676" spans="1:3">
      <c r="A676" s="35" t="s">
        <v>92</v>
      </c>
      <c r="B676">
        <v>2007</v>
      </c>
      <c r="C676" s="7">
        <v>20</v>
      </c>
    </row>
    <row r="677" spans="1:3">
      <c r="A677" s="35" t="s">
        <v>93</v>
      </c>
      <c r="B677">
        <v>2007</v>
      </c>
      <c r="C677" s="7">
        <v>38</v>
      </c>
    </row>
    <row r="678" spans="1:3">
      <c r="A678" s="35" t="s">
        <v>94</v>
      </c>
      <c r="B678">
        <v>2007</v>
      </c>
      <c r="C678" s="7">
        <v>13</v>
      </c>
    </row>
    <row r="679" spans="1:3">
      <c r="A679" s="35" t="s">
        <v>95</v>
      </c>
      <c r="B679">
        <v>2007</v>
      </c>
      <c r="C679" s="7">
        <v>45</v>
      </c>
    </row>
    <row r="680" spans="1:3">
      <c r="A680" s="35" t="s">
        <v>96</v>
      </c>
      <c r="B680">
        <v>2007</v>
      </c>
      <c r="C680" s="7">
        <v>18</v>
      </c>
    </row>
    <row r="681" spans="1:3">
      <c r="A681" s="35" t="s">
        <v>97</v>
      </c>
      <c r="B681">
        <v>2007</v>
      </c>
      <c r="C681" s="7">
        <v>35</v>
      </c>
    </row>
    <row r="682" spans="1:3">
      <c r="A682" s="35" t="s">
        <v>98</v>
      </c>
      <c r="B682">
        <v>2007</v>
      </c>
      <c r="C682" s="7">
        <v>19</v>
      </c>
    </row>
    <row r="683" spans="1:3">
      <c r="A683" s="35" t="s">
        <v>99</v>
      </c>
      <c r="B683">
        <v>2007</v>
      </c>
      <c r="C683" s="7">
        <v>0</v>
      </c>
    </row>
    <row r="684" spans="1:3">
      <c r="A684" s="35" t="s">
        <v>100</v>
      </c>
      <c r="B684">
        <v>2007</v>
      </c>
      <c r="C684" s="7">
        <v>0</v>
      </c>
    </row>
    <row r="685" spans="1:3">
      <c r="A685" s="35" t="s">
        <v>101</v>
      </c>
      <c r="B685">
        <v>2007</v>
      </c>
      <c r="C685" s="7">
        <v>32</v>
      </c>
    </row>
    <row r="686" spans="1:3">
      <c r="A686" s="35" t="s">
        <v>102</v>
      </c>
      <c r="B686">
        <v>2007</v>
      </c>
      <c r="C686" s="7">
        <v>23</v>
      </c>
    </row>
    <row r="687" spans="1:3">
      <c r="A687" s="35" t="s">
        <v>103</v>
      </c>
      <c r="B687">
        <v>2007</v>
      </c>
      <c r="C687" s="7">
        <v>10</v>
      </c>
    </row>
    <row r="688" spans="1:3">
      <c r="A688" s="35" t="s">
        <v>104</v>
      </c>
      <c r="B688">
        <v>2007</v>
      </c>
      <c r="C688" s="7">
        <v>43</v>
      </c>
    </row>
    <row r="689" spans="1:3">
      <c r="A689" s="35" t="s">
        <v>105</v>
      </c>
      <c r="B689">
        <v>2007</v>
      </c>
      <c r="C689" s="7">
        <v>72</v>
      </c>
    </row>
    <row r="690" spans="1:3">
      <c r="A690" s="35" t="s">
        <v>106</v>
      </c>
      <c r="B690">
        <v>2007</v>
      </c>
      <c r="C690" s="7">
        <v>7</v>
      </c>
    </row>
    <row r="691" spans="1:3">
      <c r="A691" s="35" t="s">
        <v>107</v>
      </c>
      <c r="B691">
        <v>2007</v>
      </c>
      <c r="C691" s="7">
        <v>3</v>
      </c>
    </row>
    <row r="692" spans="1:3">
      <c r="A692" s="35" t="s">
        <v>108</v>
      </c>
      <c r="B692">
        <v>2007</v>
      </c>
      <c r="C692" s="7">
        <v>68</v>
      </c>
    </row>
    <row r="693" spans="1:3">
      <c r="A693" s="35" t="s">
        <v>109</v>
      </c>
      <c r="B693">
        <v>2007</v>
      </c>
      <c r="C693" s="7">
        <v>41</v>
      </c>
    </row>
    <row r="694" spans="1:3">
      <c r="A694" s="35" t="s">
        <v>110</v>
      </c>
      <c r="B694">
        <v>2007</v>
      </c>
      <c r="C694" s="7">
        <v>65</v>
      </c>
    </row>
    <row r="695" spans="1:3">
      <c r="A695" s="35" t="s">
        <v>111</v>
      </c>
      <c r="B695">
        <v>2007</v>
      </c>
      <c r="C695" s="7">
        <v>45</v>
      </c>
    </row>
    <row r="696" spans="1:3">
      <c r="A696" s="35" t="s">
        <v>112</v>
      </c>
      <c r="B696">
        <v>2007</v>
      </c>
      <c r="C696" s="7">
        <v>43</v>
      </c>
    </row>
    <row r="697" spans="1:3">
      <c r="A697" s="35" t="s">
        <v>113</v>
      </c>
      <c r="B697">
        <v>2007</v>
      </c>
      <c r="C697" s="7">
        <v>0</v>
      </c>
    </row>
    <row r="698" spans="1:3">
      <c r="A698" s="35" t="s">
        <v>114</v>
      </c>
      <c r="B698">
        <v>2007</v>
      </c>
      <c r="C698" s="7">
        <v>62</v>
      </c>
    </row>
    <row r="699" spans="1:3">
      <c r="A699" s="35" t="s">
        <v>115</v>
      </c>
      <c r="B699">
        <v>2007</v>
      </c>
      <c r="C699" s="7">
        <v>36</v>
      </c>
    </row>
    <row r="700" spans="1:3">
      <c r="A700" s="35" t="s">
        <v>116</v>
      </c>
      <c r="B700">
        <v>2007</v>
      </c>
      <c r="C700" s="7">
        <v>40</v>
      </c>
    </row>
    <row r="701" spans="1:3">
      <c r="A701" s="35" t="s">
        <v>117</v>
      </c>
      <c r="B701">
        <v>2007</v>
      </c>
      <c r="C701" s="7">
        <v>26</v>
      </c>
    </row>
    <row r="702" spans="1:3">
      <c r="A702" s="35" t="s">
        <v>118</v>
      </c>
      <c r="B702">
        <v>2007</v>
      </c>
      <c r="C702" s="7">
        <v>64</v>
      </c>
    </row>
    <row r="703" spans="1:3">
      <c r="A703" s="35" t="s">
        <v>119</v>
      </c>
      <c r="B703">
        <v>2007</v>
      </c>
      <c r="C703" s="7">
        <v>43</v>
      </c>
    </row>
    <row r="704" spans="1:3">
      <c r="A704" s="35" t="s">
        <v>120</v>
      </c>
      <c r="B704">
        <v>2007</v>
      </c>
      <c r="C704" s="7">
        <v>26</v>
      </c>
    </row>
    <row r="705" spans="1:3">
      <c r="A705" s="35" t="s">
        <v>121</v>
      </c>
      <c r="B705">
        <v>2007</v>
      </c>
      <c r="C705" s="7">
        <v>39</v>
      </c>
    </row>
    <row r="706" spans="1:3">
      <c r="A706" s="35" t="s">
        <v>122</v>
      </c>
      <c r="B706">
        <v>2007</v>
      </c>
      <c r="C706" s="7">
        <v>59</v>
      </c>
    </row>
    <row r="707" spans="1:3">
      <c r="A707" s="35" t="s">
        <v>123</v>
      </c>
      <c r="B707">
        <v>2007</v>
      </c>
      <c r="C707" s="7">
        <v>47</v>
      </c>
    </row>
    <row r="708" spans="1:3">
      <c r="A708" s="35" t="s">
        <v>124</v>
      </c>
      <c r="B708">
        <v>2007</v>
      </c>
      <c r="C708" s="7">
        <v>33</v>
      </c>
    </row>
    <row r="709" spans="1:3">
      <c r="A709" s="35" t="s">
        <v>125</v>
      </c>
      <c r="B709">
        <v>2007</v>
      </c>
      <c r="C709" s="7">
        <v>20</v>
      </c>
    </row>
    <row r="710" spans="1:3">
      <c r="A710" s="35" t="s">
        <v>126</v>
      </c>
      <c r="B710">
        <v>2007</v>
      </c>
      <c r="C710" s="7">
        <v>27</v>
      </c>
    </row>
    <row r="711" spans="1:3">
      <c r="A711" s="35" t="s">
        <v>127</v>
      </c>
      <c r="B711">
        <v>2007</v>
      </c>
      <c r="C711" s="7">
        <v>11</v>
      </c>
    </row>
    <row r="712" spans="1:3">
      <c r="A712" s="35" t="s">
        <v>128</v>
      </c>
      <c r="B712">
        <v>2007</v>
      </c>
      <c r="C712" s="7">
        <v>29</v>
      </c>
    </row>
    <row r="713" spans="1:3">
      <c r="A713" s="35" t="s">
        <v>129</v>
      </c>
      <c r="B713">
        <v>2007</v>
      </c>
      <c r="C713" s="7">
        <v>34</v>
      </c>
    </row>
    <row r="714" spans="1:3">
      <c r="A714" s="35" t="s">
        <v>130</v>
      </c>
      <c r="B714">
        <v>2007</v>
      </c>
      <c r="C714" s="7">
        <v>43</v>
      </c>
    </row>
    <row r="715" spans="1:3">
      <c r="A715" s="35" t="s">
        <v>131</v>
      </c>
      <c r="B715">
        <v>2007</v>
      </c>
      <c r="C715" s="7">
        <v>73</v>
      </c>
    </row>
    <row r="716" spans="1:3">
      <c r="A716" s="35" t="s">
        <v>132</v>
      </c>
      <c r="B716">
        <v>2007</v>
      </c>
      <c r="C716" s="7">
        <v>52</v>
      </c>
    </row>
    <row r="717" spans="1:3">
      <c r="A717" s="35" t="s">
        <v>133</v>
      </c>
      <c r="B717">
        <v>2007</v>
      </c>
      <c r="C717" s="7">
        <v>0</v>
      </c>
    </row>
    <row r="718" spans="1:3">
      <c r="A718" s="35" t="s">
        <v>134</v>
      </c>
      <c r="B718">
        <v>2007</v>
      </c>
      <c r="C718" s="7">
        <v>61</v>
      </c>
    </row>
    <row r="719" spans="1:3">
      <c r="A719" s="35" t="s">
        <v>135</v>
      </c>
      <c r="B719">
        <v>2007</v>
      </c>
      <c r="C719" s="7">
        <v>5</v>
      </c>
    </row>
    <row r="720" spans="1:3">
      <c r="A720" s="35" t="s">
        <v>136</v>
      </c>
      <c r="B720">
        <v>2007</v>
      </c>
      <c r="C720" s="7">
        <v>32</v>
      </c>
    </row>
    <row r="721" spans="1:3">
      <c r="A721" s="35" t="s">
        <v>137</v>
      </c>
      <c r="B721">
        <v>2007</v>
      </c>
      <c r="C721" s="7">
        <v>14</v>
      </c>
    </row>
    <row r="722" spans="1:3">
      <c r="A722" s="35" t="s">
        <v>138</v>
      </c>
      <c r="B722">
        <v>2007</v>
      </c>
      <c r="C722" s="7">
        <v>38</v>
      </c>
    </row>
    <row r="723" spans="1:3">
      <c r="A723" s="35" t="s">
        <v>139</v>
      </c>
      <c r="B723">
        <v>2007</v>
      </c>
      <c r="C723" s="7">
        <v>17</v>
      </c>
    </row>
    <row r="724" spans="1:3">
      <c r="A724" s="35" t="s">
        <v>140</v>
      </c>
      <c r="B724">
        <v>2007</v>
      </c>
      <c r="C724" s="7">
        <v>6</v>
      </c>
    </row>
    <row r="725" spans="1:3">
      <c r="A725" s="35" t="s">
        <v>141</v>
      </c>
      <c r="B725">
        <v>2007</v>
      </c>
      <c r="C725" s="7">
        <v>12</v>
      </c>
    </row>
    <row r="726" spans="1:3">
      <c r="A726" s="35" t="s">
        <v>142</v>
      </c>
      <c r="B726">
        <v>2007</v>
      </c>
      <c r="C726" s="7">
        <v>0</v>
      </c>
    </row>
    <row r="727" spans="1:3">
      <c r="A727" s="35" t="s">
        <v>143</v>
      </c>
      <c r="B727">
        <v>2007</v>
      </c>
      <c r="C727" s="7">
        <v>18</v>
      </c>
    </row>
    <row r="728" spans="1:3">
      <c r="A728" s="35" t="s">
        <v>144</v>
      </c>
      <c r="B728">
        <v>2007</v>
      </c>
      <c r="C728" s="7">
        <v>22</v>
      </c>
    </row>
    <row r="729" spans="1:3">
      <c r="A729" s="35" t="s">
        <v>145</v>
      </c>
      <c r="B729">
        <v>2007</v>
      </c>
      <c r="C729" s="7">
        <v>0</v>
      </c>
    </row>
    <row r="730" spans="1:3">
      <c r="A730" s="35" t="s">
        <v>146</v>
      </c>
      <c r="B730">
        <v>2007</v>
      </c>
      <c r="C730" s="7">
        <v>38</v>
      </c>
    </row>
    <row r="731" spans="1:3">
      <c r="A731" s="35" t="s">
        <v>147</v>
      </c>
      <c r="B731">
        <v>2007</v>
      </c>
      <c r="C731" s="7">
        <v>51</v>
      </c>
    </row>
    <row r="732" spans="1:3">
      <c r="A732" s="35" t="s">
        <v>148</v>
      </c>
      <c r="B732">
        <v>2007</v>
      </c>
      <c r="C732" s="7">
        <v>16</v>
      </c>
    </row>
    <row r="733" spans="1:3">
      <c r="A733" s="35" t="s">
        <v>149</v>
      </c>
      <c r="B733">
        <v>2007</v>
      </c>
      <c r="C733" s="7">
        <v>59</v>
      </c>
    </row>
    <row r="734" spans="1:3">
      <c r="A734" s="35" t="s">
        <v>150</v>
      </c>
      <c r="B734">
        <v>2007</v>
      </c>
      <c r="C734" s="7">
        <v>46</v>
      </c>
    </row>
    <row r="735" spans="1:3">
      <c r="A735" s="35" t="s">
        <v>151</v>
      </c>
      <c r="B735">
        <v>2007</v>
      </c>
      <c r="C735" s="7">
        <v>55</v>
      </c>
    </row>
    <row r="736" spans="1:3">
      <c r="A736" s="35" t="s">
        <v>152</v>
      </c>
      <c r="B736">
        <v>2007</v>
      </c>
      <c r="C736" s="7">
        <v>71</v>
      </c>
    </row>
    <row r="737" spans="1:3">
      <c r="A737" s="35" t="s">
        <v>153</v>
      </c>
      <c r="B737">
        <v>2007</v>
      </c>
      <c r="C737" s="7">
        <v>46</v>
      </c>
    </row>
    <row r="738" spans="1:3">
      <c r="A738" s="35" t="s">
        <v>154</v>
      </c>
      <c r="B738">
        <v>2007</v>
      </c>
      <c r="C738" s="7">
        <v>72</v>
      </c>
    </row>
    <row r="739" spans="1:3">
      <c r="A739" s="35" t="s">
        <v>155</v>
      </c>
      <c r="B739">
        <v>2007</v>
      </c>
      <c r="C739" s="7">
        <v>0</v>
      </c>
    </row>
    <row r="740" spans="1:3">
      <c r="A740" s="35" t="s">
        <v>156</v>
      </c>
      <c r="B740">
        <v>2007</v>
      </c>
      <c r="C740" s="7">
        <v>19</v>
      </c>
    </row>
    <row r="741" spans="1:3">
      <c r="A741" s="35" t="s">
        <v>157</v>
      </c>
      <c r="B741">
        <v>2007</v>
      </c>
      <c r="C741" s="7">
        <v>78</v>
      </c>
    </row>
    <row r="742" spans="1:3">
      <c r="A742" s="35" t="s">
        <v>158</v>
      </c>
      <c r="B742">
        <v>2007</v>
      </c>
      <c r="C742" s="7">
        <v>52</v>
      </c>
    </row>
    <row r="743" spans="1:3">
      <c r="A743" s="35" t="s">
        <v>159</v>
      </c>
      <c r="B743">
        <v>2007</v>
      </c>
      <c r="C743" s="7">
        <v>2</v>
      </c>
    </row>
    <row r="744" spans="1:3">
      <c r="A744" s="35" t="s">
        <v>160</v>
      </c>
      <c r="B744">
        <v>2007</v>
      </c>
      <c r="C744" s="7">
        <v>20</v>
      </c>
    </row>
    <row r="745" spans="1:3">
      <c r="A745" s="35" t="s">
        <v>161</v>
      </c>
      <c r="B745">
        <v>2007</v>
      </c>
      <c r="C745" s="7">
        <v>35</v>
      </c>
    </row>
    <row r="746" spans="1:3">
      <c r="A746" s="35" t="s">
        <v>162</v>
      </c>
      <c r="B746">
        <v>2007</v>
      </c>
      <c r="C746" s="7">
        <v>32</v>
      </c>
    </row>
    <row r="747" spans="1:3">
      <c r="A747" s="35" t="s">
        <v>163</v>
      </c>
      <c r="B747">
        <v>2007</v>
      </c>
      <c r="C747" s="7">
        <v>0</v>
      </c>
    </row>
    <row r="748" spans="1:3">
      <c r="A748" s="35" t="s">
        <v>164</v>
      </c>
      <c r="B748">
        <v>2007</v>
      </c>
      <c r="C748" s="7">
        <v>41</v>
      </c>
    </row>
    <row r="749" spans="1:3">
      <c r="A749" s="35" t="s">
        <v>165</v>
      </c>
      <c r="B749">
        <v>2007</v>
      </c>
      <c r="C749" s="7">
        <v>0</v>
      </c>
    </row>
    <row r="750" spans="1:3">
      <c r="A750" s="35" t="s">
        <v>166</v>
      </c>
      <c r="B750">
        <v>2007</v>
      </c>
      <c r="C750" s="7">
        <v>0</v>
      </c>
    </row>
    <row r="751" spans="1:3">
      <c r="A751" s="35" t="s">
        <v>167</v>
      </c>
      <c r="B751">
        <v>2007</v>
      </c>
      <c r="C751" s="7">
        <v>46</v>
      </c>
    </row>
    <row r="752" spans="1:3">
      <c r="A752" s="35" t="s">
        <v>168</v>
      </c>
      <c r="B752">
        <v>2007</v>
      </c>
      <c r="C752" s="7">
        <v>0</v>
      </c>
    </row>
    <row r="753" spans="1:3">
      <c r="A753" s="35" t="s">
        <v>169</v>
      </c>
      <c r="B753">
        <v>2007</v>
      </c>
      <c r="C753" s="7">
        <v>0</v>
      </c>
    </row>
    <row r="754" spans="1:3">
      <c r="A754" s="35" t="s">
        <v>170</v>
      </c>
      <c r="B754">
        <v>2007</v>
      </c>
      <c r="C754" s="7">
        <v>28</v>
      </c>
    </row>
    <row r="755" spans="1:3">
      <c r="A755" s="35" t="s">
        <v>171</v>
      </c>
      <c r="B755">
        <v>2007</v>
      </c>
      <c r="C755" s="7">
        <v>9</v>
      </c>
    </row>
    <row r="756" spans="1:3">
      <c r="A756" s="35" t="s">
        <v>172</v>
      </c>
      <c r="B756">
        <v>2007</v>
      </c>
      <c r="C756" s="7">
        <v>9</v>
      </c>
    </row>
    <row r="757" spans="1:3">
      <c r="A757" s="35" t="s">
        <v>173</v>
      </c>
      <c r="B757">
        <v>2007</v>
      </c>
      <c r="C757" s="7">
        <v>52</v>
      </c>
    </row>
    <row r="758" spans="1:3">
      <c r="A758" s="35" t="s">
        <v>174</v>
      </c>
      <c r="B758">
        <v>2007</v>
      </c>
      <c r="C758" s="7">
        <v>28</v>
      </c>
    </row>
    <row r="759" spans="1:3">
      <c r="A759" s="35" t="s">
        <v>175</v>
      </c>
      <c r="B759">
        <v>2007</v>
      </c>
      <c r="C759" s="7">
        <v>0</v>
      </c>
    </row>
    <row r="760" spans="1:3">
      <c r="A760" s="35" t="s">
        <v>176</v>
      </c>
      <c r="B760">
        <v>2007</v>
      </c>
      <c r="C760" s="7">
        <v>46</v>
      </c>
    </row>
    <row r="761" spans="1:3">
      <c r="A761" s="35" t="s">
        <v>177</v>
      </c>
      <c r="B761">
        <v>2007</v>
      </c>
      <c r="C761" s="7">
        <v>43</v>
      </c>
    </row>
    <row r="762" spans="1:3">
      <c r="A762" s="35" t="s">
        <v>178</v>
      </c>
      <c r="B762">
        <v>2007</v>
      </c>
      <c r="C762" s="7">
        <v>24</v>
      </c>
    </row>
    <row r="763" spans="1:3">
      <c r="A763" s="35" t="s">
        <v>179</v>
      </c>
      <c r="B763">
        <v>2007</v>
      </c>
      <c r="C763" s="7">
        <v>0</v>
      </c>
    </row>
    <row r="764" spans="1:3">
      <c r="A764" s="35" t="s">
        <v>180</v>
      </c>
      <c r="B764">
        <v>2007</v>
      </c>
      <c r="C764" s="7">
        <v>70</v>
      </c>
    </row>
    <row r="765" spans="1:3">
      <c r="A765" s="35" t="s">
        <v>181</v>
      </c>
      <c r="B765">
        <v>2007</v>
      </c>
      <c r="C765" s="7">
        <v>32</v>
      </c>
    </row>
    <row r="766" spans="1:3">
      <c r="A766" s="35" t="s">
        <v>182</v>
      </c>
      <c r="B766">
        <v>2007</v>
      </c>
      <c r="C766" s="7">
        <v>26</v>
      </c>
    </row>
    <row r="767" spans="1:3">
      <c r="A767" s="35" t="s">
        <v>183</v>
      </c>
      <c r="B767">
        <v>2007</v>
      </c>
      <c r="C767" s="7">
        <v>12</v>
      </c>
    </row>
    <row r="768" spans="1:3">
      <c r="A768" s="35" t="s">
        <v>184</v>
      </c>
      <c r="B768">
        <v>2007</v>
      </c>
      <c r="C768" s="7">
        <v>11</v>
      </c>
    </row>
    <row r="769" spans="1:3">
      <c r="A769" s="35" t="s">
        <v>185</v>
      </c>
      <c r="B769">
        <v>2007</v>
      </c>
      <c r="C769" s="7">
        <v>42</v>
      </c>
    </row>
    <row r="770" spans="1:3">
      <c r="A770" s="35" t="s">
        <v>186</v>
      </c>
      <c r="B770">
        <v>2007</v>
      </c>
      <c r="C770" s="7">
        <v>40</v>
      </c>
    </row>
    <row r="771" spans="1:3">
      <c r="A771" s="35" t="s">
        <v>187</v>
      </c>
      <c r="B771">
        <v>2007</v>
      </c>
      <c r="C771" s="7">
        <v>29</v>
      </c>
    </row>
    <row r="772" spans="1:3">
      <c r="A772" s="35" t="s">
        <v>188</v>
      </c>
      <c r="B772">
        <v>2007</v>
      </c>
      <c r="C772" s="7">
        <v>62</v>
      </c>
    </row>
    <row r="773" spans="1:3">
      <c r="A773" s="35" t="s">
        <v>189</v>
      </c>
      <c r="B773">
        <v>2007</v>
      </c>
      <c r="C773" s="7">
        <v>34</v>
      </c>
    </row>
    <row r="774" spans="1:3">
      <c r="A774" s="35" t="s">
        <v>190</v>
      </c>
      <c r="B774">
        <v>2007</v>
      </c>
      <c r="C774" s="7">
        <v>17</v>
      </c>
    </row>
    <row r="775" spans="1:3">
      <c r="A775" s="35" t="s">
        <v>191</v>
      </c>
      <c r="B775">
        <v>2007</v>
      </c>
      <c r="C775" s="7">
        <v>16</v>
      </c>
    </row>
    <row r="776" spans="1:3">
      <c r="A776" s="35" t="s">
        <v>192</v>
      </c>
      <c r="B776">
        <v>2007</v>
      </c>
      <c r="C776" s="7">
        <v>41</v>
      </c>
    </row>
    <row r="777" spans="1:3">
      <c r="A777" s="35" t="s">
        <v>193</v>
      </c>
      <c r="B777">
        <v>2007</v>
      </c>
      <c r="C777" s="7">
        <v>24</v>
      </c>
    </row>
    <row r="778" spans="1:3">
      <c r="A778" s="35" t="s">
        <v>194</v>
      </c>
      <c r="B778">
        <v>2007</v>
      </c>
      <c r="C778" s="7">
        <v>24</v>
      </c>
    </row>
    <row r="779" spans="1:3">
      <c r="A779" s="35" t="s">
        <v>195</v>
      </c>
      <c r="B779">
        <v>2007</v>
      </c>
      <c r="C779" s="7">
        <v>22</v>
      </c>
    </row>
    <row r="780" spans="1:3">
      <c r="A780" s="35" t="s">
        <v>196</v>
      </c>
      <c r="B780">
        <v>2007</v>
      </c>
      <c r="C780" s="7">
        <v>86</v>
      </c>
    </row>
    <row r="781" spans="1:3">
      <c r="A781" s="35" t="s">
        <v>197</v>
      </c>
      <c r="B781">
        <v>2007</v>
      </c>
      <c r="C781" s="7">
        <v>28</v>
      </c>
    </row>
    <row r="782" spans="1:3">
      <c r="A782" s="35" t="s">
        <v>198</v>
      </c>
      <c r="B782">
        <v>2007</v>
      </c>
      <c r="C782" s="7">
        <v>48</v>
      </c>
    </row>
    <row r="783" spans="1:3">
      <c r="A783" s="35" t="s">
        <v>199</v>
      </c>
      <c r="B783">
        <v>2007</v>
      </c>
      <c r="C783" s="7">
        <v>36</v>
      </c>
    </row>
    <row r="784" spans="1:3">
      <c r="A784" s="35" t="s">
        <v>200</v>
      </c>
      <c r="B784">
        <v>2007</v>
      </c>
      <c r="C784" s="7">
        <v>29</v>
      </c>
    </row>
    <row r="785" spans="1:3">
      <c r="A785" s="35" t="s">
        <v>201</v>
      </c>
      <c r="B785">
        <v>2007</v>
      </c>
      <c r="C785" s="7">
        <v>9</v>
      </c>
    </row>
    <row r="786" spans="1:3">
      <c r="A786" s="35" t="s">
        <v>202</v>
      </c>
      <c r="B786">
        <v>2007</v>
      </c>
      <c r="C786" s="7">
        <v>32</v>
      </c>
    </row>
    <row r="787" spans="1:3">
      <c r="A787" s="35" t="s">
        <v>203</v>
      </c>
      <c r="B787">
        <v>2007</v>
      </c>
      <c r="C787" s="7">
        <v>52</v>
      </c>
    </row>
    <row r="788" spans="1:3">
      <c r="A788" s="35" t="s">
        <v>204</v>
      </c>
      <c r="B788">
        <v>2007</v>
      </c>
      <c r="C788" s="7">
        <v>35</v>
      </c>
    </row>
    <row r="789" spans="1:3">
      <c r="A789" s="35" t="s">
        <v>205</v>
      </c>
      <c r="B789">
        <v>2007</v>
      </c>
      <c r="C789" s="7">
        <v>12</v>
      </c>
    </row>
    <row r="790" spans="1:3">
      <c r="A790" s="35" t="s">
        <v>206</v>
      </c>
      <c r="B790">
        <v>2007</v>
      </c>
      <c r="C790" s="7">
        <v>0</v>
      </c>
    </row>
    <row r="791" spans="1:3">
      <c r="A791" s="35" t="s">
        <v>207</v>
      </c>
      <c r="B791">
        <v>2007</v>
      </c>
      <c r="C791" s="7">
        <v>52</v>
      </c>
    </row>
    <row r="792" spans="1:3">
      <c r="A792" s="35" t="s">
        <v>208</v>
      </c>
      <c r="B792">
        <v>2007</v>
      </c>
      <c r="C792" s="7">
        <v>42</v>
      </c>
    </row>
    <row r="793" spans="1:3">
      <c r="A793" s="35" t="s">
        <v>209</v>
      </c>
      <c r="B793">
        <v>2007</v>
      </c>
      <c r="C793" s="7">
        <v>58</v>
      </c>
    </row>
    <row r="794" spans="1:3">
      <c r="A794" s="35" t="s">
        <v>210</v>
      </c>
      <c r="B794">
        <v>2007</v>
      </c>
      <c r="C794" s="7">
        <v>0</v>
      </c>
    </row>
    <row r="795" spans="1:3">
      <c r="A795" s="35" t="s">
        <v>211</v>
      </c>
      <c r="B795">
        <v>2007</v>
      </c>
      <c r="C795" s="7">
        <v>0</v>
      </c>
    </row>
    <row r="796" spans="1:3">
      <c r="A796" s="35" t="s">
        <v>212</v>
      </c>
      <c r="B796">
        <v>2007</v>
      </c>
      <c r="C796" s="7">
        <v>0</v>
      </c>
    </row>
    <row r="797" spans="1:3">
      <c r="A797" s="35" t="s">
        <v>213</v>
      </c>
      <c r="B797">
        <v>2007</v>
      </c>
      <c r="C797" s="7">
        <v>21</v>
      </c>
    </row>
    <row r="798" spans="1:3">
      <c r="A798" s="35" t="s">
        <v>214</v>
      </c>
      <c r="B798">
        <v>2007</v>
      </c>
      <c r="C798" s="7">
        <v>19</v>
      </c>
    </row>
    <row r="799" spans="1:3">
      <c r="A799" s="35" t="s">
        <v>215</v>
      </c>
      <c r="B799">
        <v>2007</v>
      </c>
      <c r="C799" s="7">
        <v>0</v>
      </c>
    </row>
    <row r="800" spans="1:3">
      <c r="A800" s="35" t="s">
        <v>216</v>
      </c>
      <c r="B800">
        <v>2007</v>
      </c>
      <c r="C800" s="7">
        <v>16</v>
      </c>
    </row>
    <row r="801" spans="1:3">
      <c r="A801" s="35" t="s">
        <v>217</v>
      </c>
      <c r="B801">
        <v>2007</v>
      </c>
      <c r="C801" s="7">
        <v>24</v>
      </c>
    </row>
    <row r="802" spans="1:3">
      <c r="A802" s="35" t="s">
        <v>218</v>
      </c>
      <c r="B802">
        <v>2007</v>
      </c>
      <c r="C802" s="7">
        <v>0</v>
      </c>
    </row>
    <row r="803" spans="1:3">
      <c r="A803" s="35" t="s">
        <v>219</v>
      </c>
      <c r="B803">
        <v>2007</v>
      </c>
      <c r="C803" s="7">
        <v>44</v>
      </c>
    </row>
    <row r="804" spans="1:3">
      <c r="A804" s="35" t="s">
        <v>220</v>
      </c>
      <c r="B804">
        <v>2007</v>
      </c>
      <c r="C804" s="7">
        <v>40</v>
      </c>
    </row>
    <row r="805" spans="1:3">
      <c r="A805" s="35" t="s">
        <v>221</v>
      </c>
      <c r="B805">
        <v>2007</v>
      </c>
      <c r="C805" s="7">
        <v>21</v>
      </c>
    </row>
    <row r="806" spans="1:3">
      <c r="A806" s="35" t="s">
        <v>222</v>
      </c>
      <c r="B806">
        <v>2007</v>
      </c>
      <c r="C806" s="7">
        <v>39</v>
      </c>
    </row>
    <row r="807" spans="1:3">
      <c r="A807" s="35" t="s">
        <v>223</v>
      </c>
      <c r="B807">
        <v>2007</v>
      </c>
      <c r="C807" s="7">
        <v>83</v>
      </c>
    </row>
    <row r="808" spans="1:3">
      <c r="A808" s="35" t="s">
        <v>224</v>
      </c>
      <c r="B808">
        <v>2007</v>
      </c>
      <c r="C808" s="7">
        <v>37</v>
      </c>
    </row>
    <row r="809" spans="1:3">
      <c r="A809" s="35" t="s">
        <v>225</v>
      </c>
      <c r="B809">
        <v>2007</v>
      </c>
      <c r="C809" s="7">
        <v>30</v>
      </c>
    </row>
    <row r="810" spans="1:3">
      <c r="A810" s="35" t="s">
        <v>24</v>
      </c>
      <c r="B810">
        <v>2008</v>
      </c>
      <c r="C810" s="7">
        <v>55</v>
      </c>
    </row>
    <row r="811" spans="1:3">
      <c r="A811" s="35" t="s">
        <v>25</v>
      </c>
      <c r="B811">
        <v>2008</v>
      </c>
      <c r="C811" s="7">
        <v>43</v>
      </c>
    </row>
    <row r="812" spans="1:3">
      <c r="A812" s="35" t="s">
        <v>26</v>
      </c>
      <c r="B812">
        <v>2008</v>
      </c>
      <c r="C812" s="7">
        <v>29</v>
      </c>
    </row>
    <row r="813" spans="1:3">
      <c r="A813" s="35" t="s">
        <v>27</v>
      </c>
      <c r="B813">
        <v>2008</v>
      </c>
      <c r="C813" s="7">
        <v>44</v>
      </c>
    </row>
    <row r="814" spans="1:3">
      <c r="A814" s="35" t="s">
        <v>28</v>
      </c>
      <c r="B814">
        <v>2008</v>
      </c>
      <c r="C814" s="7">
        <v>31</v>
      </c>
    </row>
    <row r="815" spans="1:3">
      <c r="A815" s="35" t="s">
        <v>29</v>
      </c>
      <c r="B815">
        <v>2008</v>
      </c>
      <c r="C815" s="7">
        <v>62</v>
      </c>
    </row>
    <row r="816" spans="1:3">
      <c r="A816" s="35" t="s">
        <v>30</v>
      </c>
      <c r="B816">
        <v>2008</v>
      </c>
      <c r="C816" s="7">
        <v>18</v>
      </c>
    </row>
    <row r="817" spans="1:3">
      <c r="A817" s="35" t="s">
        <v>31</v>
      </c>
      <c r="B817">
        <v>2008</v>
      </c>
      <c r="C817" s="7">
        <v>48</v>
      </c>
    </row>
    <row r="818" spans="1:3">
      <c r="A818" s="35" t="s">
        <v>32</v>
      </c>
      <c r="B818">
        <v>2008</v>
      </c>
      <c r="C818" s="7">
        <v>53</v>
      </c>
    </row>
    <row r="819" spans="1:3">
      <c r="A819" s="35" t="s">
        <v>33</v>
      </c>
      <c r="B819">
        <v>2008</v>
      </c>
      <c r="C819" s="7">
        <v>25</v>
      </c>
    </row>
    <row r="820" spans="1:3">
      <c r="A820" s="35" t="s">
        <v>34</v>
      </c>
      <c r="B820">
        <v>2008</v>
      </c>
      <c r="C820" s="7">
        <v>32</v>
      </c>
    </row>
    <row r="821" spans="1:3">
      <c r="A821" s="35" t="s">
        <v>35</v>
      </c>
      <c r="B821">
        <v>2008</v>
      </c>
      <c r="C821" s="7">
        <v>28</v>
      </c>
    </row>
    <row r="822" spans="1:3">
      <c r="A822" s="35" t="s">
        <v>36</v>
      </c>
      <c r="B822">
        <v>2008</v>
      </c>
      <c r="C822" s="7">
        <v>13</v>
      </c>
    </row>
    <row r="823" spans="1:3">
      <c r="A823" s="35" t="s">
        <v>37</v>
      </c>
      <c r="B823">
        <v>2008</v>
      </c>
      <c r="C823" s="7">
        <v>25</v>
      </c>
    </row>
    <row r="824" spans="1:3">
      <c r="A824" s="35" t="s">
        <v>38</v>
      </c>
      <c r="B824">
        <v>2008</v>
      </c>
      <c r="C824" s="7">
        <v>20</v>
      </c>
    </row>
    <row r="825" spans="1:3">
      <c r="A825" s="35" t="s">
        <v>39</v>
      </c>
      <c r="B825">
        <v>2008</v>
      </c>
      <c r="C825" s="7">
        <v>32</v>
      </c>
    </row>
    <row r="826" spans="1:3">
      <c r="A826" s="35" t="s">
        <v>40</v>
      </c>
      <c r="B826">
        <v>2008</v>
      </c>
      <c r="C826" s="7">
        <v>44</v>
      </c>
    </row>
    <row r="827" spans="1:3">
      <c r="A827" s="35" t="s">
        <v>41</v>
      </c>
      <c r="B827">
        <v>2008</v>
      </c>
      <c r="C827" s="7">
        <v>54</v>
      </c>
    </row>
    <row r="828" spans="1:3">
      <c r="A828" s="35" t="s">
        <v>42</v>
      </c>
      <c r="B828">
        <v>2008</v>
      </c>
      <c r="C828" s="7">
        <v>12</v>
      </c>
    </row>
    <row r="829" spans="1:3">
      <c r="A829" s="35" t="s">
        <v>43</v>
      </c>
      <c r="B829">
        <v>2008</v>
      </c>
      <c r="C829" s="7">
        <v>30</v>
      </c>
    </row>
    <row r="830" spans="1:3">
      <c r="A830" s="35" t="s">
        <v>44</v>
      </c>
      <c r="B830">
        <v>2008</v>
      </c>
      <c r="C830" s="7">
        <v>45</v>
      </c>
    </row>
    <row r="831" spans="1:3">
      <c r="A831" s="35" t="s">
        <v>45</v>
      </c>
      <c r="B831">
        <v>2008</v>
      </c>
      <c r="C831" s="7">
        <v>9</v>
      </c>
    </row>
    <row r="832" spans="1:3">
      <c r="A832" s="35" t="s">
        <v>46</v>
      </c>
      <c r="B832">
        <v>2008</v>
      </c>
      <c r="C832" s="7">
        <v>14</v>
      </c>
    </row>
    <row r="833" spans="1:3">
      <c r="A833" s="35" t="s">
        <v>47</v>
      </c>
      <c r="B833">
        <v>2008</v>
      </c>
      <c r="C833" s="7">
        <v>20</v>
      </c>
    </row>
    <row r="834" spans="1:3">
      <c r="A834" s="35" t="s">
        <v>48</v>
      </c>
      <c r="B834">
        <v>2008</v>
      </c>
      <c r="C834" s="7">
        <v>39</v>
      </c>
    </row>
    <row r="835" spans="1:3">
      <c r="A835" s="35" t="s">
        <v>49</v>
      </c>
      <c r="B835">
        <v>2008</v>
      </c>
      <c r="C835" s="7">
        <v>22</v>
      </c>
    </row>
    <row r="836" spans="1:3">
      <c r="A836" s="35" t="s">
        <v>50</v>
      </c>
      <c r="B836">
        <v>2008</v>
      </c>
      <c r="C836" s="7">
        <v>24</v>
      </c>
    </row>
    <row r="837" spans="1:3">
      <c r="A837" s="35" t="s">
        <v>51</v>
      </c>
      <c r="B837">
        <v>2008</v>
      </c>
      <c r="C837" s="7">
        <v>18</v>
      </c>
    </row>
    <row r="838" spans="1:3">
      <c r="A838" s="35" t="s">
        <v>52</v>
      </c>
      <c r="B838">
        <v>2008</v>
      </c>
      <c r="C838" s="7">
        <v>29</v>
      </c>
    </row>
    <row r="839" spans="1:3">
      <c r="A839" s="35" t="s">
        <v>53</v>
      </c>
      <c r="B839">
        <v>2008</v>
      </c>
      <c r="C839" s="7">
        <v>12</v>
      </c>
    </row>
    <row r="840" spans="1:3">
      <c r="A840" s="35" t="s">
        <v>54</v>
      </c>
      <c r="B840">
        <v>2008</v>
      </c>
      <c r="C840" s="7">
        <v>24</v>
      </c>
    </row>
    <row r="841" spans="1:3">
      <c r="A841" s="35" t="s">
        <v>55</v>
      </c>
      <c r="B841">
        <v>2008</v>
      </c>
      <c r="C841" s="7">
        <v>43</v>
      </c>
    </row>
    <row r="842" spans="1:3">
      <c r="A842" s="35" t="s">
        <v>56</v>
      </c>
      <c r="B842">
        <v>2008</v>
      </c>
      <c r="C842" s="7">
        <v>26</v>
      </c>
    </row>
    <row r="843" spans="1:3">
      <c r="A843" s="35" t="s">
        <v>57</v>
      </c>
      <c r="B843">
        <v>2008</v>
      </c>
      <c r="C843" s="7">
        <v>20</v>
      </c>
    </row>
    <row r="844" spans="1:3">
      <c r="A844" s="35" t="s">
        <v>58</v>
      </c>
      <c r="B844">
        <v>2008</v>
      </c>
      <c r="C844" s="7">
        <v>6</v>
      </c>
    </row>
    <row r="845" spans="1:3">
      <c r="A845" s="35" t="s">
        <v>59</v>
      </c>
      <c r="B845">
        <v>2008</v>
      </c>
      <c r="C845" s="7">
        <v>61</v>
      </c>
    </row>
    <row r="846" spans="1:3">
      <c r="A846" s="35" t="s">
        <v>60</v>
      </c>
      <c r="B846">
        <v>2008</v>
      </c>
      <c r="C846" s="7">
        <v>31</v>
      </c>
    </row>
    <row r="847" spans="1:3">
      <c r="A847" s="35" t="s">
        <v>61</v>
      </c>
      <c r="B847">
        <v>2008</v>
      </c>
      <c r="C847" s="7">
        <v>76</v>
      </c>
    </row>
    <row r="848" spans="1:3">
      <c r="A848" s="35" t="s">
        <v>62</v>
      </c>
      <c r="B848">
        <v>2008</v>
      </c>
      <c r="C848" s="7">
        <v>60</v>
      </c>
    </row>
    <row r="849" spans="1:3">
      <c r="A849" s="35" t="s">
        <v>63</v>
      </c>
      <c r="B849">
        <v>2008</v>
      </c>
      <c r="C849" s="7">
        <v>45</v>
      </c>
    </row>
    <row r="850" spans="1:3">
      <c r="A850" s="35" t="s">
        <v>64</v>
      </c>
      <c r="B850">
        <v>2008</v>
      </c>
      <c r="C850" s="7">
        <v>0</v>
      </c>
    </row>
    <row r="851" spans="1:3">
      <c r="A851" s="35" t="s">
        <v>65</v>
      </c>
      <c r="B851">
        <v>2008</v>
      </c>
      <c r="C851" s="7">
        <v>35</v>
      </c>
    </row>
    <row r="852" spans="1:3">
      <c r="A852" s="35" t="s">
        <v>66</v>
      </c>
      <c r="B852">
        <v>2008</v>
      </c>
      <c r="C852" s="7">
        <v>0</v>
      </c>
    </row>
    <row r="853" spans="1:3">
      <c r="A853" s="35" t="s">
        <v>67</v>
      </c>
      <c r="B853">
        <v>2008</v>
      </c>
      <c r="C853" s="7">
        <v>18</v>
      </c>
    </row>
    <row r="854" spans="1:3">
      <c r="A854" s="35" t="s">
        <v>68</v>
      </c>
      <c r="B854">
        <v>2008</v>
      </c>
      <c r="C854" s="7">
        <v>63</v>
      </c>
    </row>
    <row r="855" spans="1:3">
      <c r="A855" s="35" t="s">
        <v>69</v>
      </c>
      <c r="B855">
        <v>2008</v>
      </c>
      <c r="C855" s="7">
        <v>30</v>
      </c>
    </row>
    <row r="856" spans="1:3">
      <c r="A856" s="35" t="s">
        <v>70</v>
      </c>
      <c r="B856">
        <v>2008</v>
      </c>
      <c r="C856" s="7">
        <v>0</v>
      </c>
    </row>
    <row r="857" spans="1:3">
      <c r="A857" s="35" t="s">
        <v>71</v>
      </c>
      <c r="B857">
        <v>2008</v>
      </c>
      <c r="C857" s="7">
        <v>39</v>
      </c>
    </row>
    <row r="858" spans="1:3">
      <c r="A858" s="35" t="s">
        <v>72</v>
      </c>
      <c r="B858">
        <v>2008</v>
      </c>
      <c r="C858" s="7">
        <v>41</v>
      </c>
    </row>
    <row r="859" spans="1:3">
      <c r="A859" s="35" t="s">
        <v>73</v>
      </c>
      <c r="B859">
        <v>2008</v>
      </c>
      <c r="C859" s="7">
        <v>23</v>
      </c>
    </row>
    <row r="860" spans="1:3">
      <c r="A860" s="35" t="s">
        <v>74</v>
      </c>
      <c r="B860">
        <v>2008</v>
      </c>
      <c r="C860" s="7">
        <v>36</v>
      </c>
    </row>
    <row r="861" spans="1:3">
      <c r="A861" s="35" t="s">
        <v>75</v>
      </c>
      <c r="B861">
        <v>2008</v>
      </c>
      <c r="C861" s="7">
        <v>0</v>
      </c>
    </row>
    <row r="862" spans="1:3">
      <c r="A862" s="35" t="s">
        <v>76</v>
      </c>
      <c r="B862">
        <v>2008</v>
      </c>
      <c r="C862" s="7">
        <v>23</v>
      </c>
    </row>
    <row r="863" spans="1:3">
      <c r="A863" s="35" t="s">
        <v>77</v>
      </c>
      <c r="B863">
        <v>2008</v>
      </c>
      <c r="C863" s="7">
        <v>31</v>
      </c>
    </row>
    <row r="864" spans="1:3">
      <c r="A864" s="35" t="s">
        <v>78</v>
      </c>
      <c r="B864">
        <v>2008</v>
      </c>
      <c r="C864" s="7">
        <v>53</v>
      </c>
    </row>
    <row r="865" spans="1:3">
      <c r="A865" s="35" t="s">
        <v>79</v>
      </c>
      <c r="B865">
        <v>2008</v>
      </c>
      <c r="C865" s="7">
        <v>39</v>
      </c>
    </row>
    <row r="866" spans="1:3">
      <c r="A866" s="35" t="s">
        <v>80</v>
      </c>
      <c r="B866">
        <v>2008</v>
      </c>
      <c r="C866" s="7">
        <v>53</v>
      </c>
    </row>
    <row r="867" spans="1:3">
      <c r="A867" s="35" t="s">
        <v>81</v>
      </c>
      <c r="B867">
        <v>2008</v>
      </c>
      <c r="C867" s="7">
        <v>18</v>
      </c>
    </row>
    <row r="868" spans="1:3">
      <c r="A868" s="35" t="s">
        <v>82</v>
      </c>
      <c r="B868">
        <v>2008</v>
      </c>
      <c r="C868" s="7">
        <v>50</v>
      </c>
    </row>
    <row r="869" spans="1:3">
      <c r="A869" s="35" t="s">
        <v>83</v>
      </c>
      <c r="B869">
        <v>2008</v>
      </c>
      <c r="C869" s="7">
        <v>49</v>
      </c>
    </row>
    <row r="870" spans="1:3">
      <c r="A870" s="35" t="s">
        <v>84</v>
      </c>
      <c r="B870">
        <v>2008</v>
      </c>
      <c r="C870" s="7">
        <v>27</v>
      </c>
    </row>
    <row r="871" spans="1:3">
      <c r="A871" s="35" t="s">
        <v>85</v>
      </c>
      <c r="B871">
        <v>2008</v>
      </c>
      <c r="C871" s="7">
        <v>0</v>
      </c>
    </row>
    <row r="872" spans="1:3">
      <c r="A872" s="35" t="s">
        <v>86</v>
      </c>
      <c r="B872">
        <v>2008</v>
      </c>
      <c r="C872" s="7">
        <v>49</v>
      </c>
    </row>
    <row r="873" spans="1:3">
      <c r="A873" s="35" t="s">
        <v>87</v>
      </c>
      <c r="B873">
        <v>2008</v>
      </c>
      <c r="C873" s="7">
        <v>20</v>
      </c>
    </row>
    <row r="874" spans="1:3">
      <c r="A874" s="35" t="s">
        <v>88</v>
      </c>
      <c r="B874">
        <v>2008</v>
      </c>
      <c r="C874" s="7">
        <v>19</v>
      </c>
    </row>
    <row r="875" spans="1:3">
      <c r="A875" s="35" t="s">
        <v>89</v>
      </c>
      <c r="B875">
        <v>2008</v>
      </c>
      <c r="C875" s="7">
        <v>33</v>
      </c>
    </row>
    <row r="876" spans="1:3">
      <c r="A876" s="35" t="s">
        <v>90</v>
      </c>
      <c r="B876">
        <v>2008</v>
      </c>
      <c r="C876" s="7">
        <v>23</v>
      </c>
    </row>
    <row r="877" spans="1:3">
      <c r="A877" s="35" t="s">
        <v>91</v>
      </c>
      <c r="B877">
        <v>2008</v>
      </c>
      <c r="C877" s="7">
        <v>26</v>
      </c>
    </row>
    <row r="878" spans="1:3">
      <c r="A878" s="35" t="s">
        <v>92</v>
      </c>
      <c r="B878">
        <v>2008</v>
      </c>
      <c r="C878" s="7">
        <v>14</v>
      </c>
    </row>
    <row r="879" spans="1:3">
      <c r="A879" s="35" t="s">
        <v>93</v>
      </c>
      <c r="B879">
        <v>2008</v>
      </c>
      <c r="C879" s="7">
        <v>30</v>
      </c>
    </row>
    <row r="880" spans="1:3">
      <c r="A880" s="35" t="s">
        <v>94</v>
      </c>
      <c r="B880">
        <v>2008</v>
      </c>
      <c r="C880" s="7">
        <v>9</v>
      </c>
    </row>
    <row r="881" spans="1:3">
      <c r="A881" s="35" t="s">
        <v>95</v>
      </c>
      <c r="B881">
        <v>2008</v>
      </c>
      <c r="C881" s="7">
        <v>50</v>
      </c>
    </row>
    <row r="882" spans="1:3">
      <c r="A882" s="35" t="s">
        <v>96</v>
      </c>
      <c r="B882">
        <v>2008</v>
      </c>
      <c r="C882" s="7">
        <v>24</v>
      </c>
    </row>
    <row r="883" spans="1:3">
      <c r="A883" s="35" t="s">
        <v>97</v>
      </c>
      <c r="B883">
        <v>2008</v>
      </c>
      <c r="C883" s="7">
        <v>30</v>
      </c>
    </row>
    <row r="884" spans="1:3">
      <c r="A884" s="35" t="s">
        <v>98</v>
      </c>
      <c r="B884">
        <v>2008</v>
      </c>
      <c r="C884" s="7">
        <v>13</v>
      </c>
    </row>
    <row r="885" spans="1:3">
      <c r="A885" s="35" t="s">
        <v>99</v>
      </c>
      <c r="B885">
        <v>2008</v>
      </c>
      <c r="C885" s="7">
        <v>23</v>
      </c>
    </row>
    <row r="886" spans="1:3">
      <c r="A886" s="35" t="s">
        <v>100</v>
      </c>
      <c r="B886">
        <v>2008</v>
      </c>
      <c r="C886" s="7">
        <v>0</v>
      </c>
    </row>
    <row r="887" spans="1:3">
      <c r="A887" s="35" t="s">
        <v>101</v>
      </c>
      <c r="B887">
        <v>2008</v>
      </c>
      <c r="C887" s="7">
        <v>31</v>
      </c>
    </row>
    <row r="888" spans="1:3">
      <c r="A888" s="35" t="s">
        <v>102</v>
      </c>
      <c r="B888">
        <v>2008</v>
      </c>
      <c r="C888" s="7">
        <v>24</v>
      </c>
    </row>
    <row r="889" spans="1:3">
      <c r="A889" s="35" t="s">
        <v>103</v>
      </c>
      <c r="B889">
        <v>2008</v>
      </c>
      <c r="C889" s="7">
        <v>15</v>
      </c>
    </row>
    <row r="890" spans="1:3">
      <c r="A890" s="35" t="s">
        <v>104</v>
      </c>
      <c r="B890">
        <v>2008</v>
      </c>
      <c r="C890" s="7">
        <v>31</v>
      </c>
    </row>
    <row r="891" spans="1:3">
      <c r="A891" s="35" t="s">
        <v>105</v>
      </c>
      <c r="B891">
        <v>2008</v>
      </c>
      <c r="C891" s="7">
        <v>30</v>
      </c>
    </row>
    <row r="892" spans="1:3">
      <c r="A892" s="35" t="s">
        <v>106</v>
      </c>
      <c r="B892">
        <v>2008</v>
      </c>
      <c r="C892" s="7">
        <v>12</v>
      </c>
    </row>
    <row r="893" spans="1:3">
      <c r="A893" s="35" t="s">
        <v>107</v>
      </c>
      <c r="B893">
        <v>2008</v>
      </c>
      <c r="C893" s="7">
        <v>28</v>
      </c>
    </row>
    <row r="894" spans="1:3">
      <c r="A894" s="35" t="s">
        <v>108</v>
      </c>
      <c r="B894">
        <v>2008</v>
      </c>
      <c r="C894" s="7">
        <v>47</v>
      </c>
    </row>
    <row r="895" spans="1:3">
      <c r="A895" s="35" t="s">
        <v>109</v>
      </c>
      <c r="B895">
        <v>2008</v>
      </c>
      <c r="C895" s="7">
        <v>13</v>
      </c>
    </row>
    <row r="896" spans="1:3">
      <c r="A896" s="35" t="s">
        <v>110</v>
      </c>
      <c r="B896">
        <v>2008</v>
      </c>
      <c r="C896" s="7">
        <v>45</v>
      </c>
    </row>
    <row r="897" spans="1:3">
      <c r="A897" s="35" t="s">
        <v>111</v>
      </c>
      <c r="B897">
        <v>2008</v>
      </c>
      <c r="C897" s="7">
        <v>26</v>
      </c>
    </row>
    <row r="898" spans="1:3">
      <c r="A898" s="35" t="s">
        <v>112</v>
      </c>
      <c r="B898">
        <v>2008</v>
      </c>
      <c r="C898" s="7">
        <v>44</v>
      </c>
    </row>
    <row r="899" spans="1:3">
      <c r="A899" s="35" t="s">
        <v>113</v>
      </c>
      <c r="B899">
        <v>2008</v>
      </c>
      <c r="C899" s="7">
        <v>0</v>
      </c>
    </row>
    <row r="900" spans="1:3">
      <c r="A900" s="35" t="s">
        <v>114</v>
      </c>
      <c r="B900">
        <v>2008</v>
      </c>
      <c r="C900" s="7">
        <v>70</v>
      </c>
    </row>
    <row r="901" spans="1:3">
      <c r="A901" s="35" t="s">
        <v>115</v>
      </c>
      <c r="B901">
        <v>2008</v>
      </c>
      <c r="C901" s="7">
        <v>35</v>
      </c>
    </row>
    <row r="902" spans="1:3">
      <c r="A902" s="35" t="s">
        <v>116</v>
      </c>
      <c r="B902">
        <v>2008</v>
      </c>
      <c r="C902" s="7">
        <v>33</v>
      </c>
    </row>
    <row r="903" spans="1:3">
      <c r="A903" s="35" t="s">
        <v>117</v>
      </c>
      <c r="B903">
        <v>2008</v>
      </c>
      <c r="C903" s="7">
        <v>23</v>
      </c>
    </row>
    <row r="904" spans="1:3">
      <c r="A904" s="35" t="s">
        <v>118</v>
      </c>
      <c r="B904">
        <v>2008</v>
      </c>
      <c r="C904" s="7">
        <v>48</v>
      </c>
    </row>
    <row r="905" spans="1:3">
      <c r="A905" s="35" t="s">
        <v>119</v>
      </c>
      <c r="B905">
        <v>2008</v>
      </c>
      <c r="C905" s="7">
        <v>27</v>
      </c>
    </row>
    <row r="906" spans="1:3">
      <c r="A906" s="35" t="s">
        <v>120</v>
      </c>
      <c r="B906">
        <v>2008</v>
      </c>
      <c r="C906" s="7">
        <v>36</v>
      </c>
    </row>
    <row r="907" spans="1:3">
      <c r="A907" s="35" t="s">
        <v>121</v>
      </c>
      <c r="B907">
        <v>2008</v>
      </c>
      <c r="C907" s="7">
        <v>39</v>
      </c>
    </row>
    <row r="908" spans="1:3">
      <c r="A908" s="35" t="s">
        <v>122</v>
      </c>
      <c r="B908">
        <v>2008</v>
      </c>
      <c r="C908" s="7">
        <v>37</v>
      </c>
    </row>
    <row r="909" spans="1:3">
      <c r="A909" s="35" t="s">
        <v>123</v>
      </c>
      <c r="B909">
        <v>2008</v>
      </c>
      <c r="C909" s="7">
        <v>97</v>
      </c>
    </row>
    <row r="910" spans="1:3">
      <c r="A910" s="35" t="s">
        <v>124</v>
      </c>
      <c r="B910">
        <v>2008</v>
      </c>
      <c r="C910" s="7">
        <v>25</v>
      </c>
    </row>
    <row r="911" spans="1:3">
      <c r="A911" s="35" t="s">
        <v>125</v>
      </c>
      <c r="B911">
        <v>2008</v>
      </c>
      <c r="C911" s="7">
        <v>28</v>
      </c>
    </row>
    <row r="912" spans="1:3">
      <c r="A912" s="35" t="s">
        <v>126</v>
      </c>
      <c r="B912">
        <v>2008</v>
      </c>
      <c r="C912" s="7">
        <v>18</v>
      </c>
    </row>
    <row r="913" spans="1:3">
      <c r="A913" s="35" t="s">
        <v>127</v>
      </c>
      <c r="B913">
        <v>2008</v>
      </c>
      <c r="C913" s="7">
        <v>10</v>
      </c>
    </row>
    <row r="914" spans="1:3">
      <c r="A914" s="35" t="s">
        <v>128</v>
      </c>
      <c r="B914">
        <v>2008</v>
      </c>
      <c r="C914" s="7">
        <v>22</v>
      </c>
    </row>
    <row r="915" spans="1:3">
      <c r="A915" s="35" t="s">
        <v>129</v>
      </c>
      <c r="B915">
        <v>2008</v>
      </c>
      <c r="C915" s="7">
        <v>49</v>
      </c>
    </row>
    <row r="916" spans="1:3">
      <c r="A916" s="35" t="s">
        <v>130</v>
      </c>
      <c r="B916">
        <v>2008</v>
      </c>
      <c r="C916" s="7">
        <v>35</v>
      </c>
    </row>
    <row r="917" spans="1:3">
      <c r="A917" s="35" t="s">
        <v>131</v>
      </c>
      <c r="B917">
        <v>2008</v>
      </c>
      <c r="C917" s="7">
        <v>43</v>
      </c>
    </row>
    <row r="918" spans="1:3">
      <c r="A918" s="35" t="s">
        <v>132</v>
      </c>
      <c r="B918">
        <v>2008</v>
      </c>
      <c r="C918" s="7">
        <v>43</v>
      </c>
    </row>
    <row r="919" spans="1:3">
      <c r="A919" s="35" t="s">
        <v>133</v>
      </c>
      <c r="B919">
        <v>2008</v>
      </c>
      <c r="C919" s="7">
        <v>0</v>
      </c>
    </row>
    <row r="920" spans="1:3">
      <c r="A920" s="35" t="s">
        <v>134</v>
      </c>
      <c r="B920">
        <v>2008</v>
      </c>
      <c r="C920" s="7">
        <v>63</v>
      </c>
    </row>
    <row r="921" spans="1:3">
      <c r="A921" s="35" t="s">
        <v>135</v>
      </c>
      <c r="B921">
        <v>2008</v>
      </c>
      <c r="C921" s="7">
        <v>52</v>
      </c>
    </row>
    <row r="922" spans="1:3">
      <c r="A922" s="35" t="s">
        <v>136</v>
      </c>
      <c r="B922">
        <v>2008</v>
      </c>
      <c r="C922" s="7">
        <v>30</v>
      </c>
    </row>
    <row r="923" spans="1:3">
      <c r="A923" s="35" t="s">
        <v>137</v>
      </c>
      <c r="B923">
        <v>2008</v>
      </c>
      <c r="C923" s="7">
        <v>17</v>
      </c>
    </row>
    <row r="924" spans="1:3">
      <c r="A924" s="35" t="s">
        <v>138</v>
      </c>
      <c r="B924">
        <v>2008</v>
      </c>
      <c r="C924" s="7">
        <v>43</v>
      </c>
    </row>
    <row r="925" spans="1:3">
      <c r="A925" s="35" t="s">
        <v>139</v>
      </c>
      <c r="B925">
        <v>2008</v>
      </c>
      <c r="C925" s="7">
        <v>19</v>
      </c>
    </row>
    <row r="926" spans="1:3">
      <c r="A926" s="35" t="s">
        <v>140</v>
      </c>
      <c r="B926">
        <v>2008</v>
      </c>
      <c r="C926" s="7">
        <v>43</v>
      </c>
    </row>
    <row r="927" spans="1:3">
      <c r="A927" s="35" t="s">
        <v>141</v>
      </c>
      <c r="B927">
        <v>2008</v>
      </c>
      <c r="C927" s="7">
        <v>12</v>
      </c>
    </row>
    <row r="928" spans="1:3">
      <c r="A928" s="35" t="s">
        <v>142</v>
      </c>
      <c r="B928">
        <v>2008</v>
      </c>
      <c r="C928" s="7">
        <v>0</v>
      </c>
    </row>
    <row r="929" spans="1:3">
      <c r="A929" s="35" t="s">
        <v>143</v>
      </c>
      <c r="B929">
        <v>2008</v>
      </c>
      <c r="C929" s="7">
        <v>17</v>
      </c>
    </row>
    <row r="930" spans="1:3">
      <c r="A930" s="35" t="s">
        <v>144</v>
      </c>
      <c r="B930">
        <v>2008</v>
      </c>
      <c r="C930" s="7">
        <v>46</v>
      </c>
    </row>
    <row r="931" spans="1:3">
      <c r="A931" s="35" t="s">
        <v>145</v>
      </c>
      <c r="B931">
        <v>2008</v>
      </c>
      <c r="C931" s="7">
        <v>1</v>
      </c>
    </row>
    <row r="932" spans="1:3">
      <c r="A932" s="35" t="s">
        <v>146</v>
      </c>
      <c r="B932">
        <v>2008</v>
      </c>
      <c r="C932" s="7">
        <v>24</v>
      </c>
    </row>
    <row r="933" spans="1:3">
      <c r="A933" s="35" t="s">
        <v>147</v>
      </c>
      <c r="B933">
        <v>2008</v>
      </c>
      <c r="C933" s="7">
        <v>31</v>
      </c>
    </row>
    <row r="934" spans="1:3">
      <c r="A934" s="35" t="s">
        <v>148</v>
      </c>
      <c r="B934">
        <v>2008</v>
      </c>
      <c r="C934" s="7">
        <v>17</v>
      </c>
    </row>
    <row r="935" spans="1:3">
      <c r="A935" s="35" t="s">
        <v>149</v>
      </c>
      <c r="B935">
        <v>2008</v>
      </c>
      <c r="C935" s="7">
        <v>42</v>
      </c>
    </row>
    <row r="936" spans="1:3">
      <c r="A936" s="35" t="s">
        <v>150</v>
      </c>
      <c r="B936">
        <v>2008</v>
      </c>
      <c r="C936" s="7">
        <v>46</v>
      </c>
    </row>
    <row r="937" spans="1:3">
      <c r="A937" s="35" t="s">
        <v>151</v>
      </c>
      <c r="B937">
        <v>2008</v>
      </c>
      <c r="C937" s="7">
        <v>34</v>
      </c>
    </row>
    <row r="938" spans="1:3">
      <c r="A938" s="35" t="s">
        <v>152</v>
      </c>
      <c r="B938">
        <v>2008</v>
      </c>
      <c r="C938" s="7">
        <v>40</v>
      </c>
    </row>
    <row r="939" spans="1:3">
      <c r="A939" s="35" t="s">
        <v>153</v>
      </c>
      <c r="B939">
        <v>2008</v>
      </c>
      <c r="C939" s="7">
        <v>29</v>
      </c>
    </row>
    <row r="940" spans="1:3">
      <c r="A940" s="35" t="s">
        <v>154</v>
      </c>
      <c r="B940">
        <v>2008</v>
      </c>
      <c r="C940" s="7">
        <v>47</v>
      </c>
    </row>
    <row r="941" spans="1:3">
      <c r="A941" s="35" t="s">
        <v>155</v>
      </c>
      <c r="B941">
        <v>2008</v>
      </c>
      <c r="C941" s="7">
        <v>0</v>
      </c>
    </row>
    <row r="942" spans="1:3">
      <c r="A942" s="35" t="s">
        <v>156</v>
      </c>
      <c r="B942">
        <v>2008</v>
      </c>
      <c r="C942" s="7">
        <v>32</v>
      </c>
    </row>
    <row r="943" spans="1:3">
      <c r="A943" s="35" t="s">
        <v>157</v>
      </c>
      <c r="B943">
        <v>2008</v>
      </c>
      <c r="C943" s="7">
        <v>74</v>
      </c>
    </row>
    <row r="944" spans="1:3">
      <c r="A944" s="35" t="s">
        <v>158</v>
      </c>
      <c r="B944">
        <v>2008</v>
      </c>
      <c r="C944" s="7">
        <v>24</v>
      </c>
    </row>
    <row r="945" spans="1:3">
      <c r="A945" s="35" t="s">
        <v>159</v>
      </c>
      <c r="B945">
        <v>2008</v>
      </c>
      <c r="C945" s="7">
        <v>5</v>
      </c>
    </row>
    <row r="946" spans="1:3">
      <c r="A946" s="35" t="s">
        <v>160</v>
      </c>
      <c r="B946">
        <v>2008</v>
      </c>
      <c r="C946" s="7">
        <v>31</v>
      </c>
    </row>
    <row r="947" spans="1:3">
      <c r="A947" s="35" t="s">
        <v>161</v>
      </c>
      <c r="B947">
        <v>2008</v>
      </c>
      <c r="C947" s="7">
        <v>32</v>
      </c>
    </row>
    <row r="948" spans="1:3">
      <c r="A948" s="35" t="s">
        <v>162</v>
      </c>
      <c r="B948">
        <v>2008</v>
      </c>
      <c r="C948" s="7">
        <v>40</v>
      </c>
    </row>
    <row r="949" spans="1:3">
      <c r="A949" s="35" t="s">
        <v>163</v>
      </c>
      <c r="B949">
        <v>2008</v>
      </c>
      <c r="C949" s="7">
        <v>0</v>
      </c>
    </row>
    <row r="950" spans="1:3">
      <c r="A950" s="35" t="s">
        <v>164</v>
      </c>
      <c r="B950">
        <v>2008</v>
      </c>
      <c r="C950" s="7">
        <v>25</v>
      </c>
    </row>
    <row r="951" spans="1:3">
      <c r="A951" s="35" t="s">
        <v>165</v>
      </c>
      <c r="B951">
        <v>2008</v>
      </c>
      <c r="C951" s="7">
        <v>0</v>
      </c>
    </row>
    <row r="952" spans="1:3">
      <c r="A952" s="35" t="s">
        <v>166</v>
      </c>
      <c r="B952">
        <v>2008</v>
      </c>
      <c r="C952" s="7">
        <v>0</v>
      </c>
    </row>
    <row r="953" spans="1:3">
      <c r="A953" s="35" t="s">
        <v>167</v>
      </c>
      <c r="B953">
        <v>2008</v>
      </c>
      <c r="C953" s="7">
        <v>33</v>
      </c>
    </row>
    <row r="954" spans="1:3">
      <c r="A954" s="35" t="s">
        <v>168</v>
      </c>
      <c r="B954">
        <v>2008</v>
      </c>
      <c r="C954" s="7">
        <v>0</v>
      </c>
    </row>
    <row r="955" spans="1:3">
      <c r="A955" s="35" t="s">
        <v>169</v>
      </c>
      <c r="B955">
        <v>2008</v>
      </c>
      <c r="C955" s="7">
        <v>0</v>
      </c>
    </row>
    <row r="956" spans="1:3">
      <c r="A956" s="35" t="s">
        <v>170</v>
      </c>
      <c r="B956">
        <v>2008</v>
      </c>
      <c r="C956" s="7">
        <v>21</v>
      </c>
    </row>
    <row r="957" spans="1:3">
      <c r="A957" s="35" t="s">
        <v>171</v>
      </c>
      <c r="B957">
        <v>2008</v>
      </c>
      <c r="C957" s="7">
        <v>68</v>
      </c>
    </row>
    <row r="958" spans="1:3">
      <c r="A958" s="35" t="s">
        <v>172</v>
      </c>
      <c r="B958">
        <v>2008</v>
      </c>
      <c r="C958" s="7">
        <v>103</v>
      </c>
    </row>
    <row r="959" spans="1:3">
      <c r="A959" s="35" t="s">
        <v>173</v>
      </c>
      <c r="B959">
        <v>2008</v>
      </c>
      <c r="C959" s="7">
        <v>45</v>
      </c>
    </row>
    <row r="960" spans="1:3">
      <c r="A960" s="35" t="s">
        <v>174</v>
      </c>
      <c r="B960">
        <v>2008</v>
      </c>
      <c r="C960" s="7">
        <v>58</v>
      </c>
    </row>
    <row r="961" spans="1:3">
      <c r="A961" s="35" t="s">
        <v>175</v>
      </c>
      <c r="B961">
        <v>2008</v>
      </c>
      <c r="C961" s="7">
        <v>0</v>
      </c>
    </row>
    <row r="962" spans="1:3">
      <c r="A962" s="35" t="s">
        <v>176</v>
      </c>
      <c r="B962">
        <v>2008</v>
      </c>
      <c r="C962" s="7">
        <v>33</v>
      </c>
    </row>
    <row r="963" spans="1:3">
      <c r="A963" s="35" t="s">
        <v>177</v>
      </c>
      <c r="B963">
        <v>2008</v>
      </c>
      <c r="C963" s="7">
        <v>29</v>
      </c>
    </row>
    <row r="964" spans="1:3">
      <c r="A964" s="35" t="s">
        <v>178</v>
      </c>
      <c r="B964">
        <v>2008</v>
      </c>
      <c r="C964" s="7">
        <v>56</v>
      </c>
    </row>
    <row r="965" spans="1:3">
      <c r="A965" s="35" t="s">
        <v>179</v>
      </c>
      <c r="B965">
        <v>2008</v>
      </c>
      <c r="C965" s="7">
        <v>0</v>
      </c>
    </row>
    <row r="966" spans="1:3">
      <c r="A966" s="35" t="s">
        <v>180</v>
      </c>
      <c r="B966">
        <v>2008</v>
      </c>
      <c r="C966" s="7">
        <v>86</v>
      </c>
    </row>
    <row r="967" spans="1:3">
      <c r="A967" s="35" t="s">
        <v>181</v>
      </c>
      <c r="B967">
        <v>2008</v>
      </c>
      <c r="C967" s="7">
        <v>43</v>
      </c>
    </row>
    <row r="968" spans="1:3">
      <c r="A968" s="35" t="s">
        <v>182</v>
      </c>
      <c r="B968">
        <v>2008</v>
      </c>
      <c r="C968" s="7">
        <v>12</v>
      </c>
    </row>
    <row r="969" spans="1:3">
      <c r="A969" s="35" t="s">
        <v>183</v>
      </c>
      <c r="B969">
        <v>2008</v>
      </c>
      <c r="C969" s="7">
        <v>13</v>
      </c>
    </row>
    <row r="970" spans="1:3">
      <c r="A970" s="35" t="s">
        <v>184</v>
      </c>
      <c r="B970">
        <v>2008</v>
      </c>
      <c r="C970" s="7">
        <v>26</v>
      </c>
    </row>
    <row r="971" spans="1:3">
      <c r="A971" s="35" t="s">
        <v>185</v>
      </c>
      <c r="B971">
        <v>2008</v>
      </c>
      <c r="C971" s="7">
        <v>43</v>
      </c>
    </row>
    <row r="972" spans="1:3">
      <c r="A972" s="35" t="s">
        <v>186</v>
      </c>
      <c r="B972">
        <v>2008</v>
      </c>
      <c r="C972" s="7">
        <v>33</v>
      </c>
    </row>
    <row r="973" spans="1:3">
      <c r="A973" s="35" t="s">
        <v>187</v>
      </c>
      <c r="B973">
        <v>2008</v>
      </c>
      <c r="C973" s="7">
        <v>25</v>
      </c>
    </row>
    <row r="974" spans="1:3">
      <c r="A974" s="35" t="s">
        <v>188</v>
      </c>
      <c r="B974">
        <v>2008</v>
      </c>
      <c r="C974" s="7">
        <v>52</v>
      </c>
    </row>
    <row r="975" spans="1:3">
      <c r="A975" s="35" t="s">
        <v>189</v>
      </c>
      <c r="B975">
        <v>2008</v>
      </c>
      <c r="C975" s="7">
        <v>42</v>
      </c>
    </row>
    <row r="976" spans="1:3">
      <c r="A976" s="35" t="s">
        <v>190</v>
      </c>
      <c r="B976">
        <v>2008</v>
      </c>
      <c r="C976" s="7">
        <v>16</v>
      </c>
    </row>
    <row r="977" spans="1:3">
      <c r="A977" s="35" t="s">
        <v>191</v>
      </c>
      <c r="B977">
        <v>2008</v>
      </c>
      <c r="C977" s="7">
        <v>15</v>
      </c>
    </row>
    <row r="978" spans="1:3">
      <c r="A978" s="35" t="s">
        <v>192</v>
      </c>
      <c r="B978">
        <v>2008</v>
      </c>
      <c r="C978" s="7">
        <v>20</v>
      </c>
    </row>
    <row r="979" spans="1:3">
      <c r="A979" s="35" t="s">
        <v>193</v>
      </c>
      <c r="B979">
        <v>2008</v>
      </c>
      <c r="C979" s="7">
        <v>27</v>
      </c>
    </row>
    <row r="980" spans="1:3">
      <c r="A980" s="35" t="s">
        <v>194</v>
      </c>
      <c r="B980">
        <v>2008</v>
      </c>
      <c r="C980" s="7">
        <v>20</v>
      </c>
    </row>
    <row r="981" spans="1:3">
      <c r="A981" s="35" t="s">
        <v>195</v>
      </c>
      <c r="B981">
        <v>2008</v>
      </c>
      <c r="C981" s="7">
        <v>28</v>
      </c>
    </row>
    <row r="982" spans="1:3">
      <c r="A982" s="35" t="s">
        <v>196</v>
      </c>
      <c r="B982">
        <v>2008</v>
      </c>
      <c r="C982" s="7">
        <v>55</v>
      </c>
    </row>
    <row r="983" spans="1:3">
      <c r="A983" s="35" t="s">
        <v>197</v>
      </c>
      <c r="B983">
        <v>2008</v>
      </c>
      <c r="C983" s="7">
        <v>21</v>
      </c>
    </row>
    <row r="984" spans="1:3">
      <c r="A984" s="35" t="s">
        <v>198</v>
      </c>
      <c r="B984">
        <v>2008</v>
      </c>
      <c r="C984" s="7">
        <v>24</v>
      </c>
    </row>
    <row r="985" spans="1:3">
      <c r="A985" s="35" t="s">
        <v>199</v>
      </c>
      <c r="B985">
        <v>2008</v>
      </c>
      <c r="C985" s="7">
        <v>26</v>
      </c>
    </row>
    <row r="986" spans="1:3">
      <c r="A986" s="35" t="s">
        <v>200</v>
      </c>
      <c r="B986">
        <v>2008</v>
      </c>
      <c r="C986" s="7">
        <v>20</v>
      </c>
    </row>
    <row r="987" spans="1:3">
      <c r="A987" s="35" t="s">
        <v>201</v>
      </c>
      <c r="B987">
        <v>2008</v>
      </c>
      <c r="C987" s="7">
        <v>9</v>
      </c>
    </row>
    <row r="988" spans="1:3">
      <c r="A988" s="35" t="s">
        <v>202</v>
      </c>
      <c r="B988">
        <v>2008</v>
      </c>
      <c r="C988" s="7">
        <v>16</v>
      </c>
    </row>
    <row r="989" spans="1:3">
      <c r="A989" s="35" t="s">
        <v>203</v>
      </c>
      <c r="B989">
        <v>2008</v>
      </c>
      <c r="C989" s="7">
        <v>36</v>
      </c>
    </row>
    <row r="990" spans="1:3">
      <c r="A990" s="35" t="s">
        <v>204</v>
      </c>
      <c r="B990">
        <v>2008</v>
      </c>
      <c r="C990" s="7">
        <v>26</v>
      </c>
    </row>
    <row r="991" spans="1:3">
      <c r="A991" s="35" t="s">
        <v>205</v>
      </c>
      <c r="B991">
        <v>2008</v>
      </c>
      <c r="C991" s="7">
        <v>12</v>
      </c>
    </row>
    <row r="992" spans="1:3">
      <c r="A992" s="35" t="s">
        <v>206</v>
      </c>
      <c r="B992">
        <v>2008</v>
      </c>
      <c r="C992" s="7">
        <v>0</v>
      </c>
    </row>
    <row r="993" spans="1:3">
      <c r="A993" s="35" t="s">
        <v>207</v>
      </c>
      <c r="B993">
        <v>2008</v>
      </c>
      <c r="C993" s="7">
        <v>31</v>
      </c>
    </row>
    <row r="994" spans="1:3">
      <c r="A994" s="35" t="s">
        <v>208</v>
      </c>
      <c r="B994">
        <v>2008</v>
      </c>
      <c r="C994" s="7">
        <v>47</v>
      </c>
    </row>
    <row r="995" spans="1:3">
      <c r="A995" s="35" t="s">
        <v>209</v>
      </c>
      <c r="B995">
        <v>2008</v>
      </c>
      <c r="C995" s="7">
        <v>43</v>
      </c>
    </row>
    <row r="996" spans="1:3">
      <c r="A996" s="35" t="s">
        <v>210</v>
      </c>
      <c r="B996">
        <v>2008</v>
      </c>
      <c r="C996" s="7">
        <v>0</v>
      </c>
    </row>
    <row r="997" spans="1:3">
      <c r="A997" s="35" t="s">
        <v>211</v>
      </c>
      <c r="B997">
        <v>2008</v>
      </c>
      <c r="C997" s="7">
        <v>0</v>
      </c>
    </row>
    <row r="998" spans="1:3">
      <c r="A998" s="35" t="s">
        <v>212</v>
      </c>
      <c r="B998">
        <v>2008</v>
      </c>
      <c r="C998" s="7">
        <v>0</v>
      </c>
    </row>
    <row r="999" spans="1:3">
      <c r="A999" s="35" t="s">
        <v>213</v>
      </c>
      <c r="B999">
        <v>2008</v>
      </c>
      <c r="C999" s="7">
        <v>19</v>
      </c>
    </row>
    <row r="1000" spans="1:3">
      <c r="A1000" s="35" t="s">
        <v>214</v>
      </c>
      <c r="B1000">
        <v>2008</v>
      </c>
      <c r="C1000" s="7">
        <v>28</v>
      </c>
    </row>
    <row r="1001" spans="1:3">
      <c r="A1001" s="35" t="s">
        <v>215</v>
      </c>
      <c r="B1001">
        <v>2008</v>
      </c>
      <c r="C1001" s="7">
        <v>0</v>
      </c>
    </row>
    <row r="1002" spans="1:3">
      <c r="A1002" s="35" t="s">
        <v>216</v>
      </c>
      <c r="B1002">
        <v>2008</v>
      </c>
      <c r="C1002" s="7">
        <v>35</v>
      </c>
    </row>
    <row r="1003" spans="1:3">
      <c r="A1003" s="35" t="s">
        <v>217</v>
      </c>
      <c r="B1003">
        <v>2008</v>
      </c>
      <c r="C1003" s="7">
        <v>13</v>
      </c>
    </row>
    <row r="1004" spans="1:3">
      <c r="A1004" s="35" t="s">
        <v>218</v>
      </c>
      <c r="B1004">
        <v>2008</v>
      </c>
      <c r="C1004" s="7">
        <v>0</v>
      </c>
    </row>
    <row r="1005" spans="1:3">
      <c r="A1005" s="35" t="s">
        <v>219</v>
      </c>
      <c r="B1005">
        <v>2008</v>
      </c>
      <c r="C1005" s="7">
        <v>39</v>
      </c>
    </row>
    <row r="1006" spans="1:3">
      <c r="A1006" s="35" t="s">
        <v>220</v>
      </c>
      <c r="B1006">
        <v>2008</v>
      </c>
      <c r="C1006" s="7">
        <v>44</v>
      </c>
    </row>
    <row r="1007" spans="1:3">
      <c r="A1007" s="35" t="s">
        <v>221</v>
      </c>
      <c r="B1007">
        <v>2008</v>
      </c>
      <c r="C1007" s="7">
        <v>37</v>
      </c>
    </row>
    <row r="1008" spans="1:3">
      <c r="A1008" s="35" t="s">
        <v>222</v>
      </c>
      <c r="B1008">
        <v>2008</v>
      </c>
      <c r="C1008" s="7">
        <v>43</v>
      </c>
    </row>
    <row r="1009" spans="1:3">
      <c r="A1009" s="35" t="s">
        <v>223</v>
      </c>
      <c r="B1009">
        <v>2008</v>
      </c>
      <c r="C1009" s="7">
        <v>68</v>
      </c>
    </row>
    <row r="1010" spans="1:3">
      <c r="A1010" s="35" t="s">
        <v>224</v>
      </c>
      <c r="B1010">
        <v>2008</v>
      </c>
      <c r="C1010" s="7">
        <v>85</v>
      </c>
    </row>
    <row r="1011" spans="1:3">
      <c r="A1011" s="35" t="s">
        <v>225</v>
      </c>
      <c r="B1011">
        <v>2008</v>
      </c>
      <c r="C1011" s="7">
        <v>55</v>
      </c>
    </row>
    <row r="1012" spans="1:3">
      <c r="A1012" s="35" t="s">
        <v>24</v>
      </c>
      <c r="B1012">
        <v>2009</v>
      </c>
      <c r="C1012" s="7">
        <v>69</v>
      </c>
    </row>
    <row r="1013" spans="1:3">
      <c r="A1013" s="35" t="s">
        <v>25</v>
      </c>
      <c r="B1013">
        <v>2009</v>
      </c>
      <c r="C1013" s="7">
        <v>59</v>
      </c>
    </row>
    <row r="1014" spans="1:3">
      <c r="A1014" s="35" t="s">
        <v>26</v>
      </c>
      <c r="B1014">
        <v>2009</v>
      </c>
      <c r="C1014" s="7">
        <v>35</v>
      </c>
    </row>
    <row r="1015" spans="1:3">
      <c r="A1015" s="35" t="s">
        <v>27</v>
      </c>
      <c r="B1015">
        <v>2009</v>
      </c>
      <c r="C1015" s="7">
        <v>67</v>
      </c>
    </row>
    <row r="1016" spans="1:3">
      <c r="A1016" s="35" t="s">
        <v>28</v>
      </c>
      <c r="B1016">
        <v>2009</v>
      </c>
      <c r="C1016" s="7">
        <v>36</v>
      </c>
    </row>
    <row r="1017" spans="1:3">
      <c r="A1017" s="35" t="s">
        <v>29</v>
      </c>
      <c r="B1017">
        <v>2009</v>
      </c>
      <c r="C1017" s="7">
        <v>50</v>
      </c>
    </row>
    <row r="1018" spans="1:3">
      <c r="A1018" s="35" t="s">
        <v>30</v>
      </c>
      <c r="B1018">
        <v>2009</v>
      </c>
      <c r="C1018" s="7">
        <v>24</v>
      </c>
    </row>
    <row r="1019" spans="1:3">
      <c r="A1019" s="35" t="s">
        <v>31</v>
      </c>
      <c r="B1019">
        <v>2009</v>
      </c>
      <c r="C1019" s="7">
        <v>72</v>
      </c>
    </row>
    <row r="1020" spans="1:3">
      <c r="A1020" s="35" t="s">
        <v>32</v>
      </c>
      <c r="B1020">
        <v>2009</v>
      </c>
      <c r="C1020" s="7">
        <v>44</v>
      </c>
    </row>
    <row r="1021" spans="1:3">
      <c r="A1021" s="35" t="s">
        <v>33</v>
      </c>
      <c r="B1021">
        <v>2009</v>
      </c>
      <c r="C1021" s="7">
        <v>24</v>
      </c>
    </row>
    <row r="1022" spans="1:3">
      <c r="A1022" s="35" t="s">
        <v>34</v>
      </c>
      <c r="B1022">
        <v>2009</v>
      </c>
      <c r="C1022" s="7">
        <v>42</v>
      </c>
    </row>
    <row r="1023" spans="1:3">
      <c r="A1023" s="35" t="s">
        <v>35</v>
      </c>
      <c r="B1023">
        <v>2009</v>
      </c>
      <c r="C1023" s="7">
        <v>31</v>
      </c>
    </row>
    <row r="1024" spans="1:3">
      <c r="A1024" s="35" t="s">
        <v>36</v>
      </c>
      <c r="B1024">
        <v>2009</v>
      </c>
      <c r="C1024" s="7">
        <v>29</v>
      </c>
    </row>
    <row r="1025" spans="1:3">
      <c r="A1025" s="35" t="s">
        <v>37</v>
      </c>
      <c r="B1025">
        <v>2009</v>
      </c>
      <c r="C1025" s="7">
        <v>24</v>
      </c>
    </row>
    <row r="1026" spans="1:3">
      <c r="A1026" s="35" t="s">
        <v>38</v>
      </c>
      <c r="B1026">
        <v>2009</v>
      </c>
      <c r="C1026" s="7">
        <v>19</v>
      </c>
    </row>
    <row r="1027" spans="1:3">
      <c r="A1027" s="35" t="s">
        <v>39</v>
      </c>
      <c r="B1027">
        <v>2009</v>
      </c>
      <c r="C1027" s="7">
        <v>19</v>
      </c>
    </row>
    <row r="1028" spans="1:3">
      <c r="A1028" s="35" t="s">
        <v>40</v>
      </c>
      <c r="B1028">
        <v>2009</v>
      </c>
      <c r="C1028" s="7">
        <v>61</v>
      </c>
    </row>
    <row r="1029" spans="1:3">
      <c r="A1029" s="35" t="s">
        <v>41</v>
      </c>
      <c r="B1029">
        <v>2009</v>
      </c>
      <c r="C1029" s="7">
        <v>32</v>
      </c>
    </row>
    <row r="1030" spans="1:3">
      <c r="A1030" s="35" t="s">
        <v>42</v>
      </c>
      <c r="B1030">
        <v>2009</v>
      </c>
      <c r="C1030" s="7">
        <v>34</v>
      </c>
    </row>
    <row r="1031" spans="1:3">
      <c r="A1031" s="35" t="s">
        <v>43</v>
      </c>
      <c r="B1031">
        <v>2009</v>
      </c>
      <c r="C1031" s="7">
        <v>31</v>
      </c>
    </row>
    <row r="1032" spans="1:3">
      <c r="A1032" s="35" t="s">
        <v>44</v>
      </c>
      <c r="B1032">
        <v>2009</v>
      </c>
      <c r="C1032" s="7">
        <v>57</v>
      </c>
    </row>
    <row r="1033" spans="1:3">
      <c r="A1033" s="35" t="s">
        <v>45</v>
      </c>
      <c r="B1033">
        <v>2009</v>
      </c>
      <c r="C1033" s="7">
        <v>18</v>
      </c>
    </row>
    <row r="1034" spans="1:3">
      <c r="A1034" s="35" t="s">
        <v>46</v>
      </c>
      <c r="B1034">
        <v>2009</v>
      </c>
      <c r="C1034" s="7">
        <v>17</v>
      </c>
    </row>
    <row r="1035" spans="1:3">
      <c r="A1035" s="35" t="s">
        <v>47</v>
      </c>
      <c r="B1035">
        <v>2009</v>
      </c>
      <c r="C1035" s="7">
        <v>21</v>
      </c>
    </row>
    <row r="1036" spans="1:3">
      <c r="A1036" s="35" t="s">
        <v>48</v>
      </c>
      <c r="B1036">
        <v>2009</v>
      </c>
      <c r="C1036" s="7">
        <v>63</v>
      </c>
    </row>
    <row r="1037" spans="1:3">
      <c r="A1037" s="35" t="s">
        <v>49</v>
      </c>
      <c r="B1037">
        <v>2009</v>
      </c>
      <c r="C1037" s="7">
        <v>20</v>
      </c>
    </row>
    <row r="1038" spans="1:3">
      <c r="A1038" s="35" t="s">
        <v>50</v>
      </c>
      <c r="B1038">
        <v>2009</v>
      </c>
      <c r="C1038" s="7">
        <v>10</v>
      </c>
    </row>
    <row r="1039" spans="1:3">
      <c r="A1039" s="35" t="s">
        <v>51</v>
      </c>
      <c r="B1039">
        <v>2009</v>
      </c>
      <c r="C1039" s="7">
        <v>8</v>
      </c>
    </row>
    <row r="1040" spans="1:3">
      <c r="A1040" s="35" t="s">
        <v>52</v>
      </c>
      <c r="B1040">
        <v>2009</v>
      </c>
      <c r="C1040" s="7">
        <v>28</v>
      </c>
    </row>
    <row r="1041" spans="1:3">
      <c r="A1041" s="35" t="s">
        <v>53</v>
      </c>
      <c r="B1041">
        <v>2009</v>
      </c>
      <c r="C1041" s="7">
        <v>12</v>
      </c>
    </row>
    <row r="1042" spans="1:3">
      <c r="A1042" s="35" t="s">
        <v>54</v>
      </c>
      <c r="B1042">
        <v>2009</v>
      </c>
      <c r="C1042" s="7">
        <v>37</v>
      </c>
    </row>
    <row r="1043" spans="1:3">
      <c r="A1043" s="35" t="s">
        <v>55</v>
      </c>
      <c r="B1043">
        <v>2009</v>
      </c>
      <c r="C1043" s="7">
        <v>17</v>
      </c>
    </row>
    <row r="1044" spans="1:3">
      <c r="A1044" s="35" t="s">
        <v>56</v>
      </c>
      <c r="B1044">
        <v>2009</v>
      </c>
      <c r="C1044" s="7">
        <v>12</v>
      </c>
    </row>
    <row r="1045" spans="1:3">
      <c r="A1045" s="35" t="s">
        <v>57</v>
      </c>
      <c r="B1045">
        <v>2009</v>
      </c>
      <c r="C1045" s="7">
        <v>25</v>
      </c>
    </row>
    <row r="1046" spans="1:3">
      <c r="A1046" s="35" t="s">
        <v>58</v>
      </c>
      <c r="B1046">
        <v>2009</v>
      </c>
      <c r="C1046" s="7">
        <v>0</v>
      </c>
    </row>
    <row r="1047" spans="1:3">
      <c r="A1047" s="35" t="s">
        <v>59</v>
      </c>
      <c r="B1047">
        <v>2009</v>
      </c>
      <c r="C1047" s="7">
        <v>42</v>
      </c>
    </row>
    <row r="1048" spans="1:3">
      <c r="A1048" s="35" t="s">
        <v>60</v>
      </c>
      <c r="B1048">
        <v>2009</v>
      </c>
      <c r="C1048" s="7">
        <v>46</v>
      </c>
    </row>
    <row r="1049" spans="1:3">
      <c r="A1049" s="35" t="s">
        <v>61</v>
      </c>
      <c r="B1049">
        <v>2009</v>
      </c>
      <c r="C1049" s="7">
        <v>51</v>
      </c>
    </row>
    <row r="1050" spans="1:3">
      <c r="A1050" s="35" t="s">
        <v>62</v>
      </c>
      <c r="B1050">
        <v>2009</v>
      </c>
      <c r="C1050" s="7">
        <v>58</v>
      </c>
    </row>
    <row r="1051" spans="1:3">
      <c r="A1051" s="35" t="s">
        <v>63</v>
      </c>
      <c r="B1051">
        <v>2009</v>
      </c>
      <c r="C1051" s="7">
        <v>53</v>
      </c>
    </row>
    <row r="1052" spans="1:3">
      <c r="A1052" s="35" t="s">
        <v>64</v>
      </c>
      <c r="B1052">
        <v>2009</v>
      </c>
      <c r="C1052" s="7">
        <v>0</v>
      </c>
    </row>
    <row r="1053" spans="1:3">
      <c r="A1053" s="35" t="s">
        <v>65</v>
      </c>
      <c r="B1053">
        <v>2009</v>
      </c>
      <c r="C1053" s="7">
        <v>32</v>
      </c>
    </row>
    <row r="1054" spans="1:3">
      <c r="A1054" s="35" t="s">
        <v>66</v>
      </c>
      <c r="B1054">
        <v>2009</v>
      </c>
      <c r="C1054" s="7">
        <v>0</v>
      </c>
    </row>
    <row r="1055" spans="1:3">
      <c r="A1055" s="35" t="s">
        <v>67</v>
      </c>
      <c r="B1055">
        <v>2009</v>
      </c>
      <c r="C1055" s="7">
        <v>24</v>
      </c>
    </row>
    <row r="1056" spans="1:3">
      <c r="A1056" s="35" t="s">
        <v>68</v>
      </c>
      <c r="B1056">
        <v>2009</v>
      </c>
      <c r="C1056" s="7">
        <v>31</v>
      </c>
    </row>
    <row r="1057" spans="1:3">
      <c r="A1057" s="35" t="s">
        <v>69</v>
      </c>
      <c r="B1057">
        <v>2009</v>
      </c>
      <c r="C1057" s="7">
        <v>28</v>
      </c>
    </row>
    <row r="1058" spans="1:3">
      <c r="A1058" s="35" t="s">
        <v>70</v>
      </c>
      <c r="B1058">
        <v>2009</v>
      </c>
      <c r="C1058" s="7">
        <v>0</v>
      </c>
    </row>
    <row r="1059" spans="1:3">
      <c r="A1059" s="35" t="s">
        <v>71</v>
      </c>
      <c r="B1059">
        <v>2009</v>
      </c>
      <c r="C1059" s="7">
        <v>12</v>
      </c>
    </row>
    <row r="1060" spans="1:3">
      <c r="A1060" s="35" t="s">
        <v>72</v>
      </c>
      <c r="B1060">
        <v>2009</v>
      </c>
      <c r="C1060" s="7">
        <v>121</v>
      </c>
    </row>
    <row r="1061" spans="1:3">
      <c r="A1061" s="35" t="s">
        <v>73</v>
      </c>
      <c r="B1061">
        <v>2009</v>
      </c>
      <c r="C1061" s="7">
        <v>34</v>
      </c>
    </row>
    <row r="1062" spans="1:3">
      <c r="A1062" s="35" t="s">
        <v>74</v>
      </c>
      <c r="B1062">
        <v>2009</v>
      </c>
      <c r="C1062" s="7">
        <v>39</v>
      </c>
    </row>
    <row r="1063" spans="1:3">
      <c r="A1063" s="35" t="s">
        <v>75</v>
      </c>
      <c r="B1063">
        <v>2009</v>
      </c>
      <c r="C1063" s="7">
        <v>0</v>
      </c>
    </row>
    <row r="1064" spans="1:3">
      <c r="A1064" s="35" t="s">
        <v>76</v>
      </c>
      <c r="B1064">
        <v>2009</v>
      </c>
      <c r="C1064" s="7">
        <v>17</v>
      </c>
    </row>
    <row r="1065" spans="1:3">
      <c r="A1065" s="35" t="s">
        <v>77</v>
      </c>
      <c r="B1065">
        <v>2009</v>
      </c>
      <c r="C1065" s="7">
        <v>35</v>
      </c>
    </row>
    <row r="1066" spans="1:3">
      <c r="A1066" s="35" t="s">
        <v>78</v>
      </c>
      <c r="B1066">
        <v>2009</v>
      </c>
      <c r="C1066" s="7">
        <v>7</v>
      </c>
    </row>
    <row r="1067" spans="1:3">
      <c r="A1067" s="35" t="s">
        <v>79</v>
      </c>
      <c r="B1067">
        <v>2009</v>
      </c>
      <c r="C1067" s="7">
        <v>25</v>
      </c>
    </row>
    <row r="1068" spans="1:3">
      <c r="A1068" s="35" t="s">
        <v>80</v>
      </c>
      <c r="B1068">
        <v>2009</v>
      </c>
      <c r="C1068" s="7">
        <v>25</v>
      </c>
    </row>
    <row r="1069" spans="1:3">
      <c r="A1069" s="35" t="s">
        <v>81</v>
      </c>
      <c r="B1069">
        <v>2009</v>
      </c>
      <c r="C1069" s="7">
        <v>15</v>
      </c>
    </row>
    <row r="1070" spans="1:3">
      <c r="A1070" s="35" t="s">
        <v>82</v>
      </c>
      <c r="B1070">
        <v>2009</v>
      </c>
      <c r="C1070" s="7">
        <v>40</v>
      </c>
    </row>
    <row r="1071" spans="1:3">
      <c r="A1071" s="35" t="s">
        <v>83</v>
      </c>
      <c r="B1071">
        <v>2009</v>
      </c>
      <c r="C1071" s="7">
        <v>32</v>
      </c>
    </row>
    <row r="1072" spans="1:3">
      <c r="A1072" s="35" t="s">
        <v>84</v>
      </c>
      <c r="B1072">
        <v>2009</v>
      </c>
      <c r="C1072" s="7">
        <v>18</v>
      </c>
    </row>
    <row r="1073" spans="1:3">
      <c r="A1073" s="35" t="s">
        <v>85</v>
      </c>
      <c r="B1073">
        <v>2009</v>
      </c>
      <c r="C1073" s="7">
        <v>0</v>
      </c>
    </row>
    <row r="1074" spans="1:3">
      <c r="A1074" s="35" t="s">
        <v>86</v>
      </c>
      <c r="B1074">
        <v>2009</v>
      </c>
      <c r="C1074" s="7">
        <v>72</v>
      </c>
    </row>
    <row r="1075" spans="1:3">
      <c r="A1075" s="35" t="s">
        <v>87</v>
      </c>
      <c r="B1075">
        <v>2009</v>
      </c>
      <c r="C1075" s="7">
        <v>33</v>
      </c>
    </row>
    <row r="1076" spans="1:3">
      <c r="A1076" s="35" t="s">
        <v>88</v>
      </c>
      <c r="B1076">
        <v>2009</v>
      </c>
      <c r="C1076" s="7">
        <v>29</v>
      </c>
    </row>
    <row r="1077" spans="1:3">
      <c r="A1077" s="35" t="s">
        <v>89</v>
      </c>
      <c r="B1077">
        <v>2009</v>
      </c>
      <c r="C1077" s="7">
        <v>32</v>
      </c>
    </row>
    <row r="1078" spans="1:3">
      <c r="A1078" s="35" t="s">
        <v>90</v>
      </c>
      <c r="B1078">
        <v>2009</v>
      </c>
      <c r="C1078" s="7">
        <v>55</v>
      </c>
    </row>
    <row r="1079" spans="1:3">
      <c r="A1079" s="35" t="s">
        <v>91</v>
      </c>
      <c r="B1079">
        <v>2009</v>
      </c>
      <c r="C1079" s="7">
        <v>32</v>
      </c>
    </row>
    <row r="1080" spans="1:3">
      <c r="A1080" s="35" t="s">
        <v>92</v>
      </c>
      <c r="B1080">
        <v>2009</v>
      </c>
      <c r="C1080" s="7">
        <v>7</v>
      </c>
    </row>
    <row r="1081" spans="1:3">
      <c r="A1081" s="35" t="s">
        <v>93</v>
      </c>
      <c r="B1081">
        <v>2009</v>
      </c>
      <c r="C1081" s="7">
        <v>7</v>
      </c>
    </row>
    <row r="1082" spans="1:3">
      <c r="A1082" s="35" t="s">
        <v>94</v>
      </c>
      <c r="B1082">
        <v>2009</v>
      </c>
      <c r="C1082" s="7">
        <v>1</v>
      </c>
    </row>
    <row r="1083" spans="1:3">
      <c r="A1083" s="35" t="s">
        <v>95</v>
      </c>
      <c r="B1083">
        <v>2009</v>
      </c>
      <c r="C1083" s="7">
        <v>11</v>
      </c>
    </row>
    <row r="1084" spans="1:3">
      <c r="A1084" s="35" t="s">
        <v>96</v>
      </c>
      <c r="B1084">
        <v>2009</v>
      </c>
      <c r="C1084" s="7">
        <v>26</v>
      </c>
    </row>
    <row r="1085" spans="1:3">
      <c r="A1085" s="35" t="s">
        <v>97</v>
      </c>
      <c r="B1085">
        <v>2009</v>
      </c>
      <c r="C1085" s="7">
        <v>63</v>
      </c>
    </row>
    <row r="1086" spans="1:3">
      <c r="A1086" s="35" t="s">
        <v>98</v>
      </c>
      <c r="B1086">
        <v>2009</v>
      </c>
      <c r="C1086" s="7">
        <v>30</v>
      </c>
    </row>
    <row r="1087" spans="1:3">
      <c r="A1087" s="35" t="s">
        <v>99</v>
      </c>
      <c r="B1087">
        <v>2009</v>
      </c>
      <c r="C1087" s="7">
        <v>19</v>
      </c>
    </row>
    <row r="1088" spans="1:3">
      <c r="A1088" s="35" t="s">
        <v>100</v>
      </c>
      <c r="B1088">
        <v>2009</v>
      </c>
      <c r="C1088" s="7">
        <v>0</v>
      </c>
    </row>
    <row r="1089" spans="1:3">
      <c r="A1089" s="35" t="s">
        <v>101</v>
      </c>
      <c r="B1089">
        <v>2009</v>
      </c>
      <c r="C1089" s="7">
        <v>26</v>
      </c>
    </row>
    <row r="1090" spans="1:3">
      <c r="A1090" s="35" t="s">
        <v>102</v>
      </c>
      <c r="B1090">
        <v>2009</v>
      </c>
      <c r="C1090" s="7">
        <v>35</v>
      </c>
    </row>
    <row r="1091" spans="1:3">
      <c r="A1091" s="35" t="s">
        <v>103</v>
      </c>
      <c r="B1091">
        <v>2009</v>
      </c>
      <c r="C1091" s="7">
        <v>28</v>
      </c>
    </row>
    <row r="1092" spans="1:3">
      <c r="A1092" s="35" t="s">
        <v>104</v>
      </c>
      <c r="B1092">
        <v>2009</v>
      </c>
      <c r="C1092" s="7">
        <v>7</v>
      </c>
    </row>
    <row r="1093" spans="1:3">
      <c r="A1093" s="35" t="s">
        <v>105</v>
      </c>
      <c r="B1093">
        <v>2009</v>
      </c>
      <c r="C1093" s="7">
        <v>47</v>
      </c>
    </row>
    <row r="1094" spans="1:3">
      <c r="A1094" s="35" t="s">
        <v>106</v>
      </c>
      <c r="B1094">
        <v>2009</v>
      </c>
      <c r="C1094" s="7">
        <v>4</v>
      </c>
    </row>
    <row r="1095" spans="1:3">
      <c r="A1095" s="35" t="s">
        <v>107</v>
      </c>
      <c r="B1095">
        <v>2009</v>
      </c>
      <c r="C1095" s="7">
        <v>15</v>
      </c>
    </row>
    <row r="1096" spans="1:3">
      <c r="A1096" s="35" t="s">
        <v>108</v>
      </c>
      <c r="B1096">
        <v>2009</v>
      </c>
      <c r="C1096" s="7">
        <v>47</v>
      </c>
    </row>
    <row r="1097" spans="1:3">
      <c r="A1097" s="35" t="s">
        <v>109</v>
      </c>
      <c r="B1097">
        <v>2009</v>
      </c>
      <c r="C1097" s="7">
        <v>18</v>
      </c>
    </row>
    <row r="1098" spans="1:3">
      <c r="A1098" s="35" t="s">
        <v>110</v>
      </c>
      <c r="B1098">
        <v>2009</v>
      </c>
      <c r="C1098" s="7">
        <v>43</v>
      </c>
    </row>
    <row r="1099" spans="1:3">
      <c r="A1099" s="35" t="s">
        <v>111</v>
      </c>
      <c r="B1099">
        <v>2009</v>
      </c>
      <c r="C1099" s="7">
        <v>16</v>
      </c>
    </row>
    <row r="1100" spans="1:3">
      <c r="A1100" s="35" t="s">
        <v>112</v>
      </c>
      <c r="B1100">
        <v>2009</v>
      </c>
      <c r="C1100" s="7">
        <v>53</v>
      </c>
    </row>
    <row r="1101" spans="1:3">
      <c r="A1101" s="35" t="s">
        <v>113</v>
      </c>
      <c r="B1101">
        <v>2009</v>
      </c>
      <c r="C1101" s="7">
        <v>0</v>
      </c>
    </row>
    <row r="1102" spans="1:3">
      <c r="A1102" s="35" t="s">
        <v>114</v>
      </c>
      <c r="B1102">
        <v>2009</v>
      </c>
      <c r="C1102" s="7">
        <v>84</v>
      </c>
    </row>
    <row r="1103" spans="1:3">
      <c r="A1103" s="35" t="s">
        <v>115</v>
      </c>
      <c r="B1103">
        <v>2009</v>
      </c>
      <c r="C1103" s="7">
        <v>34</v>
      </c>
    </row>
    <row r="1104" spans="1:3">
      <c r="A1104" s="35" t="s">
        <v>116</v>
      </c>
      <c r="B1104">
        <v>2009</v>
      </c>
      <c r="C1104" s="7">
        <v>39</v>
      </c>
    </row>
    <row r="1105" spans="1:3">
      <c r="A1105" s="35" t="s">
        <v>117</v>
      </c>
      <c r="B1105">
        <v>2009</v>
      </c>
      <c r="C1105" s="7">
        <v>34</v>
      </c>
    </row>
    <row r="1106" spans="1:3">
      <c r="A1106" s="35" t="s">
        <v>118</v>
      </c>
      <c r="B1106">
        <v>2009</v>
      </c>
      <c r="C1106" s="7">
        <v>70</v>
      </c>
    </row>
    <row r="1107" spans="1:3">
      <c r="A1107" s="35" t="s">
        <v>119</v>
      </c>
      <c r="B1107">
        <v>2009</v>
      </c>
      <c r="C1107" s="7">
        <v>25</v>
      </c>
    </row>
    <row r="1108" spans="1:3">
      <c r="A1108" s="35" t="s">
        <v>120</v>
      </c>
      <c r="B1108">
        <v>2009</v>
      </c>
      <c r="C1108" s="7">
        <v>28</v>
      </c>
    </row>
    <row r="1109" spans="1:3">
      <c r="A1109" s="35" t="s">
        <v>121</v>
      </c>
      <c r="B1109">
        <v>2009</v>
      </c>
      <c r="C1109" s="7">
        <v>41</v>
      </c>
    </row>
    <row r="1110" spans="1:3">
      <c r="A1110" s="35" t="s">
        <v>122</v>
      </c>
      <c r="B1110">
        <v>2009</v>
      </c>
      <c r="C1110" s="7">
        <v>45</v>
      </c>
    </row>
    <row r="1111" spans="1:3">
      <c r="A1111" s="35" t="s">
        <v>123</v>
      </c>
      <c r="B1111">
        <v>2009</v>
      </c>
      <c r="C1111" s="7">
        <v>163</v>
      </c>
    </row>
    <row r="1112" spans="1:3">
      <c r="A1112" s="35" t="s">
        <v>124</v>
      </c>
      <c r="B1112">
        <v>2009</v>
      </c>
      <c r="C1112" s="7">
        <v>12</v>
      </c>
    </row>
    <row r="1113" spans="1:3">
      <c r="A1113" s="35" t="s">
        <v>125</v>
      </c>
      <c r="B1113">
        <v>2009</v>
      </c>
      <c r="C1113" s="7">
        <v>35</v>
      </c>
    </row>
    <row r="1114" spans="1:3">
      <c r="A1114" s="35" t="s">
        <v>126</v>
      </c>
      <c r="B1114">
        <v>2009</v>
      </c>
      <c r="C1114" s="7">
        <v>33</v>
      </c>
    </row>
    <row r="1115" spans="1:3">
      <c r="A1115" s="35" t="s">
        <v>127</v>
      </c>
      <c r="B1115">
        <v>2009</v>
      </c>
      <c r="C1115" s="7">
        <v>19</v>
      </c>
    </row>
    <row r="1116" spans="1:3">
      <c r="A1116" s="35" t="s">
        <v>128</v>
      </c>
      <c r="B1116">
        <v>2009</v>
      </c>
      <c r="C1116" s="7">
        <v>10</v>
      </c>
    </row>
    <row r="1117" spans="1:3">
      <c r="A1117" s="35" t="s">
        <v>129</v>
      </c>
      <c r="B1117">
        <v>2009</v>
      </c>
      <c r="C1117" s="7">
        <v>35</v>
      </c>
    </row>
    <row r="1118" spans="1:3">
      <c r="A1118" s="35" t="s">
        <v>130</v>
      </c>
      <c r="B1118">
        <v>2009</v>
      </c>
      <c r="C1118" s="7">
        <v>50</v>
      </c>
    </row>
    <row r="1119" spans="1:3">
      <c r="A1119" s="35" t="s">
        <v>131</v>
      </c>
      <c r="B1119">
        <v>2009</v>
      </c>
      <c r="C1119" s="7">
        <v>50</v>
      </c>
    </row>
    <row r="1120" spans="1:3">
      <c r="A1120" s="35" t="s">
        <v>132</v>
      </c>
      <c r="B1120">
        <v>2009</v>
      </c>
      <c r="C1120" s="7">
        <v>5</v>
      </c>
    </row>
    <row r="1121" spans="1:3">
      <c r="A1121" s="35" t="s">
        <v>133</v>
      </c>
      <c r="B1121">
        <v>2009</v>
      </c>
      <c r="C1121" s="7">
        <v>0</v>
      </c>
    </row>
    <row r="1122" spans="1:3">
      <c r="A1122" s="35" t="s">
        <v>134</v>
      </c>
      <c r="B1122">
        <v>2009</v>
      </c>
      <c r="C1122" s="7">
        <v>2</v>
      </c>
    </row>
    <row r="1123" spans="1:3">
      <c r="A1123" s="35" t="s">
        <v>135</v>
      </c>
      <c r="B1123">
        <v>2009</v>
      </c>
      <c r="C1123" s="7">
        <v>28</v>
      </c>
    </row>
    <row r="1124" spans="1:3">
      <c r="A1124" s="35" t="s">
        <v>136</v>
      </c>
      <c r="B1124">
        <v>2009</v>
      </c>
      <c r="C1124" s="7">
        <v>25</v>
      </c>
    </row>
    <row r="1125" spans="1:3">
      <c r="A1125" s="35" t="s">
        <v>137</v>
      </c>
      <c r="B1125">
        <v>2009</v>
      </c>
      <c r="C1125" s="7">
        <v>15</v>
      </c>
    </row>
    <row r="1126" spans="1:3">
      <c r="A1126" s="35" t="s">
        <v>138</v>
      </c>
      <c r="B1126">
        <v>2009</v>
      </c>
      <c r="C1126" s="7">
        <v>45</v>
      </c>
    </row>
    <row r="1127" spans="1:3">
      <c r="A1127" s="35" t="s">
        <v>139</v>
      </c>
      <c r="B1127">
        <v>2009</v>
      </c>
      <c r="C1127" s="7">
        <v>27</v>
      </c>
    </row>
    <row r="1128" spans="1:3">
      <c r="A1128" s="35" t="s">
        <v>140</v>
      </c>
      <c r="B1128">
        <v>2009</v>
      </c>
      <c r="C1128" s="7">
        <v>58</v>
      </c>
    </row>
    <row r="1129" spans="1:3">
      <c r="A1129" s="35" t="s">
        <v>141</v>
      </c>
      <c r="B1129">
        <v>2009</v>
      </c>
      <c r="C1129" s="7">
        <v>15</v>
      </c>
    </row>
    <row r="1130" spans="1:3">
      <c r="A1130" s="35" t="s">
        <v>142</v>
      </c>
      <c r="B1130">
        <v>2009</v>
      </c>
      <c r="C1130" s="7">
        <v>0</v>
      </c>
    </row>
    <row r="1131" spans="1:3">
      <c r="A1131" s="35" t="s">
        <v>143</v>
      </c>
      <c r="B1131">
        <v>2009</v>
      </c>
      <c r="C1131" s="7">
        <v>8</v>
      </c>
    </row>
    <row r="1132" spans="1:3">
      <c r="A1132" s="35" t="s">
        <v>144</v>
      </c>
      <c r="B1132">
        <v>2009</v>
      </c>
      <c r="C1132" s="7">
        <v>0</v>
      </c>
    </row>
    <row r="1133" spans="1:3">
      <c r="A1133" s="35" t="s">
        <v>145</v>
      </c>
      <c r="B1133">
        <v>2009</v>
      </c>
      <c r="C1133" s="7">
        <v>40</v>
      </c>
    </row>
    <row r="1134" spans="1:3">
      <c r="A1134" s="35" t="s">
        <v>146</v>
      </c>
      <c r="B1134">
        <v>2009</v>
      </c>
      <c r="C1134" s="7">
        <v>40</v>
      </c>
    </row>
    <row r="1135" spans="1:3">
      <c r="A1135" s="35" t="s">
        <v>147</v>
      </c>
      <c r="B1135">
        <v>2009</v>
      </c>
      <c r="C1135" s="7">
        <v>36</v>
      </c>
    </row>
    <row r="1136" spans="1:3">
      <c r="A1136" s="35" t="s">
        <v>148</v>
      </c>
      <c r="B1136">
        <v>2009</v>
      </c>
      <c r="C1136" s="7">
        <v>10</v>
      </c>
    </row>
    <row r="1137" spans="1:3">
      <c r="A1137" s="35" t="s">
        <v>149</v>
      </c>
      <c r="B1137">
        <v>2009</v>
      </c>
      <c r="C1137" s="7">
        <v>22</v>
      </c>
    </row>
    <row r="1138" spans="1:3">
      <c r="A1138" s="35" t="s">
        <v>150</v>
      </c>
      <c r="B1138">
        <v>2009</v>
      </c>
      <c r="C1138" s="7">
        <v>17</v>
      </c>
    </row>
    <row r="1139" spans="1:3">
      <c r="A1139" s="35" t="s">
        <v>151</v>
      </c>
      <c r="B1139">
        <v>2009</v>
      </c>
      <c r="C1139" s="7">
        <v>36</v>
      </c>
    </row>
    <row r="1140" spans="1:3">
      <c r="A1140" s="35" t="s">
        <v>152</v>
      </c>
      <c r="B1140">
        <v>2009</v>
      </c>
      <c r="C1140" s="7">
        <v>71</v>
      </c>
    </row>
    <row r="1141" spans="1:3">
      <c r="A1141" s="35" t="s">
        <v>153</v>
      </c>
      <c r="B1141">
        <v>2009</v>
      </c>
      <c r="C1141" s="7">
        <v>46</v>
      </c>
    </row>
    <row r="1142" spans="1:3">
      <c r="A1142" s="35" t="s">
        <v>154</v>
      </c>
      <c r="B1142">
        <v>2009</v>
      </c>
      <c r="C1142" s="7">
        <v>38</v>
      </c>
    </row>
    <row r="1143" spans="1:3">
      <c r="A1143" s="35" t="s">
        <v>155</v>
      </c>
      <c r="B1143">
        <v>2009</v>
      </c>
      <c r="C1143" s="7">
        <v>0</v>
      </c>
    </row>
    <row r="1144" spans="1:3">
      <c r="A1144" s="35" t="s">
        <v>156</v>
      </c>
      <c r="B1144">
        <v>2009</v>
      </c>
      <c r="C1144" s="7">
        <v>14</v>
      </c>
    </row>
    <row r="1145" spans="1:3">
      <c r="A1145" s="35" t="s">
        <v>157</v>
      </c>
      <c r="B1145">
        <v>2009</v>
      </c>
      <c r="C1145" s="7">
        <v>58</v>
      </c>
    </row>
    <row r="1146" spans="1:3">
      <c r="A1146" s="35" t="s">
        <v>158</v>
      </c>
      <c r="B1146">
        <v>2009</v>
      </c>
      <c r="C1146" s="7">
        <v>53</v>
      </c>
    </row>
    <row r="1147" spans="1:3">
      <c r="A1147" s="35" t="s">
        <v>159</v>
      </c>
      <c r="B1147">
        <v>2009</v>
      </c>
      <c r="C1147" s="7">
        <v>15</v>
      </c>
    </row>
    <row r="1148" spans="1:3">
      <c r="A1148" s="35" t="s">
        <v>160</v>
      </c>
      <c r="B1148">
        <v>2009</v>
      </c>
      <c r="C1148" s="7">
        <v>49</v>
      </c>
    </row>
    <row r="1149" spans="1:3">
      <c r="A1149" s="35" t="s">
        <v>161</v>
      </c>
      <c r="B1149">
        <v>2009</v>
      </c>
      <c r="C1149" s="7">
        <v>18</v>
      </c>
    </row>
    <row r="1150" spans="1:3">
      <c r="A1150" s="35" t="s">
        <v>162</v>
      </c>
      <c r="B1150">
        <v>2009</v>
      </c>
      <c r="C1150" s="7">
        <v>83</v>
      </c>
    </row>
    <row r="1151" spans="1:3">
      <c r="A1151" s="35" t="s">
        <v>163</v>
      </c>
      <c r="B1151">
        <v>2009</v>
      </c>
      <c r="C1151" s="7">
        <v>0</v>
      </c>
    </row>
    <row r="1152" spans="1:3">
      <c r="A1152" s="35" t="s">
        <v>164</v>
      </c>
      <c r="B1152">
        <v>2009</v>
      </c>
      <c r="C1152" s="7">
        <v>16</v>
      </c>
    </row>
    <row r="1153" spans="1:3">
      <c r="A1153" s="35" t="s">
        <v>165</v>
      </c>
      <c r="B1153">
        <v>2009</v>
      </c>
      <c r="C1153" s="7">
        <v>0</v>
      </c>
    </row>
    <row r="1154" spans="1:3">
      <c r="A1154" s="35" t="s">
        <v>166</v>
      </c>
      <c r="B1154">
        <v>2009</v>
      </c>
      <c r="C1154" s="7">
        <v>0</v>
      </c>
    </row>
    <row r="1155" spans="1:3">
      <c r="A1155" s="35" t="s">
        <v>167</v>
      </c>
      <c r="B1155">
        <v>2009</v>
      </c>
      <c r="C1155" s="7">
        <v>22</v>
      </c>
    </row>
    <row r="1156" spans="1:3">
      <c r="A1156" s="35" t="s">
        <v>168</v>
      </c>
      <c r="B1156">
        <v>2009</v>
      </c>
      <c r="C1156" s="7">
        <v>0</v>
      </c>
    </row>
    <row r="1157" spans="1:3">
      <c r="A1157" s="35" t="s">
        <v>169</v>
      </c>
      <c r="B1157">
        <v>2009</v>
      </c>
      <c r="C1157" s="7">
        <v>0</v>
      </c>
    </row>
    <row r="1158" spans="1:3">
      <c r="A1158" s="35" t="s">
        <v>170</v>
      </c>
      <c r="B1158">
        <v>2009</v>
      </c>
      <c r="C1158" s="7">
        <v>28</v>
      </c>
    </row>
    <row r="1159" spans="1:3">
      <c r="A1159" s="35" t="s">
        <v>171</v>
      </c>
      <c r="B1159">
        <v>2009</v>
      </c>
      <c r="C1159" s="7">
        <v>37</v>
      </c>
    </row>
    <row r="1160" spans="1:3">
      <c r="A1160" s="35" t="s">
        <v>172</v>
      </c>
      <c r="B1160">
        <v>2009</v>
      </c>
      <c r="C1160" s="7">
        <v>87</v>
      </c>
    </row>
    <row r="1161" spans="1:3">
      <c r="A1161" s="35" t="s">
        <v>173</v>
      </c>
      <c r="B1161">
        <v>2009</v>
      </c>
      <c r="C1161" s="7">
        <v>31</v>
      </c>
    </row>
    <row r="1162" spans="1:3">
      <c r="A1162" s="35" t="s">
        <v>174</v>
      </c>
      <c r="B1162">
        <v>2009</v>
      </c>
      <c r="C1162" s="7">
        <v>44</v>
      </c>
    </row>
    <row r="1163" spans="1:3">
      <c r="A1163" s="35" t="s">
        <v>175</v>
      </c>
      <c r="B1163">
        <v>2009</v>
      </c>
      <c r="C1163" s="7">
        <v>0</v>
      </c>
    </row>
    <row r="1164" spans="1:3">
      <c r="A1164" s="35" t="s">
        <v>176</v>
      </c>
      <c r="B1164">
        <v>2009</v>
      </c>
      <c r="C1164" s="7">
        <v>46</v>
      </c>
    </row>
    <row r="1165" spans="1:3">
      <c r="A1165" s="35" t="s">
        <v>177</v>
      </c>
      <c r="B1165">
        <v>2009</v>
      </c>
      <c r="C1165" s="7">
        <v>35</v>
      </c>
    </row>
    <row r="1166" spans="1:3">
      <c r="A1166" s="35" t="s">
        <v>178</v>
      </c>
      <c r="B1166">
        <v>2009</v>
      </c>
      <c r="C1166" s="7">
        <v>60</v>
      </c>
    </row>
    <row r="1167" spans="1:3">
      <c r="A1167" s="35" t="s">
        <v>179</v>
      </c>
      <c r="B1167">
        <v>2009</v>
      </c>
      <c r="C1167" s="7">
        <v>0</v>
      </c>
    </row>
    <row r="1168" spans="1:3">
      <c r="A1168" s="35" t="s">
        <v>180</v>
      </c>
      <c r="B1168">
        <v>2009</v>
      </c>
      <c r="C1168" s="7">
        <v>111</v>
      </c>
    </row>
    <row r="1169" spans="1:3">
      <c r="A1169" s="35" t="s">
        <v>181</v>
      </c>
      <c r="B1169">
        <v>2009</v>
      </c>
      <c r="C1169" s="7">
        <v>36</v>
      </c>
    </row>
    <row r="1170" spans="1:3">
      <c r="A1170" s="35" t="s">
        <v>182</v>
      </c>
      <c r="B1170">
        <v>2009</v>
      </c>
      <c r="C1170" s="7">
        <v>10</v>
      </c>
    </row>
    <row r="1171" spans="1:3">
      <c r="A1171" s="35" t="s">
        <v>183</v>
      </c>
      <c r="B1171">
        <v>2009</v>
      </c>
      <c r="C1171" s="7">
        <v>13</v>
      </c>
    </row>
    <row r="1172" spans="1:3">
      <c r="A1172" s="35" t="s">
        <v>184</v>
      </c>
      <c r="B1172">
        <v>2009</v>
      </c>
      <c r="C1172" s="7">
        <v>15</v>
      </c>
    </row>
    <row r="1173" spans="1:3">
      <c r="A1173" s="35" t="s">
        <v>185</v>
      </c>
      <c r="B1173">
        <v>2009</v>
      </c>
      <c r="C1173" s="7">
        <v>33</v>
      </c>
    </row>
    <row r="1174" spans="1:3">
      <c r="A1174" s="35" t="s">
        <v>186</v>
      </c>
      <c r="B1174">
        <v>2009</v>
      </c>
      <c r="C1174" s="7">
        <v>28</v>
      </c>
    </row>
    <row r="1175" spans="1:3">
      <c r="A1175" s="35" t="s">
        <v>187</v>
      </c>
      <c r="B1175">
        <v>2009</v>
      </c>
      <c r="C1175" s="7">
        <v>20</v>
      </c>
    </row>
    <row r="1176" spans="1:3">
      <c r="A1176" s="35" t="s">
        <v>188</v>
      </c>
      <c r="B1176">
        <v>2009</v>
      </c>
      <c r="C1176" s="7">
        <v>64</v>
      </c>
    </row>
    <row r="1177" spans="1:3">
      <c r="A1177" s="35" t="s">
        <v>189</v>
      </c>
      <c r="B1177">
        <v>2009</v>
      </c>
      <c r="C1177" s="7">
        <v>50</v>
      </c>
    </row>
    <row r="1178" spans="1:3">
      <c r="A1178" s="35" t="s">
        <v>190</v>
      </c>
      <c r="B1178">
        <v>2009</v>
      </c>
      <c r="C1178" s="7">
        <v>21</v>
      </c>
    </row>
    <row r="1179" spans="1:3">
      <c r="A1179" s="35" t="s">
        <v>191</v>
      </c>
      <c r="B1179">
        <v>2009</v>
      </c>
      <c r="C1179" s="7">
        <v>18</v>
      </c>
    </row>
    <row r="1180" spans="1:3">
      <c r="A1180" s="35" t="s">
        <v>192</v>
      </c>
      <c r="B1180">
        <v>2009</v>
      </c>
      <c r="C1180" s="7">
        <v>5</v>
      </c>
    </row>
    <row r="1181" spans="1:3">
      <c r="A1181" s="35" t="s">
        <v>193</v>
      </c>
      <c r="B1181">
        <v>2009</v>
      </c>
      <c r="C1181" s="7">
        <v>27</v>
      </c>
    </row>
    <row r="1182" spans="1:3">
      <c r="A1182" s="35" t="s">
        <v>194</v>
      </c>
      <c r="B1182">
        <v>2009</v>
      </c>
      <c r="C1182" s="7">
        <v>23</v>
      </c>
    </row>
    <row r="1183" spans="1:3">
      <c r="A1183" s="35" t="s">
        <v>195</v>
      </c>
      <c r="B1183">
        <v>2009</v>
      </c>
      <c r="C1183" s="7">
        <v>26</v>
      </c>
    </row>
    <row r="1184" spans="1:3">
      <c r="A1184" s="35" t="s">
        <v>196</v>
      </c>
      <c r="B1184">
        <v>2009</v>
      </c>
      <c r="C1184" s="7">
        <v>93</v>
      </c>
    </row>
    <row r="1185" spans="1:3">
      <c r="A1185" s="35" t="s">
        <v>197</v>
      </c>
      <c r="B1185">
        <v>2009</v>
      </c>
      <c r="C1185" s="7">
        <v>21</v>
      </c>
    </row>
    <row r="1186" spans="1:3">
      <c r="A1186" s="35" t="s">
        <v>198</v>
      </c>
      <c r="B1186">
        <v>2009</v>
      </c>
      <c r="C1186" s="7">
        <v>22</v>
      </c>
    </row>
    <row r="1187" spans="1:3">
      <c r="A1187" s="35" t="s">
        <v>199</v>
      </c>
      <c r="B1187">
        <v>2009</v>
      </c>
      <c r="C1187" s="7">
        <v>31</v>
      </c>
    </row>
    <row r="1188" spans="1:3">
      <c r="A1188" s="35" t="s">
        <v>200</v>
      </c>
      <c r="B1188">
        <v>2009</v>
      </c>
      <c r="C1188" s="7">
        <v>18</v>
      </c>
    </row>
    <row r="1189" spans="1:3">
      <c r="A1189" s="35" t="s">
        <v>201</v>
      </c>
      <c r="B1189">
        <v>2009</v>
      </c>
      <c r="C1189" s="7">
        <v>25</v>
      </c>
    </row>
    <row r="1190" spans="1:3">
      <c r="A1190" s="35" t="s">
        <v>202</v>
      </c>
      <c r="B1190">
        <v>2009</v>
      </c>
      <c r="C1190" s="7">
        <v>7</v>
      </c>
    </row>
    <row r="1191" spans="1:3">
      <c r="A1191" s="35" t="s">
        <v>203</v>
      </c>
      <c r="B1191">
        <v>2009</v>
      </c>
      <c r="C1191" s="7">
        <v>27</v>
      </c>
    </row>
    <row r="1192" spans="1:3">
      <c r="A1192" s="35" t="s">
        <v>204</v>
      </c>
      <c r="B1192">
        <v>2009</v>
      </c>
      <c r="C1192" s="7">
        <v>20</v>
      </c>
    </row>
    <row r="1193" spans="1:3">
      <c r="A1193" s="35" t="s">
        <v>205</v>
      </c>
      <c r="B1193">
        <v>2009</v>
      </c>
      <c r="C1193" s="7">
        <v>4</v>
      </c>
    </row>
    <row r="1194" spans="1:3">
      <c r="A1194" s="35" t="s">
        <v>206</v>
      </c>
      <c r="B1194">
        <v>2009</v>
      </c>
      <c r="C1194" s="7">
        <v>0</v>
      </c>
    </row>
    <row r="1195" spans="1:3">
      <c r="A1195" s="35" t="s">
        <v>207</v>
      </c>
      <c r="B1195">
        <v>2009</v>
      </c>
      <c r="C1195" s="7">
        <v>45</v>
      </c>
    </row>
    <row r="1196" spans="1:3">
      <c r="A1196" s="35" t="s">
        <v>208</v>
      </c>
      <c r="B1196">
        <v>2009</v>
      </c>
      <c r="C1196" s="7">
        <v>67</v>
      </c>
    </row>
    <row r="1197" spans="1:3">
      <c r="A1197" s="35" t="s">
        <v>209</v>
      </c>
      <c r="B1197">
        <v>2009</v>
      </c>
      <c r="C1197" s="7">
        <v>17</v>
      </c>
    </row>
    <row r="1198" spans="1:3">
      <c r="A1198" s="35" t="s">
        <v>210</v>
      </c>
      <c r="B1198">
        <v>2009</v>
      </c>
      <c r="C1198" s="7">
        <v>0</v>
      </c>
    </row>
    <row r="1199" spans="1:3">
      <c r="A1199" s="35" t="s">
        <v>211</v>
      </c>
      <c r="B1199">
        <v>2009</v>
      </c>
      <c r="C1199" s="7">
        <v>0</v>
      </c>
    </row>
    <row r="1200" spans="1:3">
      <c r="A1200" s="35" t="s">
        <v>212</v>
      </c>
      <c r="B1200">
        <v>2009</v>
      </c>
      <c r="C1200" s="7">
        <v>0</v>
      </c>
    </row>
    <row r="1201" spans="1:3">
      <c r="A1201" s="35" t="s">
        <v>213</v>
      </c>
      <c r="B1201">
        <v>2009</v>
      </c>
      <c r="C1201" s="7">
        <v>31</v>
      </c>
    </row>
    <row r="1202" spans="1:3">
      <c r="A1202" s="35" t="s">
        <v>214</v>
      </c>
      <c r="B1202">
        <v>2009</v>
      </c>
      <c r="C1202" s="7">
        <v>12</v>
      </c>
    </row>
    <row r="1203" spans="1:3">
      <c r="A1203" s="35" t="s">
        <v>215</v>
      </c>
      <c r="B1203">
        <v>2009</v>
      </c>
      <c r="C1203" s="7">
        <v>0</v>
      </c>
    </row>
    <row r="1204" spans="1:3">
      <c r="A1204" s="35" t="s">
        <v>216</v>
      </c>
      <c r="B1204">
        <v>2009</v>
      </c>
      <c r="C1204" s="7">
        <v>7</v>
      </c>
    </row>
    <row r="1205" spans="1:3">
      <c r="A1205" s="35" t="s">
        <v>217</v>
      </c>
      <c r="B1205">
        <v>2009</v>
      </c>
      <c r="C1205" s="7">
        <v>10</v>
      </c>
    </row>
    <row r="1206" spans="1:3">
      <c r="A1206" s="35" t="s">
        <v>218</v>
      </c>
      <c r="B1206">
        <v>2009</v>
      </c>
      <c r="C1206" s="7">
        <v>0</v>
      </c>
    </row>
    <row r="1207" spans="1:3">
      <c r="A1207" s="35" t="s">
        <v>219</v>
      </c>
      <c r="B1207">
        <v>2009</v>
      </c>
      <c r="C1207" s="7">
        <v>38</v>
      </c>
    </row>
    <row r="1208" spans="1:3">
      <c r="A1208" s="35" t="s">
        <v>220</v>
      </c>
      <c r="B1208">
        <v>2009</v>
      </c>
      <c r="C1208" s="7">
        <v>52</v>
      </c>
    </row>
    <row r="1209" spans="1:3">
      <c r="A1209" s="35" t="s">
        <v>221</v>
      </c>
      <c r="B1209">
        <v>2009</v>
      </c>
      <c r="C1209" s="7">
        <v>34</v>
      </c>
    </row>
    <row r="1210" spans="1:3">
      <c r="A1210" s="35" t="s">
        <v>222</v>
      </c>
      <c r="B1210">
        <v>2009</v>
      </c>
      <c r="C1210" s="7">
        <v>30</v>
      </c>
    </row>
    <row r="1211" spans="1:3">
      <c r="A1211" s="35" t="s">
        <v>223</v>
      </c>
      <c r="B1211">
        <v>2009</v>
      </c>
      <c r="C1211" s="7">
        <v>61</v>
      </c>
    </row>
    <row r="1212" spans="1:3">
      <c r="A1212" s="35" t="s">
        <v>224</v>
      </c>
      <c r="B1212">
        <v>2009</v>
      </c>
      <c r="C1212" s="7">
        <v>43</v>
      </c>
    </row>
    <row r="1213" spans="1:3">
      <c r="A1213" s="35" t="s">
        <v>225</v>
      </c>
      <c r="B1213">
        <v>2009</v>
      </c>
      <c r="C1213" s="7">
        <v>39</v>
      </c>
    </row>
    <row r="1214" spans="1:3">
      <c r="A1214" s="35" t="s">
        <v>24</v>
      </c>
      <c r="B1214">
        <v>2010</v>
      </c>
      <c r="C1214" s="7">
        <v>50</v>
      </c>
    </row>
    <row r="1215" spans="1:3">
      <c r="A1215" s="35" t="s">
        <v>25</v>
      </c>
      <c r="B1215">
        <v>2010</v>
      </c>
      <c r="C1215" s="7">
        <v>51</v>
      </c>
    </row>
    <row r="1216" spans="1:3">
      <c r="A1216" s="35" t="s">
        <v>26</v>
      </c>
      <c r="B1216">
        <v>2010</v>
      </c>
      <c r="C1216" s="7">
        <v>37</v>
      </c>
    </row>
    <row r="1217" spans="1:3">
      <c r="A1217" s="35" t="s">
        <v>27</v>
      </c>
      <c r="B1217">
        <v>2010</v>
      </c>
      <c r="C1217" s="7">
        <v>41</v>
      </c>
    </row>
    <row r="1218" spans="1:3">
      <c r="A1218" s="35" t="s">
        <v>28</v>
      </c>
      <c r="B1218">
        <v>2010</v>
      </c>
      <c r="C1218" s="7">
        <v>19</v>
      </c>
    </row>
    <row r="1219" spans="1:3">
      <c r="A1219" s="35" t="s">
        <v>29</v>
      </c>
      <c r="B1219">
        <v>2010</v>
      </c>
      <c r="C1219" s="7">
        <v>43</v>
      </c>
    </row>
    <row r="1220" spans="1:3">
      <c r="A1220" s="35" t="s">
        <v>30</v>
      </c>
      <c r="B1220">
        <v>2010</v>
      </c>
      <c r="C1220" s="7">
        <v>26</v>
      </c>
    </row>
    <row r="1221" spans="1:3">
      <c r="A1221" s="35" t="s">
        <v>31</v>
      </c>
      <c r="B1221">
        <v>2010</v>
      </c>
      <c r="C1221" s="7">
        <v>22</v>
      </c>
    </row>
    <row r="1222" spans="1:3">
      <c r="A1222" s="35" t="s">
        <v>32</v>
      </c>
      <c r="B1222">
        <v>2010</v>
      </c>
      <c r="C1222" s="7">
        <v>35</v>
      </c>
    </row>
    <row r="1223" spans="1:3">
      <c r="A1223" s="35" t="s">
        <v>33</v>
      </c>
      <c r="B1223">
        <v>2010</v>
      </c>
      <c r="C1223" s="7">
        <v>64</v>
      </c>
    </row>
    <row r="1224" spans="1:3">
      <c r="A1224" s="35" t="s">
        <v>34</v>
      </c>
      <c r="B1224">
        <v>2010</v>
      </c>
      <c r="C1224" s="7">
        <v>106</v>
      </c>
    </row>
    <row r="1225" spans="1:3">
      <c r="A1225" s="35" t="s">
        <v>35</v>
      </c>
      <c r="B1225">
        <v>2010</v>
      </c>
      <c r="C1225" s="7">
        <v>21</v>
      </c>
    </row>
    <row r="1226" spans="1:3">
      <c r="A1226" s="35" t="s">
        <v>36</v>
      </c>
      <c r="B1226">
        <v>2010</v>
      </c>
      <c r="C1226" s="7">
        <v>23</v>
      </c>
    </row>
    <row r="1227" spans="1:3">
      <c r="A1227" s="35" t="s">
        <v>37</v>
      </c>
      <c r="B1227">
        <v>2010</v>
      </c>
      <c r="C1227" s="7">
        <v>29</v>
      </c>
    </row>
    <row r="1228" spans="1:3">
      <c r="A1228" s="35" t="s">
        <v>38</v>
      </c>
      <c r="B1228">
        <v>2010</v>
      </c>
      <c r="C1228" s="7">
        <v>16</v>
      </c>
    </row>
    <row r="1229" spans="1:3">
      <c r="A1229" s="35" t="s">
        <v>39</v>
      </c>
      <c r="B1229">
        <v>2010</v>
      </c>
      <c r="C1229" s="7">
        <v>13</v>
      </c>
    </row>
    <row r="1230" spans="1:3">
      <c r="A1230" s="35" t="s">
        <v>40</v>
      </c>
      <c r="B1230">
        <v>2010</v>
      </c>
      <c r="C1230" s="7">
        <v>37</v>
      </c>
    </row>
    <row r="1231" spans="1:3">
      <c r="A1231" s="35" t="s">
        <v>41</v>
      </c>
      <c r="B1231">
        <v>2010</v>
      </c>
      <c r="C1231" s="7">
        <v>22</v>
      </c>
    </row>
    <row r="1232" spans="1:3">
      <c r="A1232" s="35" t="s">
        <v>42</v>
      </c>
      <c r="B1232">
        <v>2010</v>
      </c>
      <c r="C1232" s="7">
        <v>14</v>
      </c>
    </row>
    <row r="1233" spans="1:3">
      <c r="A1233" s="35" t="s">
        <v>43</v>
      </c>
      <c r="B1233">
        <v>2010</v>
      </c>
      <c r="C1233" s="7">
        <v>76</v>
      </c>
    </row>
    <row r="1234" spans="1:3">
      <c r="A1234" s="35" t="s">
        <v>44</v>
      </c>
      <c r="B1234">
        <v>2010</v>
      </c>
      <c r="C1234" s="7">
        <v>55</v>
      </c>
    </row>
    <row r="1235" spans="1:3">
      <c r="A1235" s="35" t="s">
        <v>45</v>
      </c>
      <c r="B1235">
        <v>2010</v>
      </c>
      <c r="C1235" s="7">
        <v>11</v>
      </c>
    </row>
    <row r="1236" spans="1:3">
      <c r="A1236" s="35" t="s">
        <v>46</v>
      </c>
      <c r="B1236">
        <v>2010</v>
      </c>
      <c r="C1236" s="7">
        <v>40</v>
      </c>
    </row>
    <row r="1237" spans="1:3">
      <c r="A1237" s="35" t="s">
        <v>47</v>
      </c>
      <c r="B1237">
        <v>2010</v>
      </c>
      <c r="C1237" s="7">
        <v>19</v>
      </c>
    </row>
    <row r="1238" spans="1:3">
      <c r="A1238" s="35" t="s">
        <v>48</v>
      </c>
      <c r="B1238">
        <v>2010</v>
      </c>
      <c r="C1238" s="7">
        <v>93</v>
      </c>
    </row>
    <row r="1239" spans="1:3">
      <c r="A1239" s="35" t="s">
        <v>49</v>
      </c>
      <c r="B1239">
        <v>2010</v>
      </c>
      <c r="C1239" s="7">
        <v>40</v>
      </c>
    </row>
    <row r="1240" spans="1:3">
      <c r="A1240" s="35" t="s">
        <v>50</v>
      </c>
      <c r="B1240">
        <v>2010</v>
      </c>
      <c r="C1240" s="7">
        <v>47</v>
      </c>
    </row>
    <row r="1241" spans="1:3">
      <c r="A1241" s="35" t="s">
        <v>51</v>
      </c>
      <c r="B1241">
        <v>2010</v>
      </c>
      <c r="C1241" s="7">
        <v>18</v>
      </c>
    </row>
    <row r="1242" spans="1:3">
      <c r="A1242" s="35" t="s">
        <v>52</v>
      </c>
      <c r="B1242">
        <v>2010</v>
      </c>
      <c r="C1242" s="7">
        <v>29</v>
      </c>
    </row>
    <row r="1243" spans="1:3">
      <c r="A1243" s="35" t="s">
        <v>53</v>
      </c>
      <c r="B1243">
        <v>2010</v>
      </c>
      <c r="C1243" s="7">
        <v>12</v>
      </c>
    </row>
    <row r="1244" spans="1:3">
      <c r="A1244" s="35" t="s">
        <v>54</v>
      </c>
      <c r="B1244">
        <v>2010</v>
      </c>
      <c r="C1244" s="7">
        <v>82</v>
      </c>
    </row>
    <row r="1245" spans="1:3">
      <c r="A1245" s="35" t="s">
        <v>55</v>
      </c>
      <c r="B1245">
        <v>2010</v>
      </c>
      <c r="C1245" s="7">
        <v>40</v>
      </c>
    </row>
    <row r="1246" spans="1:3">
      <c r="A1246" s="35" t="s">
        <v>56</v>
      </c>
      <c r="B1246">
        <v>2010</v>
      </c>
      <c r="C1246" s="7">
        <v>39</v>
      </c>
    </row>
    <row r="1247" spans="1:3">
      <c r="A1247" s="35" t="s">
        <v>57</v>
      </c>
      <c r="B1247">
        <v>2010</v>
      </c>
      <c r="C1247" s="7">
        <v>23</v>
      </c>
    </row>
    <row r="1248" spans="1:3">
      <c r="A1248" s="35" t="s">
        <v>58</v>
      </c>
      <c r="B1248">
        <v>2010</v>
      </c>
      <c r="C1248" s="7">
        <v>6</v>
      </c>
    </row>
    <row r="1249" spans="1:3">
      <c r="A1249" s="35" t="s">
        <v>59</v>
      </c>
      <c r="B1249">
        <v>2010</v>
      </c>
      <c r="C1249" s="7">
        <v>69</v>
      </c>
    </row>
    <row r="1250" spans="1:3">
      <c r="A1250" s="35" t="s">
        <v>60</v>
      </c>
      <c r="B1250">
        <v>2010</v>
      </c>
      <c r="C1250" s="7">
        <v>53</v>
      </c>
    </row>
    <row r="1251" spans="1:3">
      <c r="A1251" s="35" t="s">
        <v>61</v>
      </c>
      <c r="B1251">
        <v>2010</v>
      </c>
      <c r="C1251" s="7">
        <v>45</v>
      </c>
    </row>
    <row r="1252" spans="1:3">
      <c r="A1252" s="35" t="s">
        <v>62</v>
      </c>
      <c r="B1252">
        <v>2010</v>
      </c>
      <c r="C1252" s="7">
        <v>51</v>
      </c>
    </row>
    <row r="1253" spans="1:3">
      <c r="A1253" s="35" t="s">
        <v>63</v>
      </c>
      <c r="B1253">
        <v>2010</v>
      </c>
      <c r="C1253" s="7">
        <v>48</v>
      </c>
    </row>
    <row r="1254" spans="1:3">
      <c r="A1254" s="35" t="s">
        <v>64</v>
      </c>
      <c r="B1254">
        <v>2010</v>
      </c>
      <c r="C1254" s="7">
        <v>0</v>
      </c>
    </row>
    <row r="1255" spans="1:3">
      <c r="A1255" s="35" t="s">
        <v>65</v>
      </c>
      <c r="B1255">
        <v>2010</v>
      </c>
      <c r="C1255" s="7">
        <v>89</v>
      </c>
    </row>
    <row r="1256" spans="1:3">
      <c r="A1256" s="35" t="s">
        <v>66</v>
      </c>
      <c r="B1256">
        <v>2010</v>
      </c>
      <c r="C1256" s="7">
        <v>0</v>
      </c>
    </row>
    <row r="1257" spans="1:3">
      <c r="A1257" s="35" t="s">
        <v>67</v>
      </c>
      <c r="B1257">
        <v>2010</v>
      </c>
      <c r="C1257" s="7">
        <v>12</v>
      </c>
    </row>
    <row r="1258" spans="1:3">
      <c r="A1258" s="35" t="s">
        <v>68</v>
      </c>
      <c r="B1258">
        <v>2010</v>
      </c>
      <c r="C1258" s="7">
        <v>71</v>
      </c>
    </row>
    <row r="1259" spans="1:3">
      <c r="A1259" s="35" t="s">
        <v>69</v>
      </c>
      <c r="B1259">
        <v>2010</v>
      </c>
      <c r="C1259" s="7">
        <v>24</v>
      </c>
    </row>
    <row r="1260" spans="1:3">
      <c r="A1260" s="35" t="s">
        <v>70</v>
      </c>
      <c r="B1260">
        <v>2010</v>
      </c>
      <c r="C1260" s="7">
        <v>0</v>
      </c>
    </row>
    <row r="1261" spans="1:3">
      <c r="A1261" s="35" t="s">
        <v>71</v>
      </c>
      <c r="B1261">
        <v>2010</v>
      </c>
      <c r="C1261" s="7">
        <v>26</v>
      </c>
    </row>
    <row r="1262" spans="1:3">
      <c r="A1262" s="35" t="s">
        <v>72</v>
      </c>
      <c r="B1262">
        <v>2010</v>
      </c>
      <c r="C1262" s="7">
        <v>114</v>
      </c>
    </row>
    <row r="1263" spans="1:3">
      <c r="A1263" s="35" t="s">
        <v>73</v>
      </c>
      <c r="B1263">
        <v>2010</v>
      </c>
      <c r="C1263" s="7">
        <v>20</v>
      </c>
    </row>
    <row r="1264" spans="1:3">
      <c r="A1264" s="35" t="s">
        <v>74</v>
      </c>
      <c r="B1264">
        <v>2010</v>
      </c>
      <c r="C1264" s="7">
        <v>30</v>
      </c>
    </row>
    <row r="1265" spans="1:3">
      <c r="A1265" s="35" t="s">
        <v>75</v>
      </c>
      <c r="B1265">
        <v>2010</v>
      </c>
      <c r="C1265" s="7">
        <v>0</v>
      </c>
    </row>
    <row r="1266" spans="1:3">
      <c r="A1266" s="35" t="s">
        <v>76</v>
      </c>
      <c r="B1266">
        <v>2010</v>
      </c>
      <c r="C1266" s="7">
        <v>54</v>
      </c>
    </row>
    <row r="1267" spans="1:3">
      <c r="A1267" s="35" t="s">
        <v>77</v>
      </c>
      <c r="B1267">
        <v>2010</v>
      </c>
      <c r="C1267" s="7">
        <v>42</v>
      </c>
    </row>
    <row r="1268" spans="1:3">
      <c r="A1268" s="35" t="s">
        <v>78</v>
      </c>
      <c r="B1268">
        <v>2010</v>
      </c>
      <c r="C1268" s="7">
        <v>53</v>
      </c>
    </row>
    <row r="1269" spans="1:3">
      <c r="A1269" s="35" t="s">
        <v>79</v>
      </c>
      <c r="B1269">
        <v>2010</v>
      </c>
      <c r="C1269" s="7">
        <v>40</v>
      </c>
    </row>
    <row r="1270" spans="1:3">
      <c r="A1270" s="35" t="s">
        <v>80</v>
      </c>
      <c r="B1270">
        <v>2010</v>
      </c>
      <c r="C1270" s="7">
        <v>73</v>
      </c>
    </row>
    <row r="1271" spans="1:3">
      <c r="A1271" s="35" t="s">
        <v>81</v>
      </c>
      <c r="B1271">
        <v>2010</v>
      </c>
      <c r="C1271" s="7">
        <v>37</v>
      </c>
    </row>
    <row r="1272" spans="1:3">
      <c r="A1272" s="35" t="s">
        <v>82</v>
      </c>
      <c r="B1272">
        <v>2010</v>
      </c>
      <c r="C1272" s="7">
        <v>47</v>
      </c>
    </row>
    <row r="1273" spans="1:3">
      <c r="A1273" s="35" t="s">
        <v>83</v>
      </c>
      <c r="B1273">
        <v>2010</v>
      </c>
      <c r="C1273" s="7">
        <v>26</v>
      </c>
    </row>
    <row r="1274" spans="1:3">
      <c r="A1274" s="35" t="s">
        <v>84</v>
      </c>
      <c r="B1274">
        <v>2010</v>
      </c>
      <c r="C1274" s="7">
        <v>34</v>
      </c>
    </row>
    <row r="1275" spans="1:3">
      <c r="A1275" s="35" t="s">
        <v>85</v>
      </c>
      <c r="B1275">
        <v>2010</v>
      </c>
      <c r="C1275" s="7">
        <v>0</v>
      </c>
    </row>
    <row r="1276" spans="1:3">
      <c r="A1276" s="35" t="s">
        <v>86</v>
      </c>
      <c r="B1276">
        <v>2010</v>
      </c>
      <c r="C1276" s="7">
        <v>34</v>
      </c>
    </row>
    <row r="1277" spans="1:3">
      <c r="A1277" s="35" t="s">
        <v>87</v>
      </c>
      <c r="B1277">
        <v>2010</v>
      </c>
      <c r="C1277" s="7">
        <v>22</v>
      </c>
    </row>
    <row r="1278" spans="1:3">
      <c r="A1278" s="35" t="s">
        <v>88</v>
      </c>
      <c r="B1278">
        <v>2010</v>
      </c>
      <c r="C1278" s="7">
        <v>13</v>
      </c>
    </row>
    <row r="1279" spans="1:3">
      <c r="A1279" s="35" t="s">
        <v>89</v>
      </c>
      <c r="B1279">
        <v>2010</v>
      </c>
      <c r="C1279" s="7">
        <v>31</v>
      </c>
    </row>
    <row r="1280" spans="1:3">
      <c r="A1280" s="35" t="s">
        <v>90</v>
      </c>
      <c r="B1280">
        <v>2010</v>
      </c>
      <c r="C1280" s="7">
        <v>115</v>
      </c>
    </row>
    <row r="1281" spans="1:3">
      <c r="A1281" s="35" t="s">
        <v>91</v>
      </c>
      <c r="B1281">
        <v>2010</v>
      </c>
      <c r="C1281" s="7">
        <v>21</v>
      </c>
    </row>
    <row r="1282" spans="1:3">
      <c r="A1282" s="35" t="s">
        <v>92</v>
      </c>
      <c r="B1282">
        <v>2010</v>
      </c>
      <c r="C1282" s="7">
        <v>67</v>
      </c>
    </row>
    <row r="1283" spans="1:3">
      <c r="A1283" s="35" t="s">
        <v>93</v>
      </c>
      <c r="B1283">
        <v>2010</v>
      </c>
      <c r="C1283" s="7">
        <v>38</v>
      </c>
    </row>
    <row r="1284" spans="1:3">
      <c r="A1284" s="35" t="s">
        <v>94</v>
      </c>
      <c r="B1284">
        <v>2010</v>
      </c>
      <c r="C1284" s="7">
        <v>24</v>
      </c>
    </row>
    <row r="1285" spans="1:3">
      <c r="A1285" s="35" t="s">
        <v>95</v>
      </c>
      <c r="B1285">
        <v>2010</v>
      </c>
      <c r="C1285" s="7">
        <v>43</v>
      </c>
    </row>
    <row r="1286" spans="1:3">
      <c r="A1286" s="35" t="s">
        <v>96</v>
      </c>
      <c r="B1286">
        <v>2010</v>
      </c>
      <c r="C1286" s="7">
        <v>13</v>
      </c>
    </row>
    <row r="1287" spans="1:3">
      <c r="A1287" s="35" t="s">
        <v>97</v>
      </c>
      <c r="B1287">
        <v>2010</v>
      </c>
      <c r="C1287" s="7">
        <v>48</v>
      </c>
    </row>
    <row r="1288" spans="1:3">
      <c r="A1288" s="35" t="s">
        <v>98</v>
      </c>
      <c r="B1288">
        <v>2010</v>
      </c>
      <c r="C1288" s="7">
        <v>31</v>
      </c>
    </row>
    <row r="1289" spans="1:3">
      <c r="A1289" s="35" t="s">
        <v>99</v>
      </c>
      <c r="B1289">
        <v>2010</v>
      </c>
      <c r="C1289" s="7">
        <v>20</v>
      </c>
    </row>
    <row r="1290" spans="1:3">
      <c r="A1290" s="35" t="s">
        <v>100</v>
      </c>
      <c r="B1290">
        <v>2010</v>
      </c>
      <c r="C1290" s="7">
        <v>0</v>
      </c>
    </row>
    <row r="1291" spans="1:3">
      <c r="A1291" s="35" t="s">
        <v>101</v>
      </c>
      <c r="B1291">
        <v>2010</v>
      </c>
      <c r="C1291" s="7">
        <v>35</v>
      </c>
    </row>
    <row r="1292" spans="1:3">
      <c r="A1292" s="35" t="s">
        <v>102</v>
      </c>
      <c r="B1292">
        <v>2010</v>
      </c>
      <c r="C1292" s="7">
        <v>24</v>
      </c>
    </row>
    <row r="1293" spans="1:3">
      <c r="A1293" s="35" t="s">
        <v>103</v>
      </c>
      <c r="B1293">
        <v>2010</v>
      </c>
      <c r="C1293" s="7">
        <v>19</v>
      </c>
    </row>
    <row r="1294" spans="1:3">
      <c r="A1294" s="35" t="s">
        <v>104</v>
      </c>
      <c r="B1294">
        <v>2010</v>
      </c>
      <c r="C1294" s="7">
        <v>14</v>
      </c>
    </row>
    <row r="1295" spans="1:3">
      <c r="A1295" s="35" t="s">
        <v>105</v>
      </c>
      <c r="B1295">
        <v>2010</v>
      </c>
      <c r="C1295" s="7">
        <v>119</v>
      </c>
    </row>
    <row r="1296" spans="1:3">
      <c r="A1296" s="35" t="s">
        <v>106</v>
      </c>
      <c r="B1296">
        <v>2010</v>
      </c>
      <c r="C1296" s="7">
        <v>12</v>
      </c>
    </row>
    <row r="1297" spans="1:3">
      <c r="A1297" s="35" t="s">
        <v>107</v>
      </c>
      <c r="B1297">
        <v>2010</v>
      </c>
      <c r="C1297" s="7">
        <v>41</v>
      </c>
    </row>
    <row r="1298" spans="1:3">
      <c r="A1298" s="35" t="s">
        <v>108</v>
      </c>
      <c r="B1298">
        <v>2010</v>
      </c>
      <c r="C1298" s="7">
        <v>107</v>
      </c>
    </row>
    <row r="1299" spans="1:3">
      <c r="A1299" s="35" t="s">
        <v>109</v>
      </c>
      <c r="B1299">
        <v>2010</v>
      </c>
      <c r="C1299" s="7">
        <v>28</v>
      </c>
    </row>
    <row r="1300" spans="1:3">
      <c r="A1300" s="35" t="s">
        <v>110</v>
      </c>
      <c r="B1300">
        <v>2010</v>
      </c>
      <c r="C1300" s="7">
        <v>68</v>
      </c>
    </row>
    <row r="1301" spans="1:3">
      <c r="A1301" s="35" t="s">
        <v>111</v>
      </c>
      <c r="B1301">
        <v>2010</v>
      </c>
      <c r="C1301" s="7">
        <v>67</v>
      </c>
    </row>
    <row r="1302" spans="1:3">
      <c r="A1302" s="35" t="s">
        <v>112</v>
      </c>
      <c r="B1302">
        <v>2010</v>
      </c>
      <c r="C1302" s="7">
        <v>78</v>
      </c>
    </row>
    <row r="1303" spans="1:3">
      <c r="A1303" s="35" t="s">
        <v>113</v>
      </c>
      <c r="B1303">
        <v>2010</v>
      </c>
      <c r="C1303" s="7">
        <v>0</v>
      </c>
    </row>
    <row r="1304" spans="1:3">
      <c r="A1304" s="35" t="s">
        <v>114</v>
      </c>
      <c r="B1304">
        <v>2010</v>
      </c>
      <c r="C1304" s="7">
        <v>122</v>
      </c>
    </row>
    <row r="1305" spans="1:3">
      <c r="A1305" s="35" t="s">
        <v>115</v>
      </c>
      <c r="B1305">
        <v>2010</v>
      </c>
      <c r="C1305" s="7">
        <v>90</v>
      </c>
    </row>
    <row r="1306" spans="1:3">
      <c r="A1306" s="35" t="s">
        <v>116</v>
      </c>
      <c r="B1306">
        <v>2010</v>
      </c>
      <c r="C1306" s="7">
        <v>87</v>
      </c>
    </row>
    <row r="1307" spans="1:3">
      <c r="A1307" s="35" t="s">
        <v>117</v>
      </c>
      <c r="B1307">
        <v>2010</v>
      </c>
      <c r="C1307" s="7">
        <v>88</v>
      </c>
    </row>
    <row r="1308" spans="1:3">
      <c r="A1308" s="35" t="s">
        <v>118</v>
      </c>
      <c r="B1308">
        <v>2010</v>
      </c>
      <c r="C1308" s="7">
        <v>82</v>
      </c>
    </row>
    <row r="1309" spans="1:3">
      <c r="A1309" s="35" t="s">
        <v>119</v>
      </c>
      <c r="B1309">
        <v>2010</v>
      </c>
      <c r="C1309" s="7">
        <v>46</v>
      </c>
    </row>
    <row r="1310" spans="1:3">
      <c r="A1310" s="35" t="s">
        <v>120</v>
      </c>
      <c r="B1310">
        <v>2010</v>
      </c>
      <c r="C1310" s="7">
        <v>48</v>
      </c>
    </row>
    <row r="1311" spans="1:3">
      <c r="A1311" s="35" t="s">
        <v>121</v>
      </c>
      <c r="B1311">
        <v>2010</v>
      </c>
      <c r="C1311" s="7">
        <v>44</v>
      </c>
    </row>
    <row r="1312" spans="1:3">
      <c r="A1312" s="35" t="s">
        <v>122</v>
      </c>
      <c r="B1312">
        <v>2010</v>
      </c>
      <c r="C1312" s="7">
        <v>60</v>
      </c>
    </row>
    <row r="1313" spans="1:3">
      <c r="A1313" s="35" t="s">
        <v>123</v>
      </c>
      <c r="B1313">
        <v>2010</v>
      </c>
      <c r="C1313" s="7">
        <v>173</v>
      </c>
    </row>
    <row r="1314" spans="1:3">
      <c r="A1314" s="35" t="s">
        <v>124</v>
      </c>
      <c r="B1314">
        <v>2010</v>
      </c>
      <c r="C1314" s="7">
        <v>51</v>
      </c>
    </row>
    <row r="1315" spans="1:3">
      <c r="A1315" s="35" t="s">
        <v>125</v>
      </c>
      <c r="B1315">
        <v>2010</v>
      </c>
      <c r="C1315" s="7">
        <v>63</v>
      </c>
    </row>
    <row r="1316" spans="1:3">
      <c r="A1316" s="35" t="s">
        <v>126</v>
      </c>
      <c r="B1316">
        <v>2010</v>
      </c>
      <c r="C1316" s="7">
        <v>37</v>
      </c>
    </row>
    <row r="1317" spans="1:3">
      <c r="A1317" s="35" t="s">
        <v>127</v>
      </c>
      <c r="B1317">
        <v>2010</v>
      </c>
      <c r="C1317" s="7">
        <v>21</v>
      </c>
    </row>
    <row r="1318" spans="1:3">
      <c r="A1318" s="35" t="s">
        <v>128</v>
      </c>
      <c r="B1318">
        <v>2010</v>
      </c>
      <c r="C1318" s="7">
        <v>58</v>
      </c>
    </row>
    <row r="1319" spans="1:3">
      <c r="A1319" s="35" t="s">
        <v>129</v>
      </c>
      <c r="B1319">
        <v>2010</v>
      </c>
      <c r="C1319" s="7">
        <v>47</v>
      </c>
    </row>
    <row r="1320" spans="1:3">
      <c r="A1320" s="35" t="s">
        <v>130</v>
      </c>
      <c r="B1320">
        <v>2010</v>
      </c>
      <c r="C1320" s="7">
        <v>73</v>
      </c>
    </row>
    <row r="1321" spans="1:3">
      <c r="A1321" s="35" t="s">
        <v>131</v>
      </c>
      <c r="B1321">
        <v>2010</v>
      </c>
      <c r="C1321" s="7">
        <v>60</v>
      </c>
    </row>
    <row r="1322" spans="1:3">
      <c r="A1322" s="35" t="s">
        <v>132</v>
      </c>
      <c r="B1322">
        <v>2010</v>
      </c>
      <c r="C1322" s="7">
        <v>33</v>
      </c>
    </row>
    <row r="1323" spans="1:3">
      <c r="A1323" s="35" t="s">
        <v>133</v>
      </c>
      <c r="B1323">
        <v>2010</v>
      </c>
      <c r="C1323" s="7">
        <v>0</v>
      </c>
    </row>
    <row r="1324" spans="1:3">
      <c r="A1324" s="35" t="s">
        <v>134</v>
      </c>
      <c r="B1324">
        <v>2010</v>
      </c>
      <c r="C1324" s="7">
        <v>20</v>
      </c>
    </row>
    <row r="1325" spans="1:3">
      <c r="A1325" s="35" t="s">
        <v>135</v>
      </c>
      <c r="B1325">
        <v>2010</v>
      </c>
      <c r="C1325" s="7">
        <v>26</v>
      </c>
    </row>
    <row r="1326" spans="1:3">
      <c r="A1326" s="35" t="s">
        <v>136</v>
      </c>
      <c r="B1326">
        <v>2010</v>
      </c>
      <c r="C1326" s="7">
        <v>34</v>
      </c>
    </row>
    <row r="1327" spans="1:3">
      <c r="A1327" s="35" t="s">
        <v>137</v>
      </c>
      <c r="B1327">
        <v>2010</v>
      </c>
      <c r="C1327" s="7">
        <v>32</v>
      </c>
    </row>
    <row r="1328" spans="1:3">
      <c r="A1328" s="35" t="s">
        <v>138</v>
      </c>
      <c r="B1328">
        <v>2010</v>
      </c>
      <c r="C1328" s="7">
        <v>38</v>
      </c>
    </row>
    <row r="1329" spans="1:3">
      <c r="A1329" s="35" t="s">
        <v>139</v>
      </c>
      <c r="B1329">
        <v>2010</v>
      </c>
      <c r="C1329" s="7">
        <v>21</v>
      </c>
    </row>
    <row r="1330" spans="1:3">
      <c r="A1330" s="35" t="s">
        <v>140</v>
      </c>
      <c r="B1330">
        <v>2010</v>
      </c>
      <c r="C1330" s="7">
        <v>98</v>
      </c>
    </row>
    <row r="1331" spans="1:3">
      <c r="A1331" s="35" t="s">
        <v>141</v>
      </c>
      <c r="B1331">
        <v>2010</v>
      </c>
      <c r="C1331" s="7">
        <v>26</v>
      </c>
    </row>
    <row r="1332" spans="1:3">
      <c r="A1332" s="35" t="s">
        <v>142</v>
      </c>
      <c r="B1332">
        <v>2010</v>
      </c>
      <c r="C1332" s="7">
        <v>0</v>
      </c>
    </row>
    <row r="1333" spans="1:3">
      <c r="A1333" s="35" t="s">
        <v>143</v>
      </c>
      <c r="B1333">
        <v>2010</v>
      </c>
      <c r="C1333" s="7">
        <v>23</v>
      </c>
    </row>
    <row r="1334" spans="1:3">
      <c r="A1334" s="35" t="s">
        <v>144</v>
      </c>
      <c r="B1334">
        <v>2010</v>
      </c>
      <c r="C1334" s="7">
        <v>0</v>
      </c>
    </row>
    <row r="1335" spans="1:3">
      <c r="A1335" s="35" t="s">
        <v>145</v>
      </c>
      <c r="B1335">
        <v>2010</v>
      </c>
      <c r="C1335" s="7">
        <v>14</v>
      </c>
    </row>
    <row r="1336" spans="1:3">
      <c r="A1336" s="35" t="s">
        <v>146</v>
      </c>
      <c r="B1336">
        <v>2010</v>
      </c>
      <c r="C1336" s="7">
        <v>28</v>
      </c>
    </row>
    <row r="1337" spans="1:3">
      <c r="A1337" s="35" t="s">
        <v>147</v>
      </c>
      <c r="B1337">
        <v>2010</v>
      </c>
      <c r="C1337" s="7">
        <v>198</v>
      </c>
    </row>
    <row r="1338" spans="1:3">
      <c r="A1338" s="35" t="s">
        <v>148</v>
      </c>
      <c r="B1338">
        <v>2010</v>
      </c>
      <c r="C1338" s="7">
        <v>62</v>
      </c>
    </row>
    <row r="1339" spans="1:3">
      <c r="A1339" s="35" t="s">
        <v>149</v>
      </c>
      <c r="B1339">
        <v>2010</v>
      </c>
      <c r="C1339" s="7">
        <v>133</v>
      </c>
    </row>
    <row r="1340" spans="1:3">
      <c r="A1340" s="35" t="s">
        <v>150</v>
      </c>
      <c r="B1340">
        <v>2010</v>
      </c>
      <c r="C1340" s="7">
        <v>90</v>
      </c>
    </row>
    <row r="1341" spans="1:3">
      <c r="A1341" s="35" t="s">
        <v>151</v>
      </c>
      <c r="B1341">
        <v>2010</v>
      </c>
      <c r="C1341" s="7">
        <v>41</v>
      </c>
    </row>
    <row r="1342" spans="1:3">
      <c r="A1342" s="35" t="s">
        <v>152</v>
      </c>
      <c r="B1342">
        <v>2010</v>
      </c>
      <c r="C1342" s="7">
        <v>23</v>
      </c>
    </row>
    <row r="1343" spans="1:3">
      <c r="A1343" s="35" t="s">
        <v>153</v>
      </c>
      <c r="B1343">
        <v>2010</v>
      </c>
      <c r="C1343" s="7">
        <v>97</v>
      </c>
    </row>
    <row r="1344" spans="1:3">
      <c r="A1344" s="35" t="s">
        <v>154</v>
      </c>
      <c r="B1344">
        <v>2010</v>
      </c>
      <c r="C1344" s="7">
        <v>38</v>
      </c>
    </row>
    <row r="1345" spans="1:3">
      <c r="A1345" s="35" t="s">
        <v>155</v>
      </c>
      <c r="B1345">
        <v>2010</v>
      </c>
      <c r="C1345" s="7">
        <v>0</v>
      </c>
    </row>
    <row r="1346" spans="1:3">
      <c r="A1346" s="35" t="s">
        <v>156</v>
      </c>
      <c r="B1346">
        <v>2010</v>
      </c>
      <c r="C1346" s="7">
        <v>16</v>
      </c>
    </row>
    <row r="1347" spans="1:3">
      <c r="A1347" s="35" t="s">
        <v>157</v>
      </c>
      <c r="B1347">
        <v>2010</v>
      </c>
      <c r="C1347" s="7">
        <v>95</v>
      </c>
    </row>
    <row r="1348" spans="1:3">
      <c r="A1348" s="35" t="s">
        <v>158</v>
      </c>
      <c r="B1348">
        <v>2010</v>
      </c>
      <c r="C1348" s="7">
        <v>32</v>
      </c>
    </row>
    <row r="1349" spans="1:3">
      <c r="A1349" s="35" t="s">
        <v>159</v>
      </c>
      <c r="B1349">
        <v>2010</v>
      </c>
      <c r="C1349" s="7">
        <v>3</v>
      </c>
    </row>
    <row r="1350" spans="1:3">
      <c r="A1350" s="35" t="s">
        <v>160</v>
      </c>
      <c r="B1350">
        <v>2010</v>
      </c>
      <c r="C1350" s="7">
        <v>26</v>
      </c>
    </row>
    <row r="1351" spans="1:3">
      <c r="A1351" s="35" t="s">
        <v>161</v>
      </c>
      <c r="B1351">
        <v>2010</v>
      </c>
      <c r="C1351" s="7">
        <v>30</v>
      </c>
    </row>
    <row r="1352" spans="1:3">
      <c r="A1352" s="35" t="s">
        <v>162</v>
      </c>
      <c r="B1352">
        <v>2010</v>
      </c>
      <c r="C1352" s="7">
        <v>44</v>
      </c>
    </row>
    <row r="1353" spans="1:3">
      <c r="A1353" s="35" t="s">
        <v>163</v>
      </c>
      <c r="B1353">
        <v>2010</v>
      </c>
      <c r="C1353" s="7">
        <v>0</v>
      </c>
    </row>
    <row r="1354" spans="1:3">
      <c r="A1354" s="35" t="s">
        <v>164</v>
      </c>
      <c r="B1354">
        <v>2010</v>
      </c>
      <c r="C1354" s="7">
        <v>32</v>
      </c>
    </row>
    <row r="1355" spans="1:3">
      <c r="A1355" s="35" t="s">
        <v>165</v>
      </c>
      <c r="B1355">
        <v>2010</v>
      </c>
      <c r="C1355" s="7">
        <v>0</v>
      </c>
    </row>
    <row r="1356" spans="1:3">
      <c r="A1356" s="35" t="s">
        <v>166</v>
      </c>
      <c r="B1356">
        <v>2010</v>
      </c>
      <c r="C1356" s="7">
        <v>0</v>
      </c>
    </row>
    <row r="1357" spans="1:3">
      <c r="A1357" s="35" t="s">
        <v>167</v>
      </c>
      <c r="B1357">
        <v>2010</v>
      </c>
      <c r="C1357" s="7">
        <v>51</v>
      </c>
    </row>
    <row r="1358" spans="1:3">
      <c r="A1358" s="35" t="s">
        <v>168</v>
      </c>
      <c r="B1358">
        <v>2010</v>
      </c>
      <c r="C1358" s="7">
        <v>0</v>
      </c>
    </row>
    <row r="1359" spans="1:3">
      <c r="A1359" s="35" t="s">
        <v>169</v>
      </c>
      <c r="B1359">
        <v>2010</v>
      </c>
      <c r="C1359" s="7">
        <v>0</v>
      </c>
    </row>
    <row r="1360" spans="1:3">
      <c r="A1360" s="35" t="s">
        <v>170</v>
      </c>
      <c r="B1360">
        <v>2010</v>
      </c>
      <c r="C1360" s="7">
        <v>69</v>
      </c>
    </row>
    <row r="1361" spans="1:3">
      <c r="A1361" s="35" t="s">
        <v>171</v>
      </c>
      <c r="B1361">
        <v>2010</v>
      </c>
      <c r="C1361" s="7">
        <v>65</v>
      </c>
    </row>
    <row r="1362" spans="1:3">
      <c r="A1362" s="35" t="s">
        <v>172</v>
      </c>
      <c r="B1362">
        <v>2010</v>
      </c>
      <c r="C1362" s="7">
        <v>90</v>
      </c>
    </row>
    <row r="1363" spans="1:3">
      <c r="A1363" s="35" t="s">
        <v>173</v>
      </c>
      <c r="B1363">
        <v>2010</v>
      </c>
      <c r="C1363" s="7">
        <v>86</v>
      </c>
    </row>
    <row r="1364" spans="1:3">
      <c r="A1364" s="35" t="s">
        <v>174</v>
      </c>
      <c r="B1364">
        <v>2010</v>
      </c>
      <c r="C1364" s="7">
        <v>38</v>
      </c>
    </row>
    <row r="1365" spans="1:3">
      <c r="A1365" s="35" t="s">
        <v>175</v>
      </c>
      <c r="B1365">
        <v>2010</v>
      </c>
      <c r="C1365" s="7">
        <v>0</v>
      </c>
    </row>
    <row r="1366" spans="1:3">
      <c r="A1366" s="35" t="s">
        <v>176</v>
      </c>
      <c r="B1366">
        <v>2010</v>
      </c>
      <c r="C1366" s="7">
        <v>49</v>
      </c>
    </row>
    <row r="1367" spans="1:3">
      <c r="A1367" s="35" t="s">
        <v>177</v>
      </c>
      <c r="B1367">
        <v>2010</v>
      </c>
      <c r="C1367" s="7">
        <v>39</v>
      </c>
    </row>
    <row r="1368" spans="1:3">
      <c r="A1368" s="35" t="s">
        <v>178</v>
      </c>
      <c r="B1368">
        <v>2010</v>
      </c>
      <c r="C1368" s="7">
        <v>89</v>
      </c>
    </row>
    <row r="1369" spans="1:3">
      <c r="A1369" s="35" t="s">
        <v>179</v>
      </c>
      <c r="B1369">
        <v>2010</v>
      </c>
      <c r="C1369" s="7">
        <v>0</v>
      </c>
    </row>
    <row r="1370" spans="1:3">
      <c r="A1370" s="35" t="s">
        <v>180</v>
      </c>
      <c r="B1370">
        <v>2010</v>
      </c>
      <c r="C1370" s="7">
        <v>72</v>
      </c>
    </row>
    <row r="1371" spans="1:3">
      <c r="A1371" s="35" t="s">
        <v>181</v>
      </c>
      <c r="B1371">
        <v>2010</v>
      </c>
      <c r="C1371" s="7">
        <v>63</v>
      </c>
    </row>
    <row r="1372" spans="1:3">
      <c r="A1372" s="35" t="s">
        <v>182</v>
      </c>
      <c r="B1372">
        <v>2010</v>
      </c>
      <c r="C1372" s="7">
        <v>1</v>
      </c>
    </row>
    <row r="1373" spans="1:3">
      <c r="A1373" s="35" t="s">
        <v>183</v>
      </c>
      <c r="B1373">
        <v>2010</v>
      </c>
      <c r="C1373" s="7">
        <v>16</v>
      </c>
    </row>
    <row r="1374" spans="1:3">
      <c r="A1374" s="35" t="s">
        <v>184</v>
      </c>
      <c r="B1374">
        <v>2010</v>
      </c>
      <c r="C1374" s="7">
        <v>6</v>
      </c>
    </row>
    <row r="1375" spans="1:3">
      <c r="A1375" s="35" t="s">
        <v>185</v>
      </c>
      <c r="B1375">
        <v>2010</v>
      </c>
      <c r="C1375" s="7">
        <v>26</v>
      </c>
    </row>
    <row r="1376" spans="1:3">
      <c r="A1376" s="35" t="s">
        <v>186</v>
      </c>
      <c r="B1376">
        <v>2010</v>
      </c>
      <c r="C1376" s="7">
        <v>56</v>
      </c>
    </row>
    <row r="1377" spans="1:3">
      <c r="A1377" s="35" t="s">
        <v>187</v>
      </c>
      <c r="B1377">
        <v>2010</v>
      </c>
      <c r="C1377" s="7">
        <v>33</v>
      </c>
    </row>
    <row r="1378" spans="1:3">
      <c r="A1378" s="35" t="s">
        <v>188</v>
      </c>
      <c r="B1378">
        <v>2010</v>
      </c>
      <c r="C1378" s="7">
        <v>83</v>
      </c>
    </row>
    <row r="1379" spans="1:3">
      <c r="A1379" s="35" t="s">
        <v>189</v>
      </c>
      <c r="B1379">
        <v>2010</v>
      </c>
      <c r="C1379" s="7">
        <v>34</v>
      </c>
    </row>
    <row r="1380" spans="1:3">
      <c r="A1380" s="35" t="s">
        <v>190</v>
      </c>
      <c r="B1380">
        <v>2010</v>
      </c>
      <c r="C1380" s="7">
        <v>24</v>
      </c>
    </row>
    <row r="1381" spans="1:3">
      <c r="A1381" s="35" t="s">
        <v>191</v>
      </c>
      <c r="B1381">
        <v>2010</v>
      </c>
      <c r="C1381" s="7">
        <v>6</v>
      </c>
    </row>
    <row r="1382" spans="1:3">
      <c r="A1382" s="35" t="s">
        <v>192</v>
      </c>
      <c r="B1382">
        <v>2010</v>
      </c>
      <c r="C1382" s="7">
        <v>32</v>
      </c>
    </row>
    <row r="1383" spans="1:3">
      <c r="A1383" s="35" t="s">
        <v>193</v>
      </c>
      <c r="B1383">
        <v>2010</v>
      </c>
      <c r="C1383" s="7">
        <v>26</v>
      </c>
    </row>
    <row r="1384" spans="1:3">
      <c r="A1384" s="35" t="s">
        <v>194</v>
      </c>
      <c r="B1384">
        <v>2010</v>
      </c>
      <c r="C1384" s="7">
        <v>29</v>
      </c>
    </row>
    <row r="1385" spans="1:3">
      <c r="A1385" s="35" t="s">
        <v>195</v>
      </c>
      <c r="B1385">
        <v>2010</v>
      </c>
      <c r="C1385" s="7">
        <v>19</v>
      </c>
    </row>
    <row r="1386" spans="1:3">
      <c r="A1386" s="35" t="s">
        <v>196</v>
      </c>
      <c r="B1386">
        <v>2010</v>
      </c>
      <c r="C1386" s="7">
        <v>60</v>
      </c>
    </row>
    <row r="1387" spans="1:3">
      <c r="A1387" s="35" t="s">
        <v>197</v>
      </c>
      <c r="B1387">
        <v>2010</v>
      </c>
      <c r="C1387" s="7">
        <v>23</v>
      </c>
    </row>
    <row r="1388" spans="1:3">
      <c r="A1388" s="35" t="s">
        <v>198</v>
      </c>
      <c r="B1388">
        <v>2010</v>
      </c>
      <c r="C1388" s="7">
        <v>23</v>
      </c>
    </row>
    <row r="1389" spans="1:3">
      <c r="A1389" s="35" t="s">
        <v>199</v>
      </c>
      <c r="B1389">
        <v>2010</v>
      </c>
      <c r="C1389" s="7">
        <v>24</v>
      </c>
    </row>
    <row r="1390" spans="1:3">
      <c r="A1390" s="35" t="s">
        <v>200</v>
      </c>
      <c r="B1390">
        <v>2010</v>
      </c>
      <c r="C1390" s="7">
        <v>39</v>
      </c>
    </row>
    <row r="1391" spans="1:3">
      <c r="A1391" s="35" t="s">
        <v>201</v>
      </c>
      <c r="B1391">
        <v>2010</v>
      </c>
      <c r="C1391" s="7">
        <v>23</v>
      </c>
    </row>
    <row r="1392" spans="1:3">
      <c r="A1392" s="35" t="s">
        <v>202</v>
      </c>
      <c r="B1392">
        <v>2010</v>
      </c>
      <c r="C1392" s="7">
        <v>14</v>
      </c>
    </row>
    <row r="1393" spans="1:3">
      <c r="A1393" s="35" t="s">
        <v>203</v>
      </c>
      <c r="B1393">
        <v>2010</v>
      </c>
      <c r="C1393" s="7">
        <v>48</v>
      </c>
    </row>
    <row r="1394" spans="1:3">
      <c r="A1394" s="35" t="s">
        <v>204</v>
      </c>
      <c r="B1394">
        <v>2010</v>
      </c>
      <c r="C1394" s="7">
        <v>17</v>
      </c>
    </row>
    <row r="1395" spans="1:3">
      <c r="A1395" s="35" t="s">
        <v>205</v>
      </c>
      <c r="B1395">
        <v>2010</v>
      </c>
      <c r="C1395" s="7">
        <v>39</v>
      </c>
    </row>
    <row r="1396" spans="1:3">
      <c r="A1396" s="35" t="s">
        <v>206</v>
      </c>
      <c r="B1396">
        <v>2010</v>
      </c>
      <c r="C1396" s="7">
        <v>0</v>
      </c>
    </row>
    <row r="1397" spans="1:3">
      <c r="A1397" s="35" t="s">
        <v>207</v>
      </c>
      <c r="B1397">
        <v>2010</v>
      </c>
      <c r="C1397" s="7">
        <v>47</v>
      </c>
    </row>
    <row r="1398" spans="1:3">
      <c r="A1398" s="35" t="s">
        <v>208</v>
      </c>
      <c r="B1398">
        <v>2010</v>
      </c>
      <c r="C1398" s="7">
        <v>45</v>
      </c>
    </row>
    <row r="1399" spans="1:3">
      <c r="A1399" s="35" t="s">
        <v>209</v>
      </c>
      <c r="B1399">
        <v>2010</v>
      </c>
      <c r="C1399" s="7">
        <v>44</v>
      </c>
    </row>
    <row r="1400" spans="1:3">
      <c r="A1400" s="35" t="s">
        <v>210</v>
      </c>
      <c r="B1400">
        <v>2010</v>
      </c>
      <c r="C1400" s="7">
        <v>0</v>
      </c>
    </row>
    <row r="1401" spans="1:3">
      <c r="A1401" s="35" t="s">
        <v>211</v>
      </c>
      <c r="B1401">
        <v>2010</v>
      </c>
      <c r="C1401" s="7">
        <v>0</v>
      </c>
    </row>
    <row r="1402" spans="1:3">
      <c r="A1402" s="35" t="s">
        <v>212</v>
      </c>
      <c r="B1402">
        <v>2010</v>
      </c>
      <c r="C1402" s="7">
        <v>0</v>
      </c>
    </row>
    <row r="1403" spans="1:3">
      <c r="A1403" s="35" t="s">
        <v>213</v>
      </c>
      <c r="B1403">
        <v>2010</v>
      </c>
      <c r="C1403" s="7">
        <v>22</v>
      </c>
    </row>
    <row r="1404" spans="1:3">
      <c r="A1404" s="35" t="s">
        <v>214</v>
      </c>
      <c r="B1404">
        <v>2010</v>
      </c>
      <c r="C1404" s="7">
        <v>46</v>
      </c>
    </row>
    <row r="1405" spans="1:3">
      <c r="A1405" s="35" t="s">
        <v>215</v>
      </c>
      <c r="B1405">
        <v>2010</v>
      </c>
      <c r="C1405" s="7">
        <v>0</v>
      </c>
    </row>
    <row r="1406" spans="1:3">
      <c r="A1406" s="35" t="s">
        <v>216</v>
      </c>
      <c r="B1406">
        <v>2010</v>
      </c>
      <c r="C1406" s="7">
        <v>20</v>
      </c>
    </row>
    <row r="1407" spans="1:3">
      <c r="A1407" s="35" t="s">
        <v>217</v>
      </c>
      <c r="B1407">
        <v>2010</v>
      </c>
      <c r="C1407" s="7">
        <v>23</v>
      </c>
    </row>
    <row r="1408" spans="1:3">
      <c r="A1408" s="35" t="s">
        <v>218</v>
      </c>
      <c r="B1408">
        <v>2010</v>
      </c>
      <c r="C1408" s="7">
        <v>0</v>
      </c>
    </row>
    <row r="1409" spans="1:3">
      <c r="A1409" s="35" t="s">
        <v>219</v>
      </c>
      <c r="B1409">
        <v>2010</v>
      </c>
      <c r="C1409" s="7">
        <v>26</v>
      </c>
    </row>
    <row r="1410" spans="1:3">
      <c r="A1410" s="35" t="s">
        <v>220</v>
      </c>
      <c r="B1410">
        <v>2010</v>
      </c>
      <c r="C1410" s="7">
        <v>27</v>
      </c>
    </row>
    <row r="1411" spans="1:3">
      <c r="A1411" s="35" t="s">
        <v>221</v>
      </c>
      <c r="B1411">
        <v>2010</v>
      </c>
      <c r="C1411" s="7">
        <v>168</v>
      </c>
    </row>
    <row r="1412" spans="1:3">
      <c r="A1412" s="35" t="s">
        <v>222</v>
      </c>
      <c r="B1412">
        <v>2010</v>
      </c>
      <c r="C1412" s="7">
        <v>0</v>
      </c>
    </row>
    <row r="1413" spans="1:3">
      <c r="A1413" s="35" t="s">
        <v>223</v>
      </c>
      <c r="B1413">
        <v>2010</v>
      </c>
      <c r="C1413" s="7">
        <v>146</v>
      </c>
    </row>
    <row r="1414" spans="1:3">
      <c r="A1414" s="35" t="s">
        <v>224</v>
      </c>
      <c r="B1414">
        <v>2010</v>
      </c>
      <c r="C1414" s="7">
        <v>37</v>
      </c>
    </row>
    <row r="1415" spans="1:3">
      <c r="A1415" s="35" t="s">
        <v>225</v>
      </c>
      <c r="B1415">
        <v>2010</v>
      </c>
      <c r="C1415" s="7">
        <v>37</v>
      </c>
    </row>
    <row r="1416" spans="1:3">
      <c r="A1416" s="35" t="s">
        <v>24</v>
      </c>
      <c r="B1416">
        <v>2011</v>
      </c>
      <c r="C1416" s="7">
        <v>112</v>
      </c>
    </row>
    <row r="1417" spans="1:3">
      <c r="A1417" s="35" t="s">
        <v>25</v>
      </c>
      <c r="B1417">
        <v>2011</v>
      </c>
      <c r="C1417" s="7">
        <v>35</v>
      </c>
    </row>
    <row r="1418" spans="1:3">
      <c r="A1418" s="35" t="s">
        <v>26</v>
      </c>
      <c r="B1418">
        <v>2011</v>
      </c>
      <c r="C1418" s="7">
        <v>117</v>
      </c>
    </row>
    <row r="1419" spans="1:3">
      <c r="A1419" s="35" t="s">
        <v>27</v>
      </c>
      <c r="B1419">
        <v>2011</v>
      </c>
      <c r="C1419" s="7">
        <v>20</v>
      </c>
    </row>
    <row r="1420" spans="1:3">
      <c r="A1420" s="35" t="s">
        <v>28</v>
      </c>
      <c r="B1420">
        <v>2011</v>
      </c>
      <c r="C1420" s="7">
        <v>56</v>
      </c>
    </row>
    <row r="1421" spans="1:3">
      <c r="A1421" s="35" t="s">
        <v>29</v>
      </c>
      <c r="B1421">
        <v>2011</v>
      </c>
      <c r="C1421" s="7">
        <v>54</v>
      </c>
    </row>
    <row r="1422" spans="1:3">
      <c r="A1422" s="35" t="s">
        <v>30</v>
      </c>
      <c r="B1422">
        <v>2011</v>
      </c>
      <c r="C1422" s="7">
        <v>37</v>
      </c>
    </row>
    <row r="1423" spans="1:3">
      <c r="A1423" s="35" t="s">
        <v>31</v>
      </c>
      <c r="B1423">
        <v>2011</v>
      </c>
      <c r="C1423" s="7">
        <v>41</v>
      </c>
    </row>
    <row r="1424" spans="1:3">
      <c r="A1424" s="35" t="s">
        <v>32</v>
      </c>
      <c r="B1424">
        <v>2011</v>
      </c>
      <c r="C1424" s="7">
        <v>31</v>
      </c>
    </row>
    <row r="1425" spans="1:3">
      <c r="A1425" s="35" t="s">
        <v>33</v>
      </c>
      <c r="B1425">
        <v>2011</v>
      </c>
      <c r="C1425" s="7">
        <v>33</v>
      </c>
    </row>
    <row r="1426" spans="1:3">
      <c r="A1426" s="35" t="s">
        <v>34</v>
      </c>
      <c r="B1426">
        <v>2011</v>
      </c>
      <c r="C1426" s="7">
        <v>19</v>
      </c>
    </row>
    <row r="1427" spans="1:3">
      <c r="A1427" s="35" t="s">
        <v>35</v>
      </c>
      <c r="B1427">
        <v>2011</v>
      </c>
      <c r="C1427" s="7">
        <v>115</v>
      </c>
    </row>
    <row r="1428" spans="1:3">
      <c r="A1428" s="35" t="s">
        <v>36</v>
      </c>
      <c r="B1428">
        <v>2011</v>
      </c>
      <c r="C1428" s="7">
        <v>126</v>
      </c>
    </row>
    <row r="1429" spans="1:3">
      <c r="A1429" s="35" t="s">
        <v>37</v>
      </c>
      <c r="B1429">
        <v>2011</v>
      </c>
      <c r="C1429" s="7">
        <v>130</v>
      </c>
    </row>
    <row r="1430" spans="1:3">
      <c r="A1430" s="35" t="s">
        <v>38</v>
      </c>
      <c r="B1430">
        <v>2011</v>
      </c>
      <c r="C1430" s="7">
        <v>46</v>
      </c>
    </row>
    <row r="1431" spans="1:3">
      <c r="A1431" s="35" t="s">
        <v>39</v>
      </c>
      <c r="B1431">
        <v>2011</v>
      </c>
      <c r="C1431" s="7">
        <v>26</v>
      </c>
    </row>
    <row r="1432" spans="1:3">
      <c r="A1432" s="35" t="s">
        <v>40</v>
      </c>
      <c r="B1432">
        <v>2011</v>
      </c>
      <c r="C1432" s="7">
        <v>97</v>
      </c>
    </row>
    <row r="1433" spans="1:3">
      <c r="A1433" s="35" t="s">
        <v>41</v>
      </c>
      <c r="B1433">
        <v>2011</v>
      </c>
      <c r="C1433" s="7">
        <v>58</v>
      </c>
    </row>
    <row r="1434" spans="1:3">
      <c r="A1434" s="35" t="s">
        <v>42</v>
      </c>
      <c r="B1434">
        <v>2011</v>
      </c>
      <c r="C1434" s="7">
        <v>169</v>
      </c>
    </row>
    <row r="1435" spans="1:3">
      <c r="A1435" s="35" t="s">
        <v>43</v>
      </c>
      <c r="B1435">
        <v>2011</v>
      </c>
      <c r="C1435" s="7">
        <v>168</v>
      </c>
    </row>
    <row r="1436" spans="1:3">
      <c r="A1436" s="35" t="s">
        <v>44</v>
      </c>
      <c r="B1436">
        <v>2011</v>
      </c>
      <c r="C1436" s="7">
        <v>103</v>
      </c>
    </row>
    <row r="1437" spans="1:3">
      <c r="A1437" s="35" t="s">
        <v>45</v>
      </c>
      <c r="B1437">
        <v>2011</v>
      </c>
      <c r="C1437" s="7">
        <v>15</v>
      </c>
    </row>
    <row r="1438" spans="1:3">
      <c r="A1438" s="35" t="s">
        <v>46</v>
      </c>
      <c r="B1438">
        <v>2011</v>
      </c>
      <c r="C1438" s="7">
        <v>79</v>
      </c>
    </row>
    <row r="1439" spans="1:3">
      <c r="A1439" s="35" t="s">
        <v>47</v>
      </c>
      <c r="B1439">
        <v>2011</v>
      </c>
      <c r="C1439" s="7">
        <v>84</v>
      </c>
    </row>
    <row r="1440" spans="1:3">
      <c r="A1440" s="35" t="s">
        <v>48</v>
      </c>
      <c r="B1440">
        <v>2011</v>
      </c>
      <c r="C1440" s="7">
        <v>121</v>
      </c>
    </row>
    <row r="1441" spans="1:3">
      <c r="A1441" s="35" t="s">
        <v>49</v>
      </c>
      <c r="B1441">
        <v>2011</v>
      </c>
      <c r="C1441" s="7">
        <v>104</v>
      </c>
    </row>
    <row r="1442" spans="1:3">
      <c r="A1442" s="35" t="s">
        <v>50</v>
      </c>
      <c r="B1442">
        <v>2011</v>
      </c>
      <c r="C1442" s="7">
        <v>26</v>
      </c>
    </row>
    <row r="1443" spans="1:3">
      <c r="A1443" s="35" t="s">
        <v>51</v>
      </c>
      <c r="B1443">
        <v>2011</v>
      </c>
      <c r="C1443" s="7">
        <v>166</v>
      </c>
    </row>
    <row r="1444" spans="1:3">
      <c r="A1444" s="35" t="s">
        <v>52</v>
      </c>
      <c r="B1444">
        <v>2011</v>
      </c>
      <c r="C1444" s="7">
        <v>87</v>
      </c>
    </row>
    <row r="1445" spans="1:3">
      <c r="A1445" s="35" t="s">
        <v>53</v>
      </c>
      <c r="B1445">
        <v>2011</v>
      </c>
      <c r="C1445" s="7">
        <v>54</v>
      </c>
    </row>
    <row r="1446" spans="1:3">
      <c r="A1446" s="35" t="s">
        <v>54</v>
      </c>
      <c r="B1446">
        <v>2011</v>
      </c>
      <c r="C1446" s="7">
        <v>144</v>
      </c>
    </row>
    <row r="1447" spans="1:3">
      <c r="A1447" s="35" t="s">
        <v>55</v>
      </c>
      <c r="B1447">
        <v>2011</v>
      </c>
      <c r="C1447" s="7">
        <v>149</v>
      </c>
    </row>
    <row r="1448" spans="1:3">
      <c r="A1448" s="35" t="s">
        <v>56</v>
      </c>
      <c r="B1448">
        <v>2011</v>
      </c>
      <c r="C1448" s="7">
        <v>31</v>
      </c>
    </row>
    <row r="1449" spans="1:3">
      <c r="A1449" s="35" t="s">
        <v>57</v>
      </c>
      <c r="B1449">
        <v>2011</v>
      </c>
      <c r="C1449" s="7">
        <v>42</v>
      </c>
    </row>
    <row r="1450" spans="1:3">
      <c r="A1450" s="35" t="s">
        <v>58</v>
      </c>
      <c r="B1450">
        <v>2011</v>
      </c>
      <c r="C1450" s="7">
        <v>69</v>
      </c>
    </row>
    <row r="1451" spans="1:3">
      <c r="A1451" s="35" t="s">
        <v>59</v>
      </c>
      <c r="B1451">
        <v>2011</v>
      </c>
      <c r="C1451" s="7">
        <v>73</v>
      </c>
    </row>
    <row r="1452" spans="1:3">
      <c r="A1452" s="35" t="s">
        <v>60</v>
      </c>
      <c r="B1452">
        <v>2011</v>
      </c>
      <c r="C1452" s="7">
        <v>85</v>
      </c>
    </row>
    <row r="1453" spans="1:3">
      <c r="A1453" s="35" t="s">
        <v>61</v>
      </c>
      <c r="B1453">
        <v>2011</v>
      </c>
      <c r="C1453" s="7">
        <v>40</v>
      </c>
    </row>
    <row r="1454" spans="1:3">
      <c r="A1454" s="35" t="s">
        <v>62</v>
      </c>
      <c r="B1454">
        <v>2011</v>
      </c>
      <c r="C1454" s="7">
        <v>56</v>
      </c>
    </row>
    <row r="1455" spans="1:3">
      <c r="A1455" s="35" t="s">
        <v>63</v>
      </c>
      <c r="B1455">
        <v>2011</v>
      </c>
      <c r="C1455" s="7">
        <v>85</v>
      </c>
    </row>
    <row r="1456" spans="1:3">
      <c r="A1456" s="35" t="s">
        <v>64</v>
      </c>
      <c r="B1456">
        <v>2011</v>
      </c>
      <c r="C1456" s="7">
        <v>52</v>
      </c>
    </row>
    <row r="1457" spans="1:3">
      <c r="A1457" s="35" t="s">
        <v>65</v>
      </c>
      <c r="B1457">
        <v>2011</v>
      </c>
      <c r="C1457" s="7">
        <v>156</v>
      </c>
    </row>
    <row r="1458" spans="1:3">
      <c r="A1458" s="35" t="s">
        <v>66</v>
      </c>
      <c r="B1458">
        <v>2011</v>
      </c>
      <c r="C1458" s="7">
        <v>0</v>
      </c>
    </row>
    <row r="1459" spans="1:3">
      <c r="A1459" s="35" t="s">
        <v>67</v>
      </c>
      <c r="B1459">
        <v>2011</v>
      </c>
      <c r="C1459" s="7">
        <v>20</v>
      </c>
    </row>
    <row r="1460" spans="1:3">
      <c r="A1460" s="35" t="s">
        <v>68</v>
      </c>
      <c r="B1460">
        <v>2011</v>
      </c>
      <c r="C1460" s="7">
        <v>85</v>
      </c>
    </row>
    <row r="1461" spans="1:3">
      <c r="A1461" s="35" t="s">
        <v>69</v>
      </c>
      <c r="B1461">
        <v>2011</v>
      </c>
      <c r="C1461" s="7">
        <v>38</v>
      </c>
    </row>
    <row r="1462" spans="1:3">
      <c r="A1462" s="35" t="s">
        <v>70</v>
      </c>
      <c r="B1462">
        <v>2011</v>
      </c>
      <c r="C1462" s="7">
        <v>0</v>
      </c>
    </row>
    <row r="1463" spans="1:3">
      <c r="A1463" s="35" t="s">
        <v>71</v>
      </c>
      <c r="B1463">
        <v>2011</v>
      </c>
      <c r="C1463" s="7">
        <v>135</v>
      </c>
    </row>
    <row r="1464" spans="1:3">
      <c r="A1464" s="35" t="s">
        <v>72</v>
      </c>
      <c r="B1464">
        <v>2011</v>
      </c>
      <c r="C1464" s="7">
        <v>206</v>
      </c>
    </row>
    <row r="1465" spans="1:3">
      <c r="A1465" s="35" t="s">
        <v>73</v>
      </c>
      <c r="B1465">
        <v>2011</v>
      </c>
      <c r="C1465" s="7">
        <v>18</v>
      </c>
    </row>
    <row r="1466" spans="1:3">
      <c r="A1466" s="35" t="s">
        <v>74</v>
      </c>
      <c r="B1466">
        <v>2011</v>
      </c>
      <c r="C1466" s="7">
        <v>146</v>
      </c>
    </row>
    <row r="1467" spans="1:3">
      <c r="A1467" s="35" t="s">
        <v>75</v>
      </c>
      <c r="B1467">
        <v>2011</v>
      </c>
      <c r="C1467" s="7">
        <v>0</v>
      </c>
    </row>
    <row r="1468" spans="1:3">
      <c r="A1468" s="35" t="s">
        <v>76</v>
      </c>
      <c r="B1468">
        <v>2011</v>
      </c>
      <c r="C1468" s="7">
        <v>142</v>
      </c>
    </row>
    <row r="1469" spans="1:3">
      <c r="A1469" s="35" t="s">
        <v>77</v>
      </c>
      <c r="B1469">
        <v>2011</v>
      </c>
      <c r="C1469" s="7">
        <v>68</v>
      </c>
    </row>
    <row r="1470" spans="1:3">
      <c r="A1470" s="35" t="s">
        <v>78</v>
      </c>
      <c r="B1470">
        <v>2011</v>
      </c>
      <c r="C1470" s="7">
        <v>118</v>
      </c>
    </row>
    <row r="1471" spans="1:3">
      <c r="A1471" s="35" t="s">
        <v>79</v>
      </c>
      <c r="B1471">
        <v>2011</v>
      </c>
      <c r="C1471" s="7">
        <v>42</v>
      </c>
    </row>
    <row r="1472" spans="1:3">
      <c r="A1472" s="35" t="s">
        <v>80</v>
      </c>
      <c r="B1472">
        <v>2011</v>
      </c>
      <c r="C1472" s="7">
        <v>104</v>
      </c>
    </row>
    <row r="1473" spans="1:3">
      <c r="A1473" s="35" t="s">
        <v>81</v>
      </c>
      <c r="B1473">
        <v>2011</v>
      </c>
      <c r="C1473" s="7">
        <v>40</v>
      </c>
    </row>
    <row r="1474" spans="1:3">
      <c r="A1474" s="35" t="s">
        <v>82</v>
      </c>
      <c r="B1474">
        <v>2011</v>
      </c>
      <c r="C1474" s="7">
        <v>118</v>
      </c>
    </row>
    <row r="1475" spans="1:3">
      <c r="A1475" s="35" t="s">
        <v>83</v>
      </c>
      <c r="B1475">
        <v>2011</v>
      </c>
      <c r="C1475" s="7">
        <v>55</v>
      </c>
    </row>
    <row r="1476" spans="1:3">
      <c r="A1476" s="35" t="s">
        <v>84</v>
      </c>
      <c r="B1476">
        <v>2011</v>
      </c>
      <c r="C1476" s="7">
        <v>92</v>
      </c>
    </row>
    <row r="1477" spans="1:3">
      <c r="A1477" s="35" t="s">
        <v>85</v>
      </c>
      <c r="B1477">
        <v>2011</v>
      </c>
      <c r="C1477" s="7">
        <v>0</v>
      </c>
    </row>
    <row r="1478" spans="1:3">
      <c r="A1478" s="35" t="s">
        <v>86</v>
      </c>
      <c r="B1478">
        <v>2011</v>
      </c>
      <c r="C1478" s="7">
        <v>45</v>
      </c>
    </row>
    <row r="1479" spans="1:3">
      <c r="A1479" s="35" t="s">
        <v>87</v>
      </c>
      <c r="B1479">
        <v>2011</v>
      </c>
      <c r="C1479" s="7">
        <v>38</v>
      </c>
    </row>
    <row r="1480" spans="1:3">
      <c r="A1480" s="35" t="s">
        <v>88</v>
      </c>
      <c r="B1480">
        <v>2011</v>
      </c>
      <c r="C1480" s="7">
        <v>61</v>
      </c>
    </row>
    <row r="1481" spans="1:3">
      <c r="A1481" s="35" t="s">
        <v>89</v>
      </c>
      <c r="B1481">
        <v>2011</v>
      </c>
      <c r="C1481" s="7">
        <v>101</v>
      </c>
    </row>
    <row r="1482" spans="1:3">
      <c r="A1482" s="35" t="s">
        <v>90</v>
      </c>
      <c r="B1482">
        <v>2011</v>
      </c>
      <c r="C1482" s="7">
        <v>161</v>
      </c>
    </row>
    <row r="1483" spans="1:3">
      <c r="A1483" s="35" t="s">
        <v>91</v>
      </c>
      <c r="B1483">
        <v>2011</v>
      </c>
      <c r="C1483" s="7">
        <v>49</v>
      </c>
    </row>
    <row r="1484" spans="1:3">
      <c r="A1484" s="35" t="s">
        <v>92</v>
      </c>
      <c r="B1484">
        <v>2011</v>
      </c>
      <c r="C1484" s="7">
        <v>104</v>
      </c>
    </row>
    <row r="1485" spans="1:3">
      <c r="A1485" s="35" t="s">
        <v>93</v>
      </c>
      <c r="B1485">
        <v>2011</v>
      </c>
      <c r="C1485" s="7">
        <v>105</v>
      </c>
    </row>
    <row r="1486" spans="1:3">
      <c r="A1486" s="35" t="s">
        <v>94</v>
      </c>
      <c r="B1486">
        <v>2011</v>
      </c>
      <c r="C1486" s="7">
        <v>72</v>
      </c>
    </row>
    <row r="1487" spans="1:3">
      <c r="A1487" s="35" t="s">
        <v>95</v>
      </c>
      <c r="B1487">
        <v>2011</v>
      </c>
      <c r="C1487" s="7">
        <v>39</v>
      </c>
    </row>
    <row r="1488" spans="1:3">
      <c r="A1488" s="35" t="s">
        <v>96</v>
      </c>
      <c r="B1488">
        <v>2011</v>
      </c>
      <c r="C1488" s="7">
        <v>61</v>
      </c>
    </row>
    <row r="1489" spans="1:3">
      <c r="A1489" s="35" t="s">
        <v>97</v>
      </c>
      <c r="B1489">
        <v>2011</v>
      </c>
      <c r="C1489" s="7">
        <v>18</v>
      </c>
    </row>
    <row r="1490" spans="1:3">
      <c r="A1490" s="35" t="s">
        <v>98</v>
      </c>
      <c r="B1490">
        <v>2011</v>
      </c>
      <c r="C1490" s="7">
        <v>20</v>
      </c>
    </row>
    <row r="1491" spans="1:3">
      <c r="A1491" s="35" t="s">
        <v>99</v>
      </c>
      <c r="B1491">
        <v>2011</v>
      </c>
      <c r="C1491" s="7">
        <v>29</v>
      </c>
    </row>
    <row r="1492" spans="1:3">
      <c r="A1492" s="35" t="s">
        <v>100</v>
      </c>
      <c r="B1492">
        <v>2011</v>
      </c>
      <c r="C1492" s="7">
        <v>0</v>
      </c>
    </row>
    <row r="1493" spans="1:3">
      <c r="A1493" s="35" t="s">
        <v>101</v>
      </c>
      <c r="B1493">
        <v>2011</v>
      </c>
      <c r="C1493" s="7">
        <v>124</v>
      </c>
    </row>
    <row r="1494" spans="1:3">
      <c r="A1494" s="35" t="s">
        <v>102</v>
      </c>
      <c r="B1494">
        <v>2011</v>
      </c>
      <c r="C1494" s="7">
        <v>95</v>
      </c>
    </row>
    <row r="1495" spans="1:3">
      <c r="A1495" s="35" t="s">
        <v>103</v>
      </c>
      <c r="B1495">
        <v>2011</v>
      </c>
      <c r="C1495" s="7">
        <v>25</v>
      </c>
    </row>
    <row r="1496" spans="1:3">
      <c r="A1496" s="35" t="s">
        <v>104</v>
      </c>
      <c r="B1496">
        <v>2011</v>
      </c>
      <c r="C1496" s="7">
        <v>50</v>
      </c>
    </row>
    <row r="1497" spans="1:3">
      <c r="A1497" s="35" t="s">
        <v>105</v>
      </c>
      <c r="B1497">
        <v>2011</v>
      </c>
      <c r="C1497" s="7">
        <v>167</v>
      </c>
    </row>
    <row r="1498" spans="1:3">
      <c r="A1498" s="35" t="s">
        <v>106</v>
      </c>
      <c r="B1498">
        <v>2011</v>
      </c>
      <c r="C1498" s="7">
        <v>26</v>
      </c>
    </row>
    <row r="1499" spans="1:3">
      <c r="A1499" s="35" t="s">
        <v>107</v>
      </c>
      <c r="B1499">
        <v>2011</v>
      </c>
      <c r="C1499" s="7">
        <v>69</v>
      </c>
    </row>
    <row r="1500" spans="1:3">
      <c r="A1500" s="35" t="s">
        <v>108</v>
      </c>
      <c r="B1500">
        <v>2011</v>
      </c>
      <c r="C1500" s="7">
        <v>145</v>
      </c>
    </row>
    <row r="1501" spans="1:3">
      <c r="A1501" s="35" t="s">
        <v>109</v>
      </c>
      <c r="B1501">
        <v>2011</v>
      </c>
      <c r="C1501" s="7">
        <v>66</v>
      </c>
    </row>
    <row r="1502" spans="1:3">
      <c r="A1502" s="35" t="s">
        <v>110</v>
      </c>
      <c r="B1502">
        <v>2011</v>
      </c>
      <c r="C1502" s="7">
        <v>156</v>
      </c>
    </row>
    <row r="1503" spans="1:3">
      <c r="A1503" s="35" t="s">
        <v>111</v>
      </c>
      <c r="B1503">
        <v>2011</v>
      </c>
      <c r="C1503" s="7">
        <v>102</v>
      </c>
    </row>
    <row r="1504" spans="1:3">
      <c r="A1504" s="35" t="s">
        <v>112</v>
      </c>
      <c r="B1504">
        <v>2011</v>
      </c>
      <c r="C1504" s="7">
        <v>104</v>
      </c>
    </row>
    <row r="1505" spans="1:3">
      <c r="A1505" s="35" t="s">
        <v>113</v>
      </c>
      <c r="B1505">
        <v>2011</v>
      </c>
      <c r="C1505" s="7">
        <v>0</v>
      </c>
    </row>
    <row r="1506" spans="1:3">
      <c r="A1506" s="35" t="s">
        <v>114</v>
      </c>
      <c r="B1506">
        <v>2011</v>
      </c>
      <c r="C1506" s="7">
        <v>128</v>
      </c>
    </row>
    <row r="1507" spans="1:3">
      <c r="A1507" s="35" t="s">
        <v>115</v>
      </c>
      <c r="B1507">
        <v>2011</v>
      </c>
      <c r="C1507" s="7">
        <v>138</v>
      </c>
    </row>
    <row r="1508" spans="1:3">
      <c r="A1508" s="35" t="s">
        <v>116</v>
      </c>
      <c r="B1508">
        <v>2011</v>
      </c>
      <c r="C1508" s="7">
        <v>118</v>
      </c>
    </row>
    <row r="1509" spans="1:3">
      <c r="A1509" s="35" t="s">
        <v>117</v>
      </c>
      <c r="B1509">
        <v>2011</v>
      </c>
      <c r="C1509" s="7">
        <v>104</v>
      </c>
    </row>
    <row r="1510" spans="1:3">
      <c r="A1510" s="35" t="s">
        <v>118</v>
      </c>
      <c r="B1510">
        <v>2011</v>
      </c>
      <c r="C1510" s="7">
        <v>115</v>
      </c>
    </row>
    <row r="1511" spans="1:3">
      <c r="A1511" s="35" t="s">
        <v>119</v>
      </c>
      <c r="B1511">
        <v>2011</v>
      </c>
      <c r="C1511" s="7">
        <v>92</v>
      </c>
    </row>
    <row r="1512" spans="1:3">
      <c r="A1512" s="35" t="s">
        <v>120</v>
      </c>
      <c r="B1512">
        <v>2011</v>
      </c>
      <c r="C1512" s="7">
        <v>75</v>
      </c>
    </row>
    <row r="1513" spans="1:3">
      <c r="A1513" s="35" t="s">
        <v>121</v>
      </c>
      <c r="B1513">
        <v>2011</v>
      </c>
      <c r="C1513" s="7">
        <v>88</v>
      </c>
    </row>
    <row r="1514" spans="1:3">
      <c r="A1514" s="35" t="s">
        <v>122</v>
      </c>
      <c r="B1514">
        <v>2011</v>
      </c>
      <c r="C1514" s="7">
        <v>131</v>
      </c>
    </row>
    <row r="1515" spans="1:3">
      <c r="A1515" s="35" t="s">
        <v>123</v>
      </c>
      <c r="B1515">
        <v>2011</v>
      </c>
      <c r="C1515" s="7">
        <v>171</v>
      </c>
    </row>
    <row r="1516" spans="1:3">
      <c r="A1516" s="35" t="s">
        <v>124</v>
      </c>
      <c r="B1516">
        <v>2011</v>
      </c>
      <c r="C1516" s="7">
        <v>63</v>
      </c>
    </row>
    <row r="1517" spans="1:3">
      <c r="A1517" s="35" t="s">
        <v>125</v>
      </c>
      <c r="B1517">
        <v>2011</v>
      </c>
      <c r="C1517" s="7">
        <v>41</v>
      </c>
    </row>
    <row r="1518" spans="1:3">
      <c r="A1518" s="35" t="s">
        <v>126</v>
      </c>
      <c r="B1518">
        <v>2011</v>
      </c>
      <c r="C1518" s="7">
        <v>48</v>
      </c>
    </row>
    <row r="1519" spans="1:3">
      <c r="A1519" s="35" t="s">
        <v>127</v>
      </c>
      <c r="B1519">
        <v>2011</v>
      </c>
      <c r="C1519" s="7">
        <v>60</v>
      </c>
    </row>
    <row r="1520" spans="1:3">
      <c r="A1520" s="35" t="s">
        <v>128</v>
      </c>
      <c r="B1520">
        <v>2011</v>
      </c>
      <c r="C1520" s="7">
        <v>109</v>
      </c>
    </row>
    <row r="1521" spans="1:3">
      <c r="A1521" s="35" t="s">
        <v>129</v>
      </c>
      <c r="B1521">
        <v>2011</v>
      </c>
      <c r="C1521" s="7">
        <v>33</v>
      </c>
    </row>
    <row r="1522" spans="1:3">
      <c r="A1522" s="35" t="s">
        <v>130</v>
      </c>
      <c r="B1522">
        <v>2011</v>
      </c>
      <c r="C1522" s="7">
        <v>135</v>
      </c>
    </row>
    <row r="1523" spans="1:3">
      <c r="A1523" s="35" t="s">
        <v>131</v>
      </c>
      <c r="B1523">
        <v>2011</v>
      </c>
      <c r="C1523" s="7">
        <v>75</v>
      </c>
    </row>
    <row r="1524" spans="1:3">
      <c r="A1524" s="35" t="s">
        <v>132</v>
      </c>
      <c r="B1524">
        <v>2011</v>
      </c>
      <c r="C1524" s="7">
        <v>31</v>
      </c>
    </row>
    <row r="1525" spans="1:3">
      <c r="A1525" s="35" t="s">
        <v>133</v>
      </c>
      <c r="B1525">
        <v>2011</v>
      </c>
      <c r="C1525" s="7">
        <v>0</v>
      </c>
    </row>
    <row r="1526" spans="1:3">
      <c r="A1526" s="35" t="s">
        <v>134</v>
      </c>
      <c r="B1526">
        <v>2011</v>
      </c>
      <c r="C1526" s="7">
        <v>27</v>
      </c>
    </row>
    <row r="1527" spans="1:3">
      <c r="A1527" s="35" t="s">
        <v>135</v>
      </c>
      <c r="B1527">
        <v>2011</v>
      </c>
      <c r="C1527" s="7">
        <v>35</v>
      </c>
    </row>
    <row r="1528" spans="1:3">
      <c r="A1528" s="35" t="s">
        <v>136</v>
      </c>
      <c r="B1528">
        <v>2011</v>
      </c>
      <c r="C1528" s="7">
        <v>27</v>
      </c>
    </row>
    <row r="1529" spans="1:3">
      <c r="A1529" s="35" t="s">
        <v>137</v>
      </c>
      <c r="B1529">
        <v>2011</v>
      </c>
      <c r="C1529" s="7">
        <v>19</v>
      </c>
    </row>
    <row r="1530" spans="1:3">
      <c r="A1530" s="35" t="s">
        <v>138</v>
      </c>
      <c r="B1530">
        <v>2011</v>
      </c>
      <c r="C1530" s="7">
        <v>95</v>
      </c>
    </row>
    <row r="1531" spans="1:3">
      <c r="A1531" s="35" t="s">
        <v>139</v>
      </c>
      <c r="B1531">
        <v>2011</v>
      </c>
      <c r="C1531" s="7">
        <v>126</v>
      </c>
    </row>
    <row r="1532" spans="1:3">
      <c r="A1532" s="35" t="s">
        <v>140</v>
      </c>
      <c r="B1532">
        <v>2011</v>
      </c>
      <c r="C1532" s="7">
        <v>14</v>
      </c>
    </row>
    <row r="1533" spans="1:3">
      <c r="A1533" s="35" t="s">
        <v>141</v>
      </c>
      <c r="B1533">
        <v>2011</v>
      </c>
      <c r="C1533" s="7">
        <v>132</v>
      </c>
    </row>
    <row r="1534" spans="1:3">
      <c r="A1534" s="35" t="s">
        <v>142</v>
      </c>
      <c r="B1534">
        <v>2011</v>
      </c>
      <c r="C1534" s="7">
        <v>0</v>
      </c>
    </row>
    <row r="1535" spans="1:3">
      <c r="A1535" s="35" t="s">
        <v>143</v>
      </c>
      <c r="B1535">
        <v>2011</v>
      </c>
      <c r="C1535" s="7">
        <v>30</v>
      </c>
    </row>
    <row r="1536" spans="1:3">
      <c r="A1536" s="35" t="s">
        <v>144</v>
      </c>
      <c r="B1536">
        <v>2011</v>
      </c>
      <c r="C1536" s="7">
        <v>0</v>
      </c>
    </row>
    <row r="1537" spans="1:3">
      <c r="A1537" s="35" t="s">
        <v>145</v>
      </c>
      <c r="B1537">
        <v>2011</v>
      </c>
      <c r="C1537" s="7">
        <v>36</v>
      </c>
    </row>
    <row r="1538" spans="1:3">
      <c r="A1538" s="35" t="s">
        <v>146</v>
      </c>
      <c r="B1538">
        <v>2011</v>
      </c>
      <c r="C1538" s="7">
        <v>120</v>
      </c>
    </row>
    <row r="1539" spans="1:3">
      <c r="A1539" s="35" t="s">
        <v>147</v>
      </c>
      <c r="B1539">
        <v>2011</v>
      </c>
      <c r="C1539" s="7">
        <v>121</v>
      </c>
    </row>
    <row r="1540" spans="1:3">
      <c r="A1540" s="35" t="s">
        <v>148</v>
      </c>
      <c r="B1540">
        <v>2011</v>
      </c>
      <c r="C1540" s="7">
        <v>66</v>
      </c>
    </row>
    <row r="1541" spans="1:3">
      <c r="A1541" s="35" t="s">
        <v>149</v>
      </c>
      <c r="B1541">
        <v>2011</v>
      </c>
      <c r="C1541" s="7">
        <v>182</v>
      </c>
    </row>
    <row r="1542" spans="1:3">
      <c r="A1542" s="35" t="s">
        <v>150</v>
      </c>
      <c r="B1542">
        <v>2011</v>
      </c>
      <c r="C1542" s="7">
        <v>64</v>
      </c>
    </row>
    <row r="1543" spans="1:3">
      <c r="A1543" s="35" t="s">
        <v>151</v>
      </c>
      <c r="B1543">
        <v>2011</v>
      </c>
      <c r="C1543" s="7">
        <v>37</v>
      </c>
    </row>
    <row r="1544" spans="1:3">
      <c r="A1544" s="35" t="s">
        <v>152</v>
      </c>
      <c r="B1544">
        <v>2011</v>
      </c>
      <c r="C1544" s="7">
        <v>18</v>
      </c>
    </row>
    <row r="1545" spans="1:3">
      <c r="A1545" s="35" t="s">
        <v>153</v>
      </c>
      <c r="B1545">
        <v>2011</v>
      </c>
      <c r="C1545" s="7">
        <v>115</v>
      </c>
    </row>
    <row r="1546" spans="1:3">
      <c r="A1546" s="35" t="s">
        <v>154</v>
      </c>
      <c r="B1546">
        <v>2011</v>
      </c>
      <c r="C1546" s="7">
        <v>153</v>
      </c>
    </row>
    <row r="1547" spans="1:3">
      <c r="A1547" s="35" t="s">
        <v>155</v>
      </c>
      <c r="B1547">
        <v>2011</v>
      </c>
      <c r="C1547" s="7">
        <v>0</v>
      </c>
    </row>
    <row r="1548" spans="1:3">
      <c r="A1548" s="35" t="s">
        <v>156</v>
      </c>
      <c r="B1548">
        <v>2011</v>
      </c>
      <c r="C1548" s="7">
        <v>33</v>
      </c>
    </row>
    <row r="1549" spans="1:3">
      <c r="A1549" s="35" t="s">
        <v>157</v>
      </c>
      <c r="B1549">
        <v>2011</v>
      </c>
      <c r="C1549" s="7">
        <v>148</v>
      </c>
    </row>
    <row r="1550" spans="1:3">
      <c r="A1550" s="35" t="s">
        <v>158</v>
      </c>
      <c r="B1550">
        <v>2011</v>
      </c>
      <c r="C1550" s="7">
        <v>24</v>
      </c>
    </row>
    <row r="1551" spans="1:3">
      <c r="A1551" s="35" t="s">
        <v>159</v>
      </c>
      <c r="B1551">
        <v>2011</v>
      </c>
      <c r="C1551" s="7">
        <v>3</v>
      </c>
    </row>
    <row r="1552" spans="1:3">
      <c r="A1552" s="35" t="s">
        <v>160</v>
      </c>
      <c r="B1552">
        <v>2011</v>
      </c>
      <c r="C1552" s="7">
        <v>16</v>
      </c>
    </row>
    <row r="1553" spans="1:3">
      <c r="A1553" s="35" t="s">
        <v>161</v>
      </c>
      <c r="B1553">
        <v>2011</v>
      </c>
      <c r="C1553" s="7">
        <v>120</v>
      </c>
    </row>
    <row r="1554" spans="1:3">
      <c r="A1554" s="35" t="s">
        <v>162</v>
      </c>
      <c r="B1554">
        <v>2011</v>
      </c>
      <c r="C1554" s="7">
        <v>50</v>
      </c>
    </row>
    <row r="1555" spans="1:3">
      <c r="A1555" s="35" t="s">
        <v>163</v>
      </c>
      <c r="B1555">
        <v>2011</v>
      </c>
      <c r="C1555" s="7">
        <v>0</v>
      </c>
    </row>
    <row r="1556" spans="1:3">
      <c r="A1556" s="35" t="s">
        <v>164</v>
      </c>
      <c r="B1556">
        <v>2011</v>
      </c>
      <c r="C1556" s="7">
        <v>71</v>
      </c>
    </row>
    <row r="1557" spans="1:3">
      <c r="A1557" s="35" t="s">
        <v>165</v>
      </c>
      <c r="B1557">
        <v>2011</v>
      </c>
      <c r="C1557" s="7">
        <v>0</v>
      </c>
    </row>
    <row r="1558" spans="1:3">
      <c r="A1558" s="35" t="s">
        <v>166</v>
      </c>
      <c r="B1558">
        <v>2011</v>
      </c>
      <c r="C1558" s="7">
        <v>0</v>
      </c>
    </row>
    <row r="1559" spans="1:3">
      <c r="A1559" s="35" t="s">
        <v>167</v>
      </c>
      <c r="B1559">
        <v>2011</v>
      </c>
      <c r="C1559" s="7">
        <v>153</v>
      </c>
    </row>
    <row r="1560" spans="1:3">
      <c r="A1560" s="35" t="s">
        <v>168</v>
      </c>
      <c r="B1560">
        <v>2011</v>
      </c>
      <c r="C1560" s="7">
        <v>0</v>
      </c>
    </row>
    <row r="1561" spans="1:3">
      <c r="A1561" s="35" t="s">
        <v>169</v>
      </c>
      <c r="B1561">
        <v>2011</v>
      </c>
      <c r="C1561" s="7">
        <v>0</v>
      </c>
    </row>
    <row r="1562" spans="1:3">
      <c r="A1562" s="35" t="s">
        <v>170</v>
      </c>
      <c r="B1562">
        <v>2011</v>
      </c>
      <c r="C1562" s="7">
        <v>56</v>
      </c>
    </row>
    <row r="1563" spans="1:3">
      <c r="A1563" s="35" t="s">
        <v>171</v>
      </c>
      <c r="B1563">
        <v>2011</v>
      </c>
      <c r="C1563" s="7">
        <v>76</v>
      </c>
    </row>
    <row r="1564" spans="1:3">
      <c r="A1564" s="35" t="s">
        <v>172</v>
      </c>
      <c r="B1564">
        <v>2011</v>
      </c>
      <c r="C1564" s="7">
        <v>73</v>
      </c>
    </row>
    <row r="1565" spans="1:3">
      <c r="A1565" s="35" t="s">
        <v>173</v>
      </c>
      <c r="B1565">
        <v>2011</v>
      </c>
      <c r="C1565" s="7">
        <v>78</v>
      </c>
    </row>
    <row r="1566" spans="1:3">
      <c r="A1566" s="35" t="s">
        <v>174</v>
      </c>
      <c r="B1566">
        <v>2011</v>
      </c>
      <c r="C1566" s="7">
        <v>50</v>
      </c>
    </row>
    <row r="1567" spans="1:3">
      <c r="A1567" s="35" t="s">
        <v>175</v>
      </c>
      <c r="B1567">
        <v>2011</v>
      </c>
      <c r="C1567" s="7">
        <v>0</v>
      </c>
    </row>
    <row r="1568" spans="1:3">
      <c r="A1568" s="35" t="s">
        <v>176</v>
      </c>
      <c r="B1568">
        <v>2011</v>
      </c>
      <c r="C1568" s="7">
        <v>130</v>
      </c>
    </row>
    <row r="1569" spans="1:3">
      <c r="A1569" s="35" t="s">
        <v>177</v>
      </c>
      <c r="B1569">
        <v>2011</v>
      </c>
      <c r="C1569" s="7">
        <v>133</v>
      </c>
    </row>
    <row r="1570" spans="1:3">
      <c r="A1570" s="35" t="s">
        <v>178</v>
      </c>
      <c r="B1570">
        <v>2011</v>
      </c>
      <c r="C1570" s="7">
        <v>112</v>
      </c>
    </row>
    <row r="1571" spans="1:3">
      <c r="A1571" s="35" t="s">
        <v>179</v>
      </c>
      <c r="B1571">
        <v>2011</v>
      </c>
      <c r="C1571" s="7">
        <v>0</v>
      </c>
    </row>
    <row r="1572" spans="1:3">
      <c r="A1572" s="35" t="s">
        <v>180</v>
      </c>
      <c r="B1572">
        <v>2011</v>
      </c>
      <c r="C1572" s="7">
        <v>127</v>
      </c>
    </row>
    <row r="1573" spans="1:3">
      <c r="A1573" s="35" t="s">
        <v>181</v>
      </c>
      <c r="B1573">
        <v>2011</v>
      </c>
      <c r="C1573" s="7">
        <v>28</v>
      </c>
    </row>
    <row r="1574" spans="1:3">
      <c r="A1574" s="35" t="s">
        <v>182</v>
      </c>
      <c r="B1574">
        <v>2011</v>
      </c>
      <c r="C1574" s="7">
        <v>1</v>
      </c>
    </row>
    <row r="1575" spans="1:3">
      <c r="A1575" s="35" t="s">
        <v>183</v>
      </c>
      <c r="B1575">
        <v>2011</v>
      </c>
      <c r="C1575" s="7">
        <v>11</v>
      </c>
    </row>
    <row r="1576" spans="1:3">
      <c r="A1576" s="35" t="s">
        <v>184</v>
      </c>
      <c r="B1576">
        <v>2011</v>
      </c>
      <c r="C1576" s="7">
        <v>22</v>
      </c>
    </row>
    <row r="1577" spans="1:3">
      <c r="A1577" s="35" t="s">
        <v>185</v>
      </c>
      <c r="B1577">
        <v>2011</v>
      </c>
      <c r="C1577" s="7">
        <v>63</v>
      </c>
    </row>
    <row r="1578" spans="1:3">
      <c r="A1578" s="35" t="s">
        <v>186</v>
      </c>
      <c r="B1578">
        <v>2011</v>
      </c>
      <c r="C1578" s="7">
        <v>33</v>
      </c>
    </row>
    <row r="1579" spans="1:3">
      <c r="A1579" s="35" t="s">
        <v>187</v>
      </c>
      <c r="B1579">
        <v>2011</v>
      </c>
      <c r="C1579" s="7">
        <v>31</v>
      </c>
    </row>
    <row r="1580" spans="1:3">
      <c r="A1580" s="35" t="s">
        <v>188</v>
      </c>
      <c r="B1580">
        <v>2011</v>
      </c>
      <c r="C1580" s="7">
        <v>119</v>
      </c>
    </row>
    <row r="1581" spans="1:3">
      <c r="A1581" s="35" t="s">
        <v>189</v>
      </c>
      <c r="B1581">
        <v>2011</v>
      </c>
      <c r="C1581" s="7">
        <v>19</v>
      </c>
    </row>
    <row r="1582" spans="1:3">
      <c r="A1582" s="35" t="s">
        <v>190</v>
      </c>
      <c r="B1582">
        <v>2011</v>
      </c>
      <c r="C1582" s="7">
        <v>11</v>
      </c>
    </row>
    <row r="1583" spans="1:3">
      <c r="A1583" s="35" t="s">
        <v>191</v>
      </c>
      <c r="B1583">
        <v>2011</v>
      </c>
      <c r="C1583" s="7">
        <v>15</v>
      </c>
    </row>
    <row r="1584" spans="1:3">
      <c r="A1584" s="35" t="s">
        <v>192</v>
      </c>
      <c r="B1584">
        <v>2011</v>
      </c>
      <c r="C1584" s="7">
        <v>19</v>
      </c>
    </row>
    <row r="1585" spans="1:3">
      <c r="A1585" s="35" t="s">
        <v>193</v>
      </c>
      <c r="B1585">
        <v>2011</v>
      </c>
      <c r="C1585" s="7">
        <v>37</v>
      </c>
    </row>
    <row r="1586" spans="1:3">
      <c r="A1586" s="35" t="s">
        <v>194</v>
      </c>
      <c r="B1586">
        <v>2011</v>
      </c>
      <c r="C1586" s="7">
        <v>28</v>
      </c>
    </row>
    <row r="1587" spans="1:3">
      <c r="A1587" s="35" t="s">
        <v>195</v>
      </c>
      <c r="B1587">
        <v>2011</v>
      </c>
      <c r="C1587" s="7">
        <v>23</v>
      </c>
    </row>
    <row r="1588" spans="1:3">
      <c r="A1588" s="35" t="s">
        <v>196</v>
      </c>
      <c r="B1588">
        <v>2011</v>
      </c>
      <c r="C1588" s="7">
        <v>86</v>
      </c>
    </row>
    <row r="1589" spans="1:3">
      <c r="A1589" s="35" t="s">
        <v>197</v>
      </c>
      <c r="B1589">
        <v>2011</v>
      </c>
      <c r="C1589" s="7">
        <v>24</v>
      </c>
    </row>
    <row r="1590" spans="1:3">
      <c r="A1590" s="35" t="s">
        <v>198</v>
      </c>
      <c r="B1590">
        <v>2011</v>
      </c>
      <c r="C1590" s="7">
        <v>125</v>
      </c>
    </row>
    <row r="1591" spans="1:3">
      <c r="A1591" s="35" t="s">
        <v>199</v>
      </c>
      <c r="B1591">
        <v>2011</v>
      </c>
      <c r="C1591" s="7">
        <v>61</v>
      </c>
    </row>
    <row r="1592" spans="1:3">
      <c r="A1592" s="35" t="s">
        <v>200</v>
      </c>
      <c r="B1592">
        <v>2011</v>
      </c>
      <c r="C1592" s="7">
        <v>160</v>
      </c>
    </row>
    <row r="1593" spans="1:3">
      <c r="A1593" s="35" t="s">
        <v>201</v>
      </c>
      <c r="B1593">
        <v>2011</v>
      </c>
      <c r="C1593" s="7">
        <v>18</v>
      </c>
    </row>
    <row r="1594" spans="1:3">
      <c r="A1594" s="35" t="s">
        <v>202</v>
      </c>
      <c r="B1594">
        <v>2011</v>
      </c>
      <c r="C1594" s="7">
        <v>77</v>
      </c>
    </row>
    <row r="1595" spans="1:3">
      <c r="A1595" s="35" t="s">
        <v>203</v>
      </c>
      <c r="B1595">
        <v>2011</v>
      </c>
      <c r="C1595" s="7">
        <v>22</v>
      </c>
    </row>
    <row r="1596" spans="1:3">
      <c r="A1596" s="35" t="s">
        <v>204</v>
      </c>
      <c r="B1596">
        <v>2011</v>
      </c>
      <c r="C1596" s="7">
        <v>35</v>
      </c>
    </row>
    <row r="1597" spans="1:3">
      <c r="A1597" s="35" t="s">
        <v>205</v>
      </c>
      <c r="B1597">
        <v>2011</v>
      </c>
      <c r="C1597" s="7">
        <v>39</v>
      </c>
    </row>
    <row r="1598" spans="1:3">
      <c r="A1598" s="35" t="s">
        <v>206</v>
      </c>
      <c r="B1598">
        <v>2011</v>
      </c>
      <c r="C1598" s="7">
        <v>0</v>
      </c>
    </row>
    <row r="1599" spans="1:3">
      <c r="A1599" s="35" t="s">
        <v>207</v>
      </c>
      <c r="B1599">
        <v>2011</v>
      </c>
      <c r="C1599" s="7">
        <v>20</v>
      </c>
    </row>
    <row r="1600" spans="1:3">
      <c r="A1600" s="35" t="s">
        <v>208</v>
      </c>
      <c r="B1600">
        <v>2011</v>
      </c>
      <c r="C1600" s="7">
        <v>83</v>
      </c>
    </row>
    <row r="1601" spans="1:3">
      <c r="A1601" s="35" t="s">
        <v>209</v>
      </c>
      <c r="B1601">
        <v>2011</v>
      </c>
      <c r="C1601" s="7">
        <v>55</v>
      </c>
    </row>
    <row r="1602" spans="1:3">
      <c r="A1602" s="35" t="s">
        <v>210</v>
      </c>
      <c r="B1602">
        <v>2011</v>
      </c>
      <c r="C1602" s="7">
        <v>0</v>
      </c>
    </row>
    <row r="1603" spans="1:3">
      <c r="A1603" s="35" t="s">
        <v>211</v>
      </c>
      <c r="B1603">
        <v>2011</v>
      </c>
      <c r="C1603" s="7">
        <v>0</v>
      </c>
    </row>
    <row r="1604" spans="1:3">
      <c r="A1604" s="35" t="s">
        <v>212</v>
      </c>
      <c r="B1604">
        <v>2011</v>
      </c>
      <c r="C1604" s="7">
        <v>0</v>
      </c>
    </row>
    <row r="1605" spans="1:3">
      <c r="A1605" s="35" t="s">
        <v>213</v>
      </c>
      <c r="B1605">
        <v>2011</v>
      </c>
      <c r="C1605" s="7">
        <v>23</v>
      </c>
    </row>
    <row r="1606" spans="1:3">
      <c r="A1606" s="35" t="s">
        <v>214</v>
      </c>
      <c r="B1606">
        <v>2011</v>
      </c>
      <c r="C1606" s="7">
        <v>53</v>
      </c>
    </row>
    <row r="1607" spans="1:3">
      <c r="A1607" s="35" t="s">
        <v>215</v>
      </c>
      <c r="B1607">
        <v>2011</v>
      </c>
      <c r="C1607" s="7">
        <v>0</v>
      </c>
    </row>
    <row r="1608" spans="1:3">
      <c r="A1608" s="35" t="s">
        <v>216</v>
      </c>
      <c r="B1608">
        <v>2011</v>
      </c>
      <c r="C1608" s="7">
        <v>43</v>
      </c>
    </row>
    <row r="1609" spans="1:3">
      <c r="A1609" s="35" t="s">
        <v>217</v>
      </c>
      <c r="B1609">
        <v>2011</v>
      </c>
      <c r="C1609" s="7">
        <v>116</v>
      </c>
    </row>
    <row r="1610" spans="1:3">
      <c r="A1610" s="35" t="s">
        <v>218</v>
      </c>
      <c r="B1610">
        <v>2011</v>
      </c>
      <c r="C1610" s="7">
        <v>34</v>
      </c>
    </row>
    <row r="1611" spans="1:3">
      <c r="A1611" s="35" t="s">
        <v>219</v>
      </c>
      <c r="B1611">
        <v>2011</v>
      </c>
      <c r="C1611" s="7">
        <v>45</v>
      </c>
    </row>
    <row r="1612" spans="1:3">
      <c r="A1612" s="35" t="s">
        <v>220</v>
      </c>
      <c r="B1612">
        <v>2011</v>
      </c>
      <c r="C1612" s="7">
        <v>51</v>
      </c>
    </row>
    <row r="1613" spans="1:3">
      <c r="A1613" s="35" t="s">
        <v>221</v>
      </c>
      <c r="B1613">
        <v>2011</v>
      </c>
      <c r="C1613" s="7">
        <v>35</v>
      </c>
    </row>
    <row r="1614" spans="1:3">
      <c r="A1614" s="35" t="s">
        <v>222</v>
      </c>
      <c r="B1614">
        <v>2011</v>
      </c>
      <c r="C1614" s="7">
        <v>61</v>
      </c>
    </row>
    <row r="1615" spans="1:3">
      <c r="A1615" s="35" t="s">
        <v>223</v>
      </c>
      <c r="B1615">
        <v>2011</v>
      </c>
      <c r="C1615" s="7">
        <v>133</v>
      </c>
    </row>
    <row r="1616" spans="1:3">
      <c r="A1616" s="35" t="s">
        <v>224</v>
      </c>
      <c r="B1616">
        <v>2011</v>
      </c>
      <c r="C1616" s="7">
        <v>75</v>
      </c>
    </row>
    <row r="1617" spans="1:3">
      <c r="A1617" s="35" t="s">
        <v>225</v>
      </c>
      <c r="B1617">
        <v>2011</v>
      </c>
      <c r="C1617" s="7">
        <v>54</v>
      </c>
    </row>
    <row r="1618" spans="1:3">
      <c r="A1618" s="1" t="s">
        <v>24</v>
      </c>
      <c r="B1618">
        <v>2012</v>
      </c>
      <c r="C1618" s="7">
        <v>62</v>
      </c>
    </row>
    <row r="1619" spans="1:3">
      <c r="A1619" s="1" t="s">
        <v>25</v>
      </c>
      <c r="B1619">
        <v>2012</v>
      </c>
      <c r="C1619" s="7">
        <v>48</v>
      </c>
    </row>
    <row r="1620" spans="1:3">
      <c r="A1620" s="1" t="s">
        <v>26</v>
      </c>
      <c r="B1620">
        <v>2012</v>
      </c>
      <c r="C1620" s="7">
        <v>60</v>
      </c>
    </row>
    <row r="1621" spans="1:3">
      <c r="A1621" s="1" t="s">
        <v>27</v>
      </c>
      <c r="B1621">
        <v>2012</v>
      </c>
      <c r="C1621" s="7">
        <v>47</v>
      </c>
    </row>
    <row r="1622" spans="1:3">
      <c r="A1622" s="1" t="s">
        <v>28</v>
      </c>
      <c r="B1622">
        <v>2012</v>
      </c>
      <c r="C1622" s="7">
        <v>76</v>
      </c>
    </row>
    <row r="1623" spans="1:3">
      <c r="A1623" s="1" t="s">
        <v>29</v>
      </c>
      <c r="B1623">
        <v>2012</v>
      </c>
      <c r="C1623" s="7">
        <v>91</v>
      </c>
    </row>
    <row r="1624" spans="1:3">
      <c r="A1624" s="1" t="s">
        <v>30</v>
      </c>
      <c r="B1624">
        <v>2012</v>
      </c>
      <c r="C1624" s="7">
        <v>26</v>
      </c>
    </row>
    <row r="1625" spans="1:3">
      <c r="A1625" s="1" t="s">
        <v>31</v>
      </c>
      <c r="B1625">
        <v>2012</v>
      </c>
      <c r="C1625" s="7">
        <v>62</v>
      </c>
    </row>
    <row r="1626" spans="1:3">
      <c r="A1626" s="1" t="s">
        <v>32</v>
      </c>
      <c r="B1626">
        <v>2012</v>
      </c>
      <c r="C1626" s="7">
        <v>101</v>
      </c>
    </row>
    <row r="1627" spans="1:3">
      <c r="A1627" s="1" t="s">
        <v>33</v>
      </c>
      <c r="B1627">
        <v>2012</v>
      </c>
      <c r="C1627" s="7">
        <v>79</v>
      </c>
    </row>
    <row r="1628" spans="1:3">
      <c r="A1628" s="1" t="s">
        <v>34</v>
      </c>
      <c r="B1628">
        <v>2012</v>
      </c>
      <c r="C1628" s="7">
        <v>73</v>
      </c>
    </row>
    <row r="1629" spans="1:3">
      <c r="A1629" s="1" t="s">
        <v>35</v>
      </c>
      <c r="B1629">
        <v>2012</v>
      </c>
      <c r="C1629" s="7">
        <v>54</v>
      </c>
    </row>
    <row r="1630" spans="1:3">
      <c r="A1630" s="1" t="s">
        <v>36</v>
      </c>
      <c r="B1630">
        <v>2012</v>
      </c>
      <c r="C1630" s="7">
        <v>45</v>
      </c>
    </row>
    <row r="1631" spans="1:3">
      <c r="A1631" s="1" t="s">
        <v>37</v>
      </c>
      <c r="B1631">
        <v>2012</v>
      </c>
      <c r="C1631" s="7">
        <v>77</v>
      </c>
    </row>
    <row r="1632" spans="1:3">
      <c r="A1632" s="1" t="s">
        <v>38</v>
      </c>
      <c r="B1632">
        <v>2012</v>
      </c>
      <c r="C1632" s="7">
        <v>34</v>
      </c>
    </row>
    <row r="1633" spans="1:3">
      <c r="A1633" s="1" t="s">
        <v>39</v>
      </c>
      <c r="B1633">
        <v>2012</v>
      </c>
      <c r="C1633" s="7">
        <v>19</v>
      </c>
    </row>
    <row r="1634" spans="1:3">
      <c r="A1634" s="1" t="s">
        <v>40</v>
      </c>
      <c r="B1634">
        <v>2012</v>
      </c>
      <c r="C1634" s="7">
        <v>94</v>
      </c>
    </row>
    <row r="1635" spans="1:3">
      <c r="A1635" s="1" t="s">
        <v>41</v>
      </c>
      <c r="B1635">
        <v>2012</v>
      </c>
      <c r="C1635" s="7">
        <v>28</v>
      </c>
    </row>
    <row r="1636" spans="1:3">
      <c r="A1636" s="1" t="s">
        <v>42</v>
      </c>
      <c r="B1636">
        <v>2012</v>
      </c>
      <c r="C1636" s="7">
        <v>23</v>
      </c>
    </row>
    <row r="1637" spans="1:3">
      <c r="A1637" s="1" t="s">
        <v>43</v>
      </c>
      <c r="B1637">
        <v>2012</v>
      </c>
      <c r="C1637" s="7">
        <v>61</v>
      </c>
    </row>
    <row r="1638" spans="1:3">
      <c r="A1638" s="1" t="s">
        <v>44</v>
      </c>
      <c r="B1638">
        <v>2012</v>
      </c>
      <c r="C1638" s="7">
        <v>66</v>
      </c>
    </row>
    <row r="1639" spans="1:3">
      <c r="A1639" s="1" t="s">
        <v>45</v>
      </c>
      <c r="B1639">
        <v>2012</v>
      </c>
      <c r="C1639" s="7">
        <v>6</v>
      </c>
    </row>
    <row r="1640" spans="1:3">
      <c r="A1640" s="1" t="s">
        <v>46</v>
      </c>
      <c r="B1640">
        <v>2012</v>
      </c>
      <c r="C1640" s="7">
        <v>51</v>
      </c>
    </row>
    <row r="1641" spans="1:3">
      <c r="A1641" s="1" t="s">
        <v>47</v>
      </c>
      <c r="B1641">
        <v>2012</v>
      </c>
      <c r="C1641" s="7">
        <v>58</v>
      </c>
    </row>
    <row r="1642" spans="1:3">
      <c r="A1642" s="1" t="s">
        <v>48</v>
      </c>
      <c r="B1642">
        <v>2012</v>
      </c>
      <c r="C1642" s="7">
        <v>37</v>
      </c>
    </row>
    <row r="1643" spans="1:3">
      <c r="A1643" s="1" t="s">
        <v>49</v>
      </c>
      <c r="B1643">
        <v>2012</v>
      </c>
      <c r="C1643" s="7">
        <v>148</v>
      </c>
    </row>
    <row r="1644" spans="1:3">
      <c r="A1644" s="1" t="s">
        <v>50</v>
      </c>
      <c r="B1644">
        <v>2012</v>
      </c>
      <c r="C1644" s="7">
        <v>35</v>
      </c>
    </row>
    <row r="1645" spans="1:3">
      <c r="A1645" s="1" t="s">
        <v>51</v>
      </c>
      <c r="B1645">
        <v>2012</v>
      </c>
      <c r="C1645" s="7">
        <v>34</v>
      </c>
    </row>
    <row r="1646" spans="1:3">
      <c r="A1646" s="1" t="s">
        <v>52</v>
      </c>
      <c r="B1646">
        <v>2012</v>
      </c>
      <c r="C1646" s="7">
        <v>97</v>
      </c>
    </row>
    <row r="1647" spans="1:3">
      <c r="A1647" s="1" t="s">
        <v>53</v>
      </c>
      <c r="B1647">
        <v>2012</v>
      </c>
      <c r="C1647" s="7">
        <v>51</v>
      </c>
    </row>
    <row r="1648" spans="1:3">
      <c r="A1648" s="1" t="s">
        <v>54</v>
      </c>
      <c r="B1648">
        <v>2012</v>
      </c>
      <c r="C1648" s="7">
        <v>79</v>
      </c>
    </row>
    <row r="1649" spans="1:3">
      <c r="A1649" s="1" t="s">
        <v>55</v>
      </c>
      <c r="B1649">
        <v>2012</v>
      </c>
      <c r="C1649" s="7">
        <v>72</v>
      </c>
    </row>
    <row r="1650" spans="1:3">
      <c r="A1650" s="1" t="s">
        <v>56</v>
      </c>
      <c r="B1650">
        <v>2012</v>
      </c>
      <c r="C1650" s="7">
        <v>31</v>
      </c>
    </row>
    <row r="1651" spans="1:3">
      <c r="A1651" s="1" t="s">
        <v>57</v>
      </c>
      <c r="B1651">
        <v>2012</v>
      </c>
      <c r="C1651" s="7">
        <v>72</v>
      </c>
    </row>
    <row r="1652" spans="1:3">
      <c r="A1652" s="1" t="s">
        <v>58</v>
      </c>
      <c r="B1652">
        <v>2012</v>
      </c>
      <c r="C1652" s="7">
        <v>26</v>
      </c>
    </row>
    <row r="1653" spans="1:3">
      <c r="A1653" s="1" t="s">
        <v>59</v>
      </c>
      <c r="B1653">
        <v>2012</v>
      </c>
      <c r="C1653" s="7">
        <v>46</v>
      </c>
    </row>
    <row r="1654" spans="1:3">
      <c r="A1654" s="1" t="s">
        <v>60</v>
      </c>
      <c r="B1654">
        <v>2012</v>
      </c>
      <c r="C1654" s="7">
        <v>89</v>
      </c>
    </row>
    <row r="1655" spans="1:3">
      <c r="A1655" s="1" t="s">
        <v>61</v>
      </c>
      <c r="B1655">
        <v>2012</v>
      </c>
      <c r="C1655" s="7">
        <v>41</v>
      </c>
    </row>
    <row r="1656" spans="1:3">
      <c r="A1656" s="1" t="s">
        <v>62</v>
      </c>
      <c r="B1656">
        <v>2012</v>
      </c>
      <c r="C1656" s="7">
        <v>41</v>
      </c>
    </row>
    <row r="1657" spans="1:3">
      <c r="A1657" s="1" t="s">
        <v>63</v>
      </c>
      <c r="B1657">
        <v>2012</v>
      </c>
      <c r="C1657" s="7">
        <v>95</v>
      </c>
    </row>
    <row r="1658" spans="1:3">
      <c r="A1658" s="1" t="s">
        <v>64</v>
      </c>
      <c r="B1658">
        <v>2012</v>
      </c>
      <c r="C1658" s="7">
        <v>13</v>
      </c>
    </row>
    <row r="1659" spans="1:3">
      <c r="A1659" s="1" t="s">
        <v>65</v>
      </c>
      <c r="B1659">
        <v>2012</v>
      </c>
      <c r="C1659" s="7">
        <v>99</v>
      </c>
    </row>
    <row r="1660" spans="1:3">
      <c r="A1660" s="1" t="s">
        <v>66</v>
      </c>
      <c r="B1660">
        <v>2012</v>
      </c>
      <c r="C1660" s="7">
        <v>0</v>
      </c>
    </row>
    <row r="1661" spans="1:3">
      <c r="A1661" s="1" t="s">
        <v>67</v>
      </c>
      <c r="B1661">
        <v>2012</v>
      </c>
      <c r="C1661" s="7">
        <v>10</v>
      </c>
    </row>
    <row r="1662" spans="1:3">
      <c r="A1662" s="1" t="s">
        <v>68</v>
      </c>
      <c r="B1662">
        <v>2012</v>
      </c>
      <c r="C1662" s="7">
        <v>75</v>
      </c>
    </row>
    <row r="1663" spans="1:3">
      <c r="A1663" s="1" t="s">
        <v>69</v>
      </c>
      <c r="B1663">
        <v>2012</v>
      </c>
      <c r="C1663" s="7">
        <v>46</v>
      </c>
    </row>
    <row r="1664" spans="1:3">
      <c r="A1664" s="1" t="s">
        <v>70</v>
      </c>
      <c r="B1664">
        <v>2012</v>
      </c>
      <c r="C1664" s="7">
        <v>0</v>
      </c>
    </row>
    <row r="1665" spans="1:3">
      <c r="A1665" s="1" t="s">
        <v>71</v>
      </c>
      <c r="B1665">
        <v>2012</v>
      </c>
      <c r="C1665" s="7">
        <v>91</v>
      </c>
    </row>
    <row r="1666" spans="1:3">
      <c r="A1666" s="1" t="s">
        <v>72</v>
      </c>
      <c r="B1666">
        <v>2012</v>
      </c>
      <c r="C1666" s="7">
        <v>216</v>
      </c>
    </row>
    <row r="1667" spans="1:3">
      <c r="A1667" s="1" t="s">
        <v>73</v>
      </c>
      <c r="B1667">
        <v>2012</v>
      </c>
      <c r="C1667" s="7">
        <v>47</v>
      </c>
    </row>
    <row r="1668" spans="1:3">
      <c r="A1668" s="1" t="s">
        <v>74</v>
      </c>
      <c r="B1668">
        <v>2012</v>
      </c>
      <c r="C1668" s="7">
        <v>88</v>
      </c>
    </row>
    <row r="1669" spans="1:3">
      <c r="A1669" s="1" t="s">
        <v>75</v>
      </c>
      <c r="B1669">
        <v>2012</v>
      </c>
      <c r="C1669" s="7">
        <v>0</v>
      </c>
    </row>
    <row r="1670" spans="1:3">
      <c r="A1670" s="1" t="s">
        <v>76</v>
      </c>
      <c r="B1670">
        <v>2012</v>
      </c>
      <c r="C1670" s="7">
        <v>62</v>
      </c>
    </row>
    <row r="1671" spans="1:3">
      <c r="A1671" s="1" t="s">
        <v>77</v>
      </c>
      <c r="B1671">
        <v>2012</v>
      </c>
      <c r="C1671" s="7">
        <v>54</v>
      </c>
    </row>
    <row r="1672" spans="1:3">
      <c r="A1672" s="1" t="s">
        <v>78</v>
      </c>
      <c r="B1672">
        <v>2012</v>
      </c>
      <c r="C1672" s="7">
        <v>60</v>
      </c>
    </row>
    <row r="1673" spans="1:3">
      <c r="A1673" s="1" t="s">
        <v>79</v>
      </c>
      <c r="B1673">
        <v>2012</v>
      </c>
      <c r="C1673" s="7">
        <v>20</v>
      </c>
    </row>
    <row r="1674" spans="1:3">
      <c r="A1674" s="1" t="s">
        <v>80</v>
      </c>
      <c r="B1674">
        <v>2012</v>
      </c>
      <c r="C1674" s="7">
        <v>39</v>
      </c>
    </row>
    <row r="1675" spans="1:3">
      <c r="A1675" s="1" t="s">
        <v>81</v>
      </c>
      <c r="B1675">
        <v>2012</v>
      </c>
      <c r="C1675" s="7">
        <v>38</v>
      </c>
    </row>
    <row r="1676" spans="1:3">
      <c r="A1676" s="1" t="s">
        <v>82</v>
      </c>
      <c r="B1676">
        <v>2012</v>
      </c>
      <c r="C1676" s="7">
        <v>100</v>
      </c>
    </row>
    <row r="1677" spans="1:3">
      <c r="A1677" s="1" t="s">
        <v>83</v>
      </c>
      <c r="B1677">
        <v>2012</v>
      </c>
      <c r="C1677" s="7">
        <v>46</v>
      </c>
    </row>
    <row r="1678" spans="1:3">
      <c r="A1678" s="1" t="s">
        <v>84</v>
      </c>
      <c r="B1678">
        <v>2012</v>
      </c>
      <c r="C1678" s="7">
        <v>31</v>
      </c>
    </row>
    <row r="1679" spans="1:3">
      <c r="A1679" s="1" t="s">
        <v>85</v>
      </c>
      <c r="B1679">
        <v>2012</v>
      </c>
      <c r="C1679" s="7">
        <v>0</v>
      </c>
    </row>
    <row r="1680" spans="1:3">
      <c r="A1680" s="1" t="s">
        <v>86</v>
      </c>
      <c r="B1680">
        <v>2012</v>
      </c>
      <c r="C1680" s="7">
        <v>53</v>
      </c>
    </row>
    <row r="1681" spans="1:3">
      <c r="A1681" s="1" t="s">
        <v>87</v>
      </c>
      <c r="B1681">
        <v>2012</v>
      </c>
      <c r="C1681" s="7">
        <v>16</v>
      </c>
    </row>
    <row r="1682" spans="1:3">
      <c r="A1682" s="1" t="s">
        <v>88</v>
      </c>
      <c r="B1682">
        <v>2012</v>
      </c>
      <c r="C1682" s="7">
        <v>122</v>
      </c>
    </row>
    <row r="1683" spans="1:3">
      <c r="A1683" s="1" t="s">
        <v>89</v>
      </c>
      <c r="B1683">
        <v>2012</v>
      </c>
      <c r="C1683" s="7">
        <v>60</v>
      </c>
    </row>
    <row r="1684" spans="1:3">
      <c r="A1684" s="1" t="s">
        <v>90</v>
      </c>
      <c r="B1684">
        <v>2012</v>
      </c>
      <c r="C1684" s="7">
        <v>114</v>
      </c>
    </row>
    <row r="1685" spans="1:3">
      <c r="A1685" s="1" t="s">
        <v>91</v>
      </c>
      <c r="B1685">
        <v>2012</v>
      </c>
      <c r="C1685" s="7">
        <v>33</v>
      </c>
    </row>
    <row r="1686" spans="1:3">
      <c r="A1686" s="1" t="s">
        <v>92</v>
      </c>
      <c r="B1686">
        <v>2012</v>
      </c>
      <c r="C1686" s="7">
        <v>68</v>
      </c>
    </row>
    <row r="1687" spans="1:3">
      <c r="A1687" s="1" t="s">
        <v>93</v>
      </c>
      <c r="B1687">
        <v>2012</v>
      </c>
      <c r="C1687" s="7">
        <v>85</v>
      </c>
    </row>
    <row r="1688" spans="1:3">
      <c r="A1688" s="1" t="s">
        <v>94</v>
      </c>
      <c r="B1688">
        <v>2012</v>
      </c>
      <c r="C1688" s="7">
        <v>78</v>
      </c>
    </row>
    <row r="1689" spans="1:3">
      <c r="A1689" s="1" t="s">
        <v>95</v>
      </c>
      <c r="B1689">
        <v>2012</v>
      </c>
      <c r="C1689" s="7">
        <v>102</v>
      </c>
    </row>
    <row r="1690" spans="1:3">
      <c r="A1690" s="1" t="s">
        <v>96</v>
      </c>
      <c r="B1690">
        <v>2012</v>
      </c>
      <c r="C1690" s="7">
        <v>34</v>
      </c>
    </row>
    <row r="1691" spans="1:3">
      <c r="A1691" s="1" t="s">
        <v>97</v>
      </c>
      <c r="B1691">
        <v>2012</v>
      </c>
      <c r="C1691" s="7">
        <v>44</v>
      </c>
    </row>
    <row r="1692" spans="1:3">
      <c r="A1692" s="1" t="s">
        <v>98</v>
      </c>
      <c r="B1692">
        <v>2012</v>
      </c>
      <c r="C1692" s="7">
        <v>47</v>
      </c>
    </row>
    <row r="1693" spans="1:3">
      <c r="A1693" s="1" t="s">
        <v>99</v>
      </c>
      <c r="B1693">
        <v>2012</v>
      </c>
      <c r="C1693" s="7">
        <v>26</v>
      </c>
    </row>
    <row r="1694" spans="1:3">
      <c r="A1694" s="1" t="s">
        <v>100</v>
      </c>
      <c r="B1694">
        <v>2012</v>
      </c>
      <c r="C1694" s="7">
        <v>0</v>
      </c>
    </row>
    <row r="1695" spans="1:3">
      <c r="A1695" s="1" t="s">
        <v>101</v>
      </c>
      <c r="B1695">
        <v>2012</v>
      </c>
      <c r="C1695" s="7">
        <v>56</v>
      </c>
    </row>
    <row r="1696" spans="1:3">
      <c r="A1696" s="1" t="s">
        <v>102</v>
      </c>
      <c r="B1696">
        <v>2012</v>
      </c>
      <c r="C1696" s="7">
        <v>33</v>
      </c>
    </row>
    <row r="1697" spans="1:3">
      <c r="A1697" s="1" t="s">
        <v>103</v>
      </c>
      <c r="B1697">
        <v>2012</v>
      </c>
      <c r="C1697" s="7">
        <v>21</v>
      </c>
    </row>
    <row r="1698" spans="1:3">
      <c r="A1698" s="1" t="s">
        <v>104</v>
      </c>
      <c r="B1698">
        <v>2012</v>
      </c>
      <c r="C1698" s="7">
        <v>27</v>
      </c>
    </row>
    <row r="1699" spans="1:3">
      <c r="A1699" s="1" t="s">
        <v>105</v>
      </c>
      <c r="B1699">
        <v>2012</v>
      </c>
      <c r="C1699" s="7">
        <v>108</v>
      </c>
    </row>
    <row r="1700" spans="1:3">
      <c r="A1700" s="1" t="s">
        <v>106</v>
      </c>
      <c r="B1700">
        <v>2012</v>
      </c>
      <c r="C1700" s="7">
        <v>18</v>
      </c>
    </row>
    <row r="1701" spans="1:3">
      <c r="A1701" s="1" t="s">
        <v>107</v>
      </c>
      <c r="B1701">
        <v>2012</v>
      </c>
      <c r="C1701" s="7">
        <v>62</v>
      </c>
    </row>
    <row r="1702" spans="1:3">
      <c r="A1702" s="1" t="s">
        <v>108</v>
      </c>
      <c r="B1702">
        <v>2012</v>
      </c>
      <c r="C1702" s="7">
        <v>86</v>
      </c>
    </row>
    <row r="1703" spans="1:3">
      <c r="A1703" s="1" t="s">
        <v>109</v>
      </c>
      <c r="B1703">
        <v>2012</v>
      </c>
      <c r="C1703" s="7">
        <v>95</v>
      </c>
    </row>
    <row r="1704" spans="1:3">
      <c r="A1704" s="1" t="s">
        <v>110</v>
      </c>
      <c r="B1704">
        <v>2012</v>
      </c>
      <c r="C1704" s="7">
        <v>122</v>
      </c>
    </row>
    <row r="1705" spans="1:3">
      <c r="A1705" s="1" t="s">
        <v>111</v>
      </c>
      <c r="B1705">
        <v>2012</v>
      </c>
      <c r="C1705" s="7">
        <v>78</v>
      </c>
    </row>
    <row r="1706" spans="1:3">
      <c r="A1706" s="1" t="s">
        <v>112</v>
      </c>
      <c r="B1706">
        <v>2012</v>
      </c>
      <c r="C1706" s="7">
        <v>47</v>
      </c>
    </row>
    <row r="1707" spans="1:3">
      <c r="A1707" s="1" t="s">
        <v>113</v>
      </c>
      <c r="B1707">
        <v>2012</v>
      </c>
      <c r="C1707" s="7">
        <v>0</v>
      </c>
    </row>
    <row r="1708" spans="1:3">
      <c r="A1708" s="1" t="s">
        <v>114</v>
      </c>
      <c r="B1708">
        <v>2012</v>
      </c>
      <c r="C1708" s="7">
        <v>134</v>
      </c>
    </row>
    <row r="1709" spans="1:3">
      <c r="A1709" s="1" t="s">
        <v>115</v>
      </c>
      <c r="B1709">
        <v>2012</v>
      </c>
      <c r="C1709" s="7">
        <v>75</v>
      </c>
    </row>
    <row r="1710" spans="1:3">
      <c r="A1710" s="1" t="s">
        <v>116</v>
      </c>
      <c r="B1710">
        <v>2012</v>
      </c>
      <c r="C1710" s="7">
        <v>79</v>
      </c>
    </row>
    <row r="1711" spans="1:3">
      <c r="A1711" s="1" t="s">
        <v>117</v>
      </c>
      <c r="B1711">
        <v>2012</v>
      </c>
      <c r="C1711" s="7">
        <v>74</v>
      </c>
    </row>
    <row r="1712" spans="1:3">
      <c r="A1712" s="1" t="s">
        <v>118</v>
      </c>
      <c r="B1712">
        <v>2012</v>
      </c>
      <c r="C1712" s="7">
        <v>97</v>
      </c>
    </row>
    <row r="1713" spans="1:3">
      <c r="A1713" s="1" t="s">
        <v>119</v>
      </c>
      <c r="B1713">
        <v>2012</v>
      </c>
      <c r="C1713" s="7">
        <v>79</v>
      </c>
    </row>
    <row r="1714" spans="1:3">
      <c r="A1714" s="1" t="s">
        <v>120</v>
      </c>
      <c r="B1714">
        <v>2012</v>
      </c>
      <c r="C1714" s="7">
        <v>121</v>
      </c>
    </row>
    <row r="1715" spans="1:3">
      <c r="A1715" s="1" t="s">
        <v>121</v>
      </c>
      <c r="B1715">
        <v>2012</v>
      </c>
      <c r="C1715" s="7">
        <v>84</v>
      </c>
    </row>
    <row r="1716" spans="1:3">
      <c r="A1716" s="1" t="s">
        <v>122</v>
      </c>
      <c r="B1716">
        <v>2012</v>
      </c>
      <c r="C1716" s="7">
        <v>93</v>
      </c>
    </row>
    <row r="1717" spans="1:3">
      <c r="A1717" s="1" t="s">
        <v>123</v>
      </c>
      <c r="B1717">
        <v>2012</v>
      </c>
      <c r="C1717" s="7">
        <v>154</v>
      </c>
    </row>
    <row r="1718" spans="1:3">
      <c r="A1718" s="1" t="s">
        <v>124</v>
      </c>
      <c r="B1718">
        <v>2012</v>
      </c>
      <c r="C1718" s="7">
        <v>94</v>
      </c>
    </row>
    <row r="1719" spans="1:3">
      <c r="A1719" s="1" t="s">
        <v>125</v>
      </c>
      <c r="B1719">
        <v>2012</v>
      </c>
      <c r="C1719" s="7">
        <v>93</v>
      </c>
    </row>
    <row r="1720" spans="1:3">
      <c r="A1720" s="1" t="s">
        <v>126</v>
      </c>
      <c r="B1720">
        <v>2012</v>
      </c>
      <c r="C1720" s="7">
        <v>90</v>
      </c>
    </row>
    <row r="1721" spans="1:3">
      <c r="A1721" s="1" t="s">
        <v>127</v>
      </c>
      <c r="B1721">
        <v>2012</v>
      </c>
      <c r="C1721" s="7">
        <v>74</v>
      </c>
    </row>
    <row r="1722" spans="1:3">
      <c r="A1722" s="1" t="s">
        <v>128</v>
      </c>
      <c r="B1722">
        <v>2012</v>
      </c>
      <c r="C1722" s="7">
        <v>74</v>
      </c>
    </row>
    <row r="1723" spans="1:3">
      <c r="A1723" s="1" t="s">
        <v>129</v>
      </c>
      <c r="B1723">
        <v>2012</v>
      </c>
      <c r="C1723" s="7">
        <v>45</v>
      </c>
    </row>
    <row r="1724" spans="1:3">
      <c r="A1724" s="1" t="s">
        <v>130</v>
      </c>
      <c r="B1724">
        <v>2012</v>
      </c>
      <c r="C1724" s="7">
        <v>74</v>
      </c>
    </row>
    <row r="1725" spans="1:3">
      <c r="A1725" s="1" t="s">
        <v>131</v>
      </c>
      <c r="B1725">
        <v>2012</v>
      </c>
      <c r="C1725" s="7">
        <v>49</v>
      </c>
    </row>
    <row r="1726" spans="1:3">
      <c r="A1726" s="1" t="s">
        <v>132</v>
      </c>
      <c r="B1726">
        <v>2012</v>
      </c>
      <c r="C1726" s="7">
        <v>55</v>
      </c>
    </row>
    <row r="1727" spans="1:3">
      <c r="A1727" s="1" t="s">
        <v>133</v>
      </c>
      <c r="B1727">
        <v>2012</v>
      </c>
      <c r="C1727" s="7">
        <v>0</v>
      </c>
    </row>
    <row r="1728" spans="1:3">
      <c r="A1728" s="1" t="s">
        <v>134</v>
      </c>
      <c r="B1728">
        <v>2012</v>
      </c>
      <c r="C1728" s="7">
        <v>22</v>
      </c>
    </row>
    <row r="1729" spans="1:3">
      <c r="A1729" s="1" t="s">
        <v>135</v>
      </c>
      <c r="B1729">
        <v>2012</v>
      </c>
      <c r="C1729" s="7">
        <v>28</v>
      </c>
    </row>
    <row r="1730" spans="1:3">
      <c r="A1730" s="1" t="s">
        <v>136</v>
      </c>
      <c r="B1730">
        <v>2012</v>
      </c>
      <c r="C1730" s="7">
        <v>18</v>
      </c>
    </row>
    <row r="1731" spans="1:3">
      <c r="A1731" s="1" t="s">
        <v>137</v>
      </c>
      <c r="B1731">
        <v>2012</v>
      </c>
      <c r="C1731" s="7">
        <v>17</v>
      </c>
    </row>
    <row r="1732" spans="1:3">
      <c r="A1732" s="1" t="s">
        <v>138</v>
      </c>
      <c r="B1732">
        <v>2012</v>
      </c>
      <c r="C1732" s="7">
        <v>94</v>
      </c>
    </row>
    <row r="1733" spans="1:3">
      <c r="A1733" s="1" t="s">
        <v>139</v>
      </c>
      <c r="B1733">
        <v>2012</v>
      </c>
      <c r="C1733" s="7">
        <v>112</v>
      </c>
    </row>
    <row r="1734" spans="1:3">
      <c r="A1734" s="1" t="s">
        <v>140</v>
      </c>
      <c r="B1734">
        <v>2012</v>
      </c>
      <c r="C1734" s="7">
        <v>162</v>
      </c>
    </row>
    <row r="1735" spans="1:3">
      <c r="A1735" s="1" t="s">
        <v>141</v>
      </c>
      <c r="B1735">
        <v>2012</v>
      </c>
      <c r="C1735" s="7">
        <v>66</v>
      </c>
    </row>
    <row r="1736" spans="1:3">
      <c r="A1736" s="1" t="s">
        <v>142</v>
      </c>
      <c r="B1736">
        <v>2012</v>
      </c>
      <c r="C1736" s="7">
        <v>0</v>
      </c>
    </row>
    <row r="1737" spans="1:3">
      <c r="A1737" s="1" t="s">
        <v>143</v>
      </c>
      <c r="B1737">
        <v>2012</v>
      </c>
      <c r="C1737" s="7">
        <v>37</v>
      </c>
    </row>
    <row r="1738" spans="1:3">
      <c r="A1738" s="1" t="s">
        <v>144</v>
      </c>
      <c r="B1738">
        <v>2012</v>
      </c>
      <c r="C1738" s="7">
        <v>0</v>
      </c>
    </row>
    <row r="1739" spans="1:3">
      <c r="A1739" s="1" t="s">
        <v>145</v>
      </c>
      <c r="B1739">
        <v>2012</v>
      </c>
      <c r="C1739" s="7">
        <v>26</v>
      </c>
    </row>
    <row r="1740" spans="1:3">
      <c r="A1740" s="1" t="s">
        <v>146</v>
      </c>
      <c r="B1740">
        <v>2012</v>
      </c>
      <c r="C1740" s="7">
        <v>116</v>
      </c>
    </row>
    <row r="1741" spans="1:3">
      <c r="A1741" s="1" t="s">
        <v>147</v>
      </c>
      <c r="B1741">
        <v>2012</v>
      </c>
      <c r="C1741" s="7">
        <v>130</v>
      </c>
    </row>
    <row r="1742" spans="1:3">
      <c r="A1742" s="1" t="s">
        <v>148</v>
      </c>
      <c r="B1742">
        <v>2012</v>
      </c>
      <c r="C1742" s="7">
        <v>158</v>
      </c>
    </row>
    <row r="1743" spans="1:3">
      <c r="A1743" s="1" t="s">
        <v>149</v>
      </c>
      <c r="B1743">
        <v>2012</v>
      </c>
      <c r="C1743" s="7">
        <v>143</v>
      </c>
    </row>
    <row r="1744" spans="1:3">
      <c r="A1744" s="1" t="s">
        <v>150</v>
      </c>
      <c r="B1744">
        <v>2012</v>
      </c>
      <c r="C1744" s="7">
        <v>117</v>
      </c>
    </row>
    <row r="1745" spans="1:3">
      <c r="A1745" s="1" t="s">
        <v>151</v>
      </c>
      <c r="B1745">
        <v>2012</v>
      </c>
      <c r="C1745" s="7">
        <v>49</v>
      </c>
    </row>
    <row r="1746" spans="1:3">
      <c r="A1746" s="1" t="s">
        <v>152</v>
      </c>
      <c r="B1746">
        <v>2012</v>
      </c>
      <c r="C1746" s="7">
        <v>24</v>
      </c>
    </row>
    <row r="1747" spans="1:3">
      <c r="A1747" s="1" t="s">
        <v>153</v>
      </c>
      <c r="B1747">
        <v>2012</v>
      </c>
      <c r="C1747" s="7">
        <v>77</v>
      </c>
    </row>
    <row r="1748" spans="1:3">
      <c r="A1748" s="1" t="s">
        <v>154</v>
      </c>
      <c r="B1748">
        <v>2012</v>
      </c>
      <c r="C1748" s="7">
        <v>107</v>
      </c>
    </row>
    <row r="1749" spans="1:3">
      <c r="A1749" s="1" t="s">
        <v>155</v>
      </c>
      <c r="B1749">
        <v>2012</v>
      </c>
      <c r="C1749" s="7">
        <v>0</v>
      </c>
    </row>
    <row r="1750" spans="1:3">
      <c r="A1750" s="1" t="s">
        <v>156</v>
      </c>
      <c r="B1750">
        <v>2012</v>
      </c>
      <c r="C1750" s="7">
        <v>17</v>
      </c>
    </row>
    <row r="1751" spans="1:3">
      <c r="A1751" s="1" t="s">
        <v>157</v>
      </c>
      <c r="B1751">
        <v>2012</v>
      </c>
      <c r="C1751" s="7">
        <v>92</v>
      </c>
    </row>
    <row r="1752" spans="1:3">
      <c r="A1752" s="1" t="s">
        <v>158</v>
      </c>
      <c r="B1752">
        <v>2012</v>
      </c>
      <c r="C1752" s="7">
        <v>32</v>
      </c>
    </row>
    <row r="1753" spans="1:3">
      <c r="A1753" s="1" t="s">
        <v>159</v>
      </c>
      <c r="B1753">
        <v>2012</v>
      </c>
      <c r="C1753" s="7">
        <v>6</v>
      </c>
    </row>
    <row r="1754" spans="1:3">
      <c r="A1754" s="1" t="s">
        <v>160</v>
      </c>
      <c r="B1754">
        <v>2012</v>
      </c>
      <c r="C1754" s="7">
        <v>23</v>
      </c>
    </row>
    <row r="1755" spans="1:3">
      <c r="A1755" s="1" t="s">
        <v>161</v>
      </c>
      <c r="B1755">
        <v>2012</v>
      </c>
      <c r="C1755" s="7">
        <v>117</v>
      </c>
    </row>
    <row r="1756" spans="1:3">
      <c r="A1756" s="1" t="s">
        <v>162</v>
      </c>
      <c r="B1756">
        <v>2012</v>
      </c>
      <c r="C1756" s="7">
        <v>85</v>
      </c>
    </row>
    <row r="1757" spans="1:3">
      <c r="A1757" s="1" t="s">
        <v>163</v>
      </c>
      <c r="B1757">
        <v>2012</v>
      </c>
      <c r="C1757" s="7">
        <v>0</v>
      </c>
    </row>
    <row r="1758" spans="1:3">
      <c r="A1758" s="1" t="s">
        <v>164</v>
      </c>
      <c r="B1758">
        <v>2012</v>
      </c>
      <c r="C1758" s="7">
        <v>68</v>
      </c>
    </row>
    <row r="1759" spans="1:3">
      <c r="A1759" s="1" t="s">
        <v>165</v>
      </c>
      <c r="B1759">
        <v>2012</v>
      </c>
      <c r="C1759" s="7">
        <v>0</v>
      </c>
    </row>
    <row r="1760" spans="1:3">
      <c r="A1760" s="1" t="s">
        <v>166</v>
      </c>
      <c r="B1760">
        <v>2012</v>
      </c>
      <c r="C1760" s="7">
        <v>0</v>
      </c>
    </row>
    <row r="1761" spans="1:3">
      <c r="A1761" s="1" t="s">
        <v>167</v>
      </c>
      <c r="B1761">
        <v>2012</v>
      </c>
      <c r="C1761" s="7">
        <v>78</v>
      </c>
    </row>
    <row r="1762" spans="1:3">
      <c r="A1762" s="1" t="s">
        <v>168</v>
      </c>
      <c r="B1762">
        <v>2012</v>
      </c>
      <c r="C1762" s="7">
        <v>0</v>
      </c>
    </row>
    <row r="1763" spans="1:3">
      <c r="A1763" s="1" t="s">
        <v>169</v>
      </c>
      <c r="B1763">
        <v>2012</v>
      </c>
      <c r="C1763" s="7">
        <v>0</v>
      </c>
    </row>
    <row r="1764" spans="1:3">
      <c r="A1764" s="1" t="s">
        <v>170</v>
      </c>
      <c r="B1764">
        <v>2012</v>
      </c>
      <c r="C1764" s="7">
        <v>55</v>
      </c>
    </row>
    <row r="1765" spans="1:3">
      <c r="A1765" s="1" t="s">
        <v>171</v>
      </c>
      <c r="B1765">
        <v>2012</v>
      </c>
      <c r="C1765" s="7">
        <v>90</v>
      </c>
    </row>
    <row r="1766" spans="1:3">
      <c r="A1766" s="1" t="s">
        <v>172</v>
      </c>
      <c r="B1766">
        <v>2012</v>
      </c>
      <c r="C1766" s="7">
        <v>99</v>
      </c>
    </row>
    <row r="1767" spans="1:3">
      <c r="A1767" s="1" t="s">
        <v>173</v>
      </c>
      <c r="B1767">
        <v>2012</v>
      </c>
      <c r="C1767" s="7">
        <v>96</v>
      </c>
    </row>
    <row r="1768" spans="1:3">
      <c r="A1768" s="1" t="s">
        <v>174</v>
      </c>
      <c r="B1768">
        <v>2012</v>
      </c>
      <c r="C1768" s="7">
        <v>59</v>
      </c>
    </row>
    <row r="1769" spans="1:3">
      <c r="A1769" s="1" t="s">
        <v>175</v>
      </c>
      <c r="B1769">
        <v>2012</v>
      </c>
      <c r="C1769" s="7">
        <v>0</v>
      </c>
    </row>
    <row r="1770" spans="1:3">
      <c r="A1770" s="1" t="s">
        <v>176</v>
      </c>
      <c r="B1770">
        <v>2012</v>
      </c>
      <c r="C1770" s="7">
        <v>84</v>
      </c>
    </row>
    <row r="1771" spans="1:3">
      <c r="A1771" s="1" t="s">
        <v>177</v>
      </c>
      <c r="B1771">
        <v>2012</v>
      </c>
      <c r="C1771" s="7">
        <v>60</v>
      </c>
    </row>
    <row r="1772" spans="1:3">
      <c r="A1772" s="1" t="s">
        <v>178</v>
      </c>
      <c r="B1772">
        <v>2012</v>
      </c>
      <c r="C1772" s="7">
        <v>107</v>
      </c>
    </row>
    <row r="1773" spans="1:3">
      <c r="A1773" s="1" t="s">
        <v>179</v>
      </c>
      <c r="B1773">
        <v>2012</v>
      </c>
      <c r="C1773" s="7">
        <v>0</v>
      </c>
    </row>
    <row r="1774" spans="1:3">
      <c r="A1774" s="1" t="s">
        <v>180</v>
      </c>
      <c r="B1774">
        <v>2012</v>
      </c>
      <c r="C1774" s="7">
        <v>94</v>
      </c>
    </row>
    <row r="1775" spans="1:3">
      <c r="A1775" s="1" t="s">
        <v>181</v>
      </c>
      <c r="B1775">
        <v>2012</v>
      </c>
      <c r="C1775" s="7">
        <v>24</v>
      </c>
    </row>
    <row r="1776" spans="1:3">
      <c r="A1776" s="1" t="s">
        <v>182</v>
      </c>
      <c r="B1776">
        <v>2012</v>
      </c>
      <c r="C1776" s="7">
        <v>13</v>
      </c>
    </row>
    <row r="1777" spans="1:3">
      <c r="A1777" s="1" t="s">
        <v>183</v>
      </c>
      <c r="B1777">
        <v>2012</v>
      </c>
      <c r="C1777" s="7">
        <v>14</v>
      </c>
    </row>
    <row r="1778" spans="1:3">
      <c r="A1778" s="1" t="s">
        <v>184</v>
      </c>
      <c r="B1778">
        <v>2012</v>
      </c>
      <c r="C1778" s="7">
        <v>27</v>
      </c>
    </row>
    <row r="1779" spans="1:3">
      <c r="A1779" s="1" t="s">
        <v>185</v>
      </c>
      <c r="B1779">
        <v>2012</v>
      </c>
      <c r="C1779" s="7">
        <v>75</v>
      </c>
    </row>
    <row r="1780" spans="1:3">
      <c r="A1780" s="1" t="s">
        <v>186</v>
      </c>
      <c r="B1780">
        <v>2012</v>
      </c>
      <c r="C1780" s="7">
        <v>30</v>
      </c>
    </row>
    <row r="1781" spans="1:3">
      <c r="A1781" s="1" t="s">
        <v>187</v>
      </c>
      <c r="B1781">
        <v>2012</v>
      </c>
      <c r="C1781" s="7">
        <v>59</v>
      </c>
    </row>
    <row r="1782" spans="1:3">
      <c r="A1782" s="1" t="s">
        <v>188</v>
      </c>
      <c r="B1782">
        <v>2012</v>
      </c>
      <c r="C1782" s="7">
        <v>42</v>
      </c>
    </row>
    <row r="1783" spans="1:3">
      <c r="A1783" s="1" t="s">
        <v>189</v>
      </c>
      <c r="B1783">
        <v>2012</v>
      </c>
      <c r="C1783" s="7">
        <v>26</v>
      </c>
    </row>
    <row r="1784" spans="1:3">
      <c r="A1784" s="1" t="s">
        <v>190</v>
      </c>
      <c r="B1784">
        <v>2012</v>
      </c>
      <c r="C1784" s="7">
        <v>18</v>
      </c>
    </row>
    <row r="1785" spans="1:3">
      <c r="A1785" s="1" t="s">
        <v>191</v>
      </c>
      <c r="B1785">
        <v>2012</v>
      </c>
      <c r="C1785" s="7">
        <v>34</v>
      </c>
    </row>
    <row r="1786" spans="1:3">
      <c r="A1786" s="1" t="s">
        <v>192</v>
      </c>
      <c r="B1786">
        <v>2012</v>
      </c>
      <c r="C1786" s="7">
        <v>89</v>
      </c>
    </row>
    <row r="1787" spans="1:3">
      <c r="A1787" s="1" t="s">
        <v>193</v>
      </c>
      <c r="B1787">
        <v>2012</v>
      </c>
      <c r="C1787" s="7">
        <v>48</v>
      </c>
    </row>
    <row r="1788" spans="1:3">
      <c r="A1788" s="1" t="s">
        <v>194</v>
      </c>
      <c r="B1788">
        <v>2012</v>
      </c>
      <c r="C1788" s="7">
        <v>27</v>
      </c>
    </row>
    <row r="1789" spans="1:3">
      <c r="A1789" s="1" t="s">
        <v>195</v>
      </c>
      <c r="B1789">
        <v>2012</v>
      </c>
      <c r="C1789" s="7">
        <v>19</v>
      </c>
    </row>
    <row r="1790" spans="1:3">
      <c r="A1790" s="1" t="s">
        <v>196</v>
      </c>
      <c r="B1790">
        <v>2012</v>
      </c>
      <c r="C1790" s="7">
        <v>125</v>
      </c>
    </row>
    <row r="1791" spans="1:3">
      <c r="A1791" s="1" t="s">
        <v>197</v>
      </c>
      <c r="B1791">
        <v>2012</v>
      </c>
      <c r="C1791" s="7">
        <v>34</v>
      </c>
    </row>
    <row r="1792" spans="1:3">
      <c r="A1792" s="1" t="s">
        <v>198</v>
      </c>
      <c r="B1792">
        <v>2012</v>
      </c>
      <c r="C1792" s="7">
        <v>72</v>
      </c>
    </row>
    <row r="1793" spans="1:3">
      <c r="A1793" s="1" t="s">
        <v>199</v>
      </c>
      <c r="B1793">
        <v>2012</v>
      </c>
      <c r="C1793" s="7">
        <v>80</v>
      </c>
    </row>
    <row r="1794" spans="1:3">
      <c r="A1794" s="1" t="s">
        <v>200</v>
      </c>
      <c r="B1794">
        <v>2012</v>
      </c>
      <c r="C1794" s="7">
        <v>71</v>
      </c>
    </row>
    <row r="1795" spans="1:3">
      <c r="A1795" s="1" t="s">
        <v>201</v>
      </c>
      <c r="B1795">
        <v>2012</v>
      </c>
      <c r="C1795" s="7">
        <v>22</v>
      </c>
    </row>
    <row r="1796" spans="1:3">
      <c r="A1796" s="1" t="s">
        <v>202</v>
      </c>
      <c r="B1796">
        <v>2012</v>
      </c>
      <c r="C1796" s="7">
        <v>88</v>
      </c>
    </row>
    <row r="1797" spans="1:3">
      <c r="A1797" s="1" t="s">
        <v>203</v>
      </c>
      <c r="B1797">
        <v>2012</v>
      </c>
      <c r="C1797" s="7">
        <v>41</v>
      </c>
    </row>
    <row r="1798" spans="1:3">
      <c r="A1798" s="1" t="s">
        <v>204</v>
      </c>
      <c r="B1798">
        <v>2012</v>
      </c>
      <c r="C1798" s="7">
        <v>40</v>
      </c>
    </row>
    <row r="1799" spans="1:3">
      <c r="A1799" s="1" t="s">
        <v>205</v>
      </c>
      <c r="B1799">
        <v>2012</v>
      </c>
      <c r="C1799" s="7">
        <v>32</v>
      </c>
    </row>
    <row r="1800" spans="1:3">
      <c r="A1800" s="1" t="s">
        <v>206</v>
      </c>
      <c r="B1800">
        <v>2012</v>
      </c>
      <c r="C1800" s="7">
        <v>0</v>
      </c>
    </row>
    <row r="1801" spans="1:3">
      <c r="A1801" s="1" t="s">
        <v>207</v>
      </c>
      <c r="B1801">
        <v>2012</v>
      </c>
      <c r="C1801" s="7">
        <v>27</v>
      </c>
    </row>
    <row r="1802" spans="1:3">
      <c r="A1802" s="1" t="s">
        <v>208</v>
      </c>
      <c r="B1802">
        <v>2012</v>
      </c>
      <c r="C1802" s="7">
        <v>89</v>
      </c>
    </row>
    <row r="1803" spans="1:3">
      <c r="A1803" s="1" t="s">
        <v>209</v>
      </c>
      <c r="B1803">
        <v>2012</v>
      </c>
      <c r="C1803" s="7">
        <v>27</v>
      </c>
    </row>
    <row r="1804" spans="1:3">
      <c r="A1804" s="1" t="s">
        <v>210</v>
      </c>
      <c r="B1804">
        <v>2012</v>
      </c>
      <c r="C1804" s="7">
        <v>0</v>
      </c>
    </row>
    <row r="1805" spans="1:3">
      <c r="A1805" s="1" t="s">
        <v>211</v>
      </c>
      <c r="B1805">
        <v>2012</v>
      </c>
      <c r="C1805" s="7">
        <v>0</v>
      </c>
    </row>
    <row r="1806" spans="1:3">
      <c r="A1806" s="1" t="s">
        <v>212</v>
      </c>
      <c r="B1806">
        <v>2012</v>
      </c>
      <c r="C1806" s="7">
        <v>0</v>
      </c>
    </row>
    <row r="1807" spans="1:3">
      <c r="A1807" s="1" t="s">
        <v>213</v>
      </c>
      <c r="B1807">
        <v>2012</v>
      </c>
      <c r="C1807" s="7">
        <v>35</v>
      </c>
    </row>
    <row r="1808" spans="1:3">
      <c r="A1808" s="1" t="s">
        <v>214</v>
      </c>
      <c r="B1808">
        <v>2012</v>
      </c>
      <c r="C1808" s="7">
        <v>36</v>
      </c>
    </row>
    <row r="1809" spans="1:3">
      <c r="A1809" s="1" t="s">
        <v>215</v>
      </c>
      <c r="B1809">
        <v>2012</v>
      </c>
      <c r="C1809" s="7">
        <v>0</v>
      </c>
    </row>
    <row r="1810" spans="1:3">
      <c r="A1810" s="1" t="s">
        <v>216</v>
      </c>
      <c r="B1810">
        <v>2012</v>
      </c>
      <c r="C1810" s="7">
        <v>40</v>
      </c>
    </row>
    <row r="1811" spans="1:3">
      <c r="A1811" s="1" t="s">
        <v>217</v>
      </c>
      <c r="B1811">
        <v>2012</v>
      </c>
      <c r="C1811" s="7">
        <v>49</v>
      </c>
    </row>
    <row r="1812" spans="1:3">
      <c r="A1812" s="1" t="s">
        <v>218</v>
      </c>
      <c r="B1812">
        <v>2012</v>
      </c>
      <c r="C1812" s="7">
        <v>49</v>
      </c>
    </row>
    <row r="1813" spans="1:3">
      <c r="A1813" s="1" t="s">
        <v>219</v>
      </c>
      <c r="B1813">
        <v>2012</v>
      </c>
      <c r="C1813" s="7">
        <v>0</v>
      </c>
    </row>
    <row r="1814" spans="1:3">
      <c r="A1814" s="1" t="s">
        <v>220</v>
      </c>
      <c r="B1814">
        <v>2012</v>
      </c>
      <c r="C1814" s="7">
        <v>29</v>
      </c>
    </row>
    <row r="1815" spans="1:3">
      <c r="A1815" s="1" t="s">
        <v>221</v>
      </c>
      <c r="B1815">
        <v>2012</v>
      </c>
      <c r="C1815" s="7">
        <v>25</v>
      </c>
    </row>
    <row r="1816" spans="1:3">
      <c r="A1816" s="1" t="s">
        <v>222</v>
      </c>
      <c r="B1816">
        <v>2012</v>
      </c>
      <c r="C1816" s="7">
        <v>12</v>
      </c>
    </row>
    <row r="1817" spans="1:3">
      <c r="A1817" s="1" t="s">
        <v>223</v>
      </c>
      <c r="B1817">
        <v>2012</v>
      </c>
      <c r="C1817" s="7">
        <v>96</v>
      </c>
    </row>
    <row r="1818" spans="1:3">
      <c r="A1818" s="1" t="s">
        <v>224</v>
      </c>
      <c r="B1818">
        <v>2012</v>
      </c>
      <c r="C1818" s="7">
        <v>62</v>
      </c>
    </row>
    <row r="1819" spans="1:3">
      <c r="A1819" s="1" t="s">
        <v>225</v>
      </c>
      <c r="B1819">
        <v>2012</v>
      </c>
      <c r="C1819" s="7">
        <v>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umcaSLCdbh</vt:lpstr>
      <vt:lpstr>totals</vt:lpstr>
      <vt:lpstr>cover2006</vt:lpstr>
      <vt:lpstr>cover2011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Whalen</cp:lastModifiedBy>
  <dcterms:created xsi:type="dcterms:W3CDTF">2013-04-02T15:28:06Z</dcterms:created>
  <dcterms:modified xsi:type="dcterms:W3CDTF">2013-04-13T10:26:21Z</dcterms:modified>
</cp:coreProperties>
</file>