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c329248adf6141fb/Documents/PowerShell/Scripts/PSBudget/"/>
    </mc:Choice>
  </mc:AlternateContent>
  <xr:revisionPtr revIDLastSave="41" documentId="11_DAC49202D5E1ED8325D25D648607125A100821BD" xr6:coauthVersionLast="47" xr6:coauthVersionMax="47" xr10:uidLastSave="{FA5D6EBF-F63D-4324-993E-1D3CC8B54672}"/>
  <bookViews>
    <workbookView xWindow="-108" yWindow="-108" windowWidth="23256" windowHeight="1389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0" i="1" l="1"/>
  <c r="N2" i="1"/>
  <c r="L5" i="1"/>
  <c r="L6" i="1" s="1"/>
  <c r="L7" i="1" s="1"/>
  <c r="L8" i="1" s="1"/>
  <c r="L9" i="1" s="1"/>
  <c r="L4" i="1"/>
  <c r="L3" i="1"/>
  <c r="L2" i="1"/>
  <c r="J2" i="1"/>
  <c r="L11" i="1" l="1"/>
</calcChain>
</file>

<file path=xl/sharedStrings.xml><?xml version="1.0" encoding="utf-8"?>
<sst xmlns="http://schemas.openxmlformats.org/spreadsheetml/2006/main" count="29" uniqueCount="24">
  <si>
    <t>Region</t>
  </si>
  <si>
    <t>State</t>
  </si>
  <si>
    <t>Units</t>
  </si>
  <si>
    <t>Price</t>
  </si>
  <si>
    <t>West</t>
  </si>
  <si>
    <t>Texas</t>
  </si>
  <si>
    <t>North</t>
  </si>
  <si>
    <t>Tennessee</t>
  </si>
  <si>
    <t>East</t>
  </si>
  <si>
    <t>Florida</t>
  </si>
  <si>
    <t>Maine</t>
  </si>
  <si>
    <t>Virginia</t>
  </si>
  <si>
    <t>Missouri</t>
  </si>
  <si>
    <t>South</t>
  </si>
  <si>
    <t>Kansas</t>
  </si>
  <si>
    <t>North Dakota</t>
  </si>
  <si>
    <t>Delaware</t>
  </si>
  <si>
    <t>Date</t>
  </si>
  <si>
    <t>Budget</t>
  </si>
  <si>
    <t>Starting</t>
  </si>
  <si>
    <t>Days</t>
  </si>
  <si>
    <t>Spent</t>
  </si>
  <si>
    <t>Daily</t>
  </si>
  <si>
    <t>Total Spent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</si>
</sst>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1"/>
  <sheetViews>
    <sheetView tabSelected="1" workbookViewId="0">
      <selection activeCell="I2" sqref="I2"/>
    </sheetView>
  </sheetViews>
  <sheetFormatPr defaultRowHeight="14.4" x14ac:dyDescent="0.3"/>
  <cols>
    <col min="11" max="11" width="9.5546875" bestFit="1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H1" t="s">
        <v>19</v>
      </c>
      <c r="I1" t="s">
        <v>20</v>
      </c>
      <c r="J1" t="s">
        <v>22</v>
      </c>
      <c r="K1" t="s">
        <v>17</v>
      </c>
      <c r="L1" t="s">
        <v>18</v>
      </c>
      <c r="M1" t="s">
        <v>21</v>
      </c>
      <c r="N1" t="s">
        <v>23</v>
      </c>
    </row>
    <row r="2" spans="1:14" x14ac:dyDescent="0.3">
      <c r="A2" t="s">
        <v>4</v>
      </c>
      <c r="B2" t="s">
        <v>5</v>
      </c>
      <c r="C2">
        <v>927</v>
      </c>
      <c r="D2">
        <v>923.71</v>
      </c>
      <c r="H2">
        <v>100</v>
      </c>
      <c r="I2">
        <v>10</v>
      </c>
      <c r="J2">
        <f>H2/I2</f>
        <v>10</v>
      </c>
      <c r="K2" s="1">
        <v>45534</v>
      </c>
      <c r="L2">
        <f>J2</f>
        <v>10</v>
      </c>
      <c r="M2">
        <v>7</v>
      </c>
      <c r="N2">
        <f>SUM(M2:M11)</f>
        <v>87</v>
      </c>
    </row>
    <row r="3" spans="1:14" x14ac:dyDescent="0.3">
      <c r="A3" t="s">
        <v>6</v>
      </c>
      <c r="B3" t="s">
        <v>7</v>
      </c>
      <c r="C3">
        <v>466</v>
      </c>
      <c r="D3">
        <v>770.67</v>
      </c>
      <c r="K3" s="1">
        <v>45535</v>
      </c>
      <c r="L3">
        <f>J2+(L2-M2)</f>
        <v>13</v>
      </c>
      <c r="M3">
        <v>15</v>
      </c>
    </row>
    <row r="4" spans="1:14" x14ac:dyDescent="0.3">
      <c r="A4" t="s">
        <v>8</v>
      </c>
      <c r="B4" t="s">
        <v>9</v>
      </c>
      <c r="C4">
        <v>520</v>
      </c>
      <c r="D4">
        <v>458.68</v>
      </c>
      <c r="K4" s="1">
        <v>45536</v>
      </c>
      <c r="L4">
        <f>J2+(L3-M3)</f>
        <v>8</v>
      </c>
      <c r="M4">
        <v>4</v>
      </c>
    </row>
    <row r="5" spans="1:14" x14ac:dyDescent="0.3">
      <c r="A5" t="s">
        <v>8</v>
      </c>
      <c r="B5" t="s">
        <v>10</v>
      </c>
      <c r="C5">
        <v>828</v>
      </c>
      <c r="D5">
        <v>661.24</v>
      </c>
      <c r="K5" s="1">
        <v>45537</v>
      </c>
      <c r="L5">
        <f>J2+(L4-M4)</f>
        <v>14</v>
      </c>
      <c r="M5">
        <v>24</v>
      </c>
    </row>
    <row r="6" spans="1:14" x14ac:dyDescent="0.3">
      <c r="A6" t="s">
        <v>4</v>
      </c>
      <c r="B6" t="s">
        <v>11</v>
      </c>
      <c r="C6">
        <v>465</v>
      </c>
      <c r="D6">
        <v>53.58</v>
      </c>
      <c r="K6" s="1">
        <v>45538</v>
      </c>
      <c r="L6">
        <f>J2+(L5-M5)</f>
        <v>0</v>
      </c>
      <c r="M6">
        <v>6</v>
      </c>
    </row>
    <row r="7" spans="1:14" x14ac:dyDescent="0.3">
      <c r="A7" t="s">
        <v>6</v>
      </c>
      <c r="B7" t="s">
        <v>12</v>
      </c>
      <c r="C7">
        <v>436</v>
      </c>
      <c r="D7">
        <v>235.67</v>
      </c>
      <c r="K7" s="1">
        <v>45539</v>
      </c>
      <c r="L7">
        <f>J2+(L6-M6)</f>
        <v>4</v>
      </c>
      <c r="M7">
        <v>7</v>
      </c>
    </row>
    <row r="8" spans="1:14" x14ac:dyDescent="0.3">
      <c r="A8" t="s">
        <v>13</v>
      </c>
      <c r="B8" t="s">
        <v>14</v>
      </c>
      <c r="C8">
        <v>214</v>
      </c>
      <c r="D8">
        <v>992.47</v>
      </c>
      <c r="K8" s="1">
        <v>45540</v>
      </c>
      <c r="L8">
        <f>J2+(L7-M7)</f>
        <v>7</v>
      </c>
      <c r="M8">
        <v>7</v>
      </c>
    </row>
    <row r="9" spans="1:14" x14ac:dyDescent="0.3">
      <c r="A9" t="s">
        <v>6</v>
      </c>
      <c r="B9" t="s">
        <v>15</v>
      </c>
      <c r="C9">
        <v>789</v>
      </c>
      <c r="D9">
        <v>640.72</v>
      </c>
      <c r="K9" s="1">
        <v>45541</v>
      </c>
      <c r="L9">
        <f>J2+(L8-M8)</f>
        <v>10</v>
      </c>
      <c r="M9">
        <v>12</v>
      </c>
    </row>
    <row r="10" spans="1:14" x14ac:dyDescent="0.3">
      <c r="A10" t="s">
        <v>13</v>
      </c>
      <c r="B10" t="s">
        <v>16</v>
      </c>
      <c r="C10">
        <v>712</v>
      </c>
      <c r="D10">
        <v>508.55</v>
      </c>
      <c r="K10" s="1">
        <v>45542</v>
      </c>
      <c r="L10">
        <f>J2+(L9-M9)</f>
        <v>8</v>
      </c>
      <c r="M10">
        <v>5</v>
      </c>
    </row>
    <row r="11" spans="1:14" x14ac:dyDescent="0.3">
      <c r="K11" s="1">
        <v>45543</v>
      </c>
      <c r="L11">
        <f>J2+(L10-M10)</f>
        <v>13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Timothy Gudlewski</cp:lastModifiedBy>
  <dcterms:modified xsi:type="dcterms:W3CDTF">2024-08-30T22:04:14Z</dcterms:modified>
</cp:coreProperties>
</file>