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655"/>
  </bookViews>
  <sheets>
    <sheet name="sheet1" sheetId="1" r:id="rId1"/>
  </sheets>
  <definedNames>
    <definedName name="_xlnm._FilterDatabase" localSheetId="0" hidden="1">sheet1!$A$1:$Q$50</definedName>
    <definedName name="_xlnm.Print_Titles" localSheetId="0">sheet1!$1:$4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<sst xmlns="http://schemas.openxmlformats.org/spreadsheetml/2006/main" count="172" uniqueCount="75">
  <si>
    <t>分布式结算清单明细</t>
  </si>
  <si>
    <t>供电单位：</t>
  </si>
  <si>
    <t>孝南三汊供电营业所</t>
  </si>
  <si>
    <t>单位：千瓦时，元/千瓦时，元</t>
  </si>
  <si>
    <t>序号</t>
  </si>
  <si>
    <t>户号</t>
  </si>
  <si>
    <t>户名</t>
  </si>
  <si>
    <t>电费年月</t>
  </si>
  <si>
    <t>上网电量</t>
  </si>
  <si>
    <t>上网电价</t>
  </si>
  <si>
    <t>上网电费</t>
  </si>
  <si>
    <t>上网电费税额</t>
  </si>
  <si>
    <t>发电电量</t>
  </si>
  <si>
    <t>补助金额</t>
  </si>
  <si>
    <t>补助电价</t>
  </si>
  <si>
    <t>补助资金</t>
  </si>
  <si>
    <t>补助资金税额</t>
  </si>
  <si>
    <t>应付资金</t>
  </si>
  <si>
    <t>国家级</t>
  </si>
  <si>
    <t>省级</t>
  </si>
  <si>
    <t>4219925231712</t>
  </si>
  <si>
    <t>孝感潇联新能源有限公司</t>
  </si>
  <si>
    <t>202412</t>
  </si>
  <si>
    <t>4219925261579</t>
  </si>
  <si>
    <t>4219924758798</t>
  </si>
  <si>
    <t>4219925855634</t>
  </si>
  <si>
    <t>4219924247312</t>
  </si>
  <si>
    <t>4219925591789</t>
  </si>
  <si>
    <t>4219924511347</t>
  </si>
  <si>
    <t>4219925248849</t>
  </si>
  <si>
    <t>4219925885480</t>
  </si>
  <si>
    <t>4219924465858</t>
  </si>
  <si>
    <t>4219925615455</t>
  </si>
  <si>
    <t>4219925863777</t>
  </si>
  <si>
    <t>4219925667822</t>
  </si>
  <si>
    <t>4219925281080</t>
  </si>
  <si>
    <t>4219925279744</t>
  </si>
  <si>
    <t>4219925279741</t>
  </si>
  <si>
    <t>4219923942127</t>
  </si>
  <si>
    <t>4219924762898</t>
  </si>
  <si>
    <t>4219924456644</t>
  </si>
  <si>
    <t>4219923980826</t>
  </si>
  <si>
    <t>4219925440516</t>
  </si>
  <si>
    <t>4219925751419</t>
  </si>
  <si>
    <t>4219924217614</t>
  </si>
  <si>
    <t>4219923831596</t>
  </si>
  <si>
    <t>4219925636906</t>
  </si>
  <si>
    <t>4219925845735</t>
  </si>
  <si>
    <t>4219924188024</t>
  </si>
  <si>
    <t>4219924789724</t>
  </si>
  <si>
    <t>4219924173615</t>
  </si>
  <si>
    <t>4219923889898</t>
  </si>
  <si>
    <t>4219925249086</t>
  </si>
  <si>
    <t>4219925835671</t>
  </si>
  <si>
    <t>4219925873864</t>
  </si>
  <si>
    <t>4219923980828</t>
  </si>
  <si>
    <t>4219925833911</t>
  </si>
  <si>
    <t>4219925605759</t>
  </si>
  <si>
    <t>4219924154359</t>
  </si>
  <si>
    <t>4219925592407</t>
  </si>
  <si>
    <t>4219923822915</t>
  </si>
  <si>
    <t>4219925571014</t>
  </si>
  <si>
    <t>4219924238858</t>
  </si>
  <si>
    <t>4219925407036</t>
  </si>
  <si>
    <t>4219925033945</t>
  </si>
  <si>
    <t>4219925052225</t>
  </si>
  <si>
    <t>4219925710212</t>
  </si>
  <si>
    <t>4219924743884</t>
  </si>
  <si>
    <t>合计</t>
  </si>
  <si>
    <t>发电客户：</t>
  </si>
  <si>
    <t xml:space="preserve">客户服务中心：
经办人：
审核人：
</t>
  </si>
  <si>
    <t xml:space="preserve">财务中心：
经办人：
审核人：
 </t>
  </si>
  <si>
    <t>经办人签字盖章:</t>
  </si>
  <si>
    <t xml:space="preserve">年   月   日 </t>
  </si>
  <si>
    <t xml:space="preserve">备注：应付资金 = 上网电费 + 补助金额；补助金额 = 补助资金（国家级）+ 补助资金（省级） 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</si>
</sst>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#0.00"/>
  </numFmts>
  <fonts count="24">
    <font>
      <sz val="11"/>
      <color indexed="8"/>
      <name val="宋体"/>
      <charset val="1"/>
      <scheme val="minor"/>
    </font>
    <font>
      <b/>
      <sz val="26"/>
      <name val="SimSun"/>
      <charset val="134"/>
    </font>
    <font>
      <sz val="17"/>
      <name val="SimSun"/>
      <charset val="134"/>
    </font>
    <font>
      <sz val="15"/>
      <name val="SimSun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2" borderId="1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13" applyNumberFormat="0" applyFill="0" applyAlignment="0" applyProtection="0">
      <alignment vertical="center"/>
    </xf>
    <xf numFmtId="0" fontId="11" fillId="0" borderId="13" applyNumberFormat="0" applyFill="0" applyAlignment="0" applyProtection="0">
      <alignment vertical="center"/>
    </xf>
    <xf numFmtId="0" fontId="12" fillId="0" borderId="1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3" borderId="15" applyNumberFormat="0" applyAlignment="0" applyProtection="0">
      <alignment vertical="center"/>
    </xf>
    <xf numFmtId="0" fontId="14" fillId="4" borderId="16" applyNumberFormat="0" applyAlignment="0" applyProtection="0">
      <alignment vertical="center"/>
    </xf>
    <xf numFmtId="0" fontId="15" fillId="4" borderId="15" applyNumberFormat="0" applyAlignment="0" applyProtection="0">
      <alignment vertical="center"/>
    </xf>
    <xf numFmtId="0" fontId="16" fillId="5" borderId="17" applyNumberFormat="0" applyAlignment="0" applyProtection="0">
      <alignment vertical="center"/>
    </xf>
    <xf numFmtId="0" fontId="17" fillId="0" borderId="18" applyNumberFormat="0" applyFill="0" applyAlignment="0" applyProtection="0">
      <alignment vertical="center"/>
    </xf>
    <xf numFmtId="0" fontId="18" fillId="0" borderId="19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</cellStyleXfs>
  <cellXfs count="31">
    <xf numFmtId="0" fontId="0" fillId="0" borderId="0" xfId="0" applyFont="1">
      <alignment vertical="center"/>
    </xf>
    <xf numFmtId="0" fontId="0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vertical="center" wrapText="1"/>
    </xf>
    <xf numFmtId="0" fontId="2" fillId="0" borderId="0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176" fontId="3" fillId="0" borderId="3" xfId="0" applyNumberFormat="1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176" fontId="3" fillId="0" borderId="5" xfId="0" applyNumberFormat="1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176" fontId="3" fillId="0" borderId="7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176" fontId="3" fillId="0" borderId="1" xfId="0" applyNumberFormat="1" applyFont="1" applyBorder="1" applyAlignment="1">
      <alignment horizontal="center" vertical="center" wrapText="1"/>
    </xf>
    <xf numFmtId="0" fontId="2" fillId="0" borderId="9" xfId="0" applyFont="1" applyBorder="1" applyAlignment="1">
      <alignment vertical="center" wrapText="1"/>
    </xf>
    <xf numFmtId="0" fontId="2" fillId="0" borderId="10" xfId="0" applyFont="1" applyBorder="1" applyAlignment="1">
      <alignment horizontal="left" vertical="center" wrapText="1"/>
    </xf>
    <xf numFmtId="0" fontId="2" fillId="0" borderId="10" xfId="0" applyFont="1" applyBorder="1" applyAlignment="1">
      <alignment vertical="center" wrapText="1"/>
    </xf>
    <xf numFmtId="0" fontId="2" fillId="0" borderId="0" xfId="0" applyFont="1" applyBorder="1" applyAlignment="1">
      <alignment horizontal="right" vertical="center" wrapText="1"/>
    </xf>
    <xf numFmtId="0" fontId="2" fillId="0" borderId="9" xfId="0" applyFont="1" applyBorder="1" applyAlignment="1">
      <alignment horizontal="right" vertical="center" wrapText="1"/>
    </xf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11" xfId="0" applyFont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2" fillId="0" borderId="11" xfId="0" applyFont="1" applyBorder="1" applyAlignment="1">
      <alignment horizontal="right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8"/>
  <sheetViews>
    <sheetView tabSelected="1" topLeftCell="A35" workbookViewId="0">
      <selection activeCell="G62" sqref="G62"/>
    </sheetView>
  </sheetViews>
  <sheetFormatPr defaultColWidth="10" defaultRowHeight="25" customHeight="1"/>
  <cols>
    <col min="1" max="1" width="10" style="1"/>
    <col min="2" max="2" width="20.85" customWidth="1"/>
    <col min="3" max="3" width="20.4416666666667" customWidth="1"/>
    <col min="4" max="4" width="11.675" customWidth="1"/>
    <col min="5" max="5" width="13.35" customWidth="1"/>
    <col min="6" max="6" width="11.675" customWidth="1"/>
    <col min="7" max="7" width="13.35" customWidth="1"/>
    <col min="8" max="8" width="11.3333333333333" customWidth="1"/>
    <col min="9" max="9" width="10.6666666666667" customWidth="1"/>
    <col min="10" max="10" width="11.1083333333333" customWidth="1"/>
    <col min="11" max="11" width="10.0083333333333" customWidth="1"/>
    <col min="12" max="12" width="8.34166666666667" customWidth="1"/>
    <col min="13" max="16" width="12.5083333333333" customWidth="1"/>
    <col min="17" max="17" width="15.0166666666667" customWidth="1"/>
    <col min="18" max="20" width="9.76666666666667" customWidth="1"/>
  </cols>
  <sheetData>
    <row r="1" customHeight="1" spans="2:17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customHeight="1" spans="2:17">
      <c r="B2" s="3" t="s">
        <v>1</v>
      </c>
      <c r="C2" s="4" t="s">
        <v>2</v>
      </c>
      <c r="D2" s="4"/>
      <c r="E2" s="4"/>
      <c r="F2" s="4"/>
      <c r="G2" s="4"/>
      <c r="H2" s="4"/>
      <c r="I2" s="4"/>
      <c r="J2" s="4"/>
      <c r="K2" s="4"/>
      <c r="L2" s="4"/>
      <c r="M2" s="27" t="s">
        <v>3</v>
      </c>
      <c r="N2" s="27"/>
      <c r="O2" s="27"/>
      <c r="P2" s="27"/>
      <c r="Q2" s="27"/>
    </row>
    <row r="3" customHeight="1" spans="1:17">
      <c r="A3" s="5" t="s">
        <v>4</v>
      </c>
      <c r="B3" s="6" t="s">
        <v>5</v>
      </c>
      <c r="C3" s="7" t="s">
        <v>6</v>
      </c>
      <c r="D3" s="7" t="s">
        <v>7</v>
      </c>
      <c r="E3" s="7" t="s">
        <v>8</v>
      </c>
      <c r="F3" s="7" t="s">
        <v>9</v>
      </c>
      <c r="G3" s="7" t="s">
        <v>10</v>
      </c>
      <c r="H3" s="7" t="s">
        <v>11</v>
      </c>
      <c r="I3" s="7" t="s">
        <v>12</v>
      </c>
      <c r="J3" s="7" t="s">
        <v>13</v>
      </c>
      <c r="K3" s="7" t="s">
        <v>14</v>
      </c>
      <c r="L3" s="7"/>
      <c r="M3" s="7" t="s">
        <v>15</v>
      </c>
      <c r="N3" s="7"/>
      <c r="O3" s="7" t="s">
        <v>16</v>
      </c>
      <c r="P3" s="7"/>
      <c r="Q3" s="7" t="s">
        <v>17</v>
      </c>
    </row>
    <row r="4" customHeight="1" spans="1:17">
      <c r="A4" s="5"/>
      <c r="B4" s="6"/>
      <c r="C4" s="7"/>
      <c r="D4" s="7"/>
      <c r="E4" s="7"/>
      <c r="F4" s="7"/>
      <c r="G4" s="7"/>
      <c r="H4" s="7"/>
      <c r="I4" s="7"/>
      <c r="J4" s="7"/>
      <c r="K4" s="7" t="s">
        <v>18</v>
      </c>
      <c r="L4" s="7" t="s">
        <v>19</v>
      </c>
      <c r="M4" s="7" t="s">
        <v>18</v>
      </c>
      <c r="N4" s="7" t="s">
        <v>19</v>
      </c>
      <c r="O4" s="7" t="s">
        <v>18</v>
      </c>
      <c r="P4" s="7" t="s">
        <v>19</v>
      </c>
      <c r="Q4" s="7"/>
    </row>
    <row r="5" customHeight="1" spans="1:17">
      <c r="A5" s="5">
        <v>1</v>
      </c>
      <c r="B5" s="8" t="s">
        <v>20</v>
      </c>
      <c r="C5" s="9" t="s">
        <v>21</v>
      </c>
      <c r="D5" s="9" t="s">
        <v>22</v>
      </c>
      <c r="E5" s="9">
        <v>816</v>
      </c>
      <c r="F5" s="9">
        <v>0.4161</v>
      </c>
      <c r="G5" s="10">
        <v>339.54</v>
      </c>
      <c r="H5" s="10">
        <v>39.06</v>
      </c>
      <c r="I5" s="9">
        <v>816</v>
      </c>
      <c r="J5" s="10">
        <v>0</v>
      </c>
      <c r="K5" s="9">
        <v>0</v>
      </c>
      <c r="L5" s="9">
        <v>0</v>
      </c>
      <c r="M5" s="10">
        <v>0</v>
      </c>
      <c r="N5" s="10">
        <v>0</v>
      </c>
      <c r="O5" s="10">
        <v>0</v>
      </c>
      <c r="P5" s="10">
        <v>0</v>
      </c>
      <c r="Q5" s="10">
        <v>339.54</v>
      </c>
    </row>
    <row r="6" customHeight="1" spans="1:17">
      <c r="A6" s="5">
        <v>2</v>
      </c>
      <c r="B6" s="8" t="s">
        <v>23</v>
      </c>
      <c r="C6" s="9" t="s">
        <v>21</v>
      </c>
      <c r="D6" s="9" t="s">
        <v>22</v>
      </c>
      <c r="E6" s="9">
        <v>1112</v>
      </c>
      <c r="F6" s="9">
        <v>0.4161</v>
      </c>
      <c r="G6" s="10">
        <v>462.7</v>
      </c>
      <c r="H6" s="10">
        <v>53.23</v>
      </c>
      <c r="I6" s="9">
        <v>1112</v>
      </c>
      <c r="J6" s="10">
        <v>0</v>
      </c>
      <c r="K6" s="9">
        <v>0</v>
      </c>
      <c r="L6" s="9">
        <v>0</v>
      </c>
      <c r="M6" s="10">
        <v>0</v>
      </c>
      <c r="N6" s="10">
        <v>0</v>
      </c>
      <c r="O6" s="10">
        <v>0</v>
      </c>
      <c r="P6" s="10">
        <v>0</v>
      </c>
      <c r="Q6" s="10">
        <v>462.7</v>
      </c>
    </row>
    <row r="7" customHeight="1" spans="1:17">
      <c r="A7" s="5">
        <v>3</v>
      </c>
      <c r="B7" s="8" t="s">
        <v>24</v>
      </c>
      <c r="C7" s="9" t="s">
        <v>21</v>
      </c>
      <c r="D7" s="9" t="s">
        <v>22</v>
      </c>
      <c r="E7" s="9">
        <v>1466</v>
      </c>
      <c r="F7" s="9">
        <v>0.4161</v>
      </c>
      <c r="G7" s="10">
        <v>610</v>
      </c>
      <c r="H7" s="10">
        <v>70.18</v>
      </c>
      <c r="I7" s="9">
        <v>1466</v>
      </c>
      <c r="J7" s="10">
        <v>0</v>
      </c>
      <c r="K7" s="9">
        <v>0</v>
      </c>
      <c r="L7" s="9">
        <v>0</v>
      </c>
      <c r="M7" s="10">
        <v>0</v>
      </c>
      <c r="N7" s="10">
        <v>0</v>
      </c>
      <c r="O7" s="10">
        <v>0</v>
      </c>
      <c r="P7" s="10">
        <v>0</v>
      </c>
      <c r="Q7" s="10">
        <v>610</v>
      </c>
    </row>
    <row r="8" customHeight="1" spans="1:17">
      <c r="A8" s="5">
        <v>4</v>
      </c>
      <c r="B8" s="8" t="s">
        <v>25</v>
      </c>
      <c r="C8" s="9" t="s">
        <v>21</v>
      </c>
      <c r="D8" s="9" t="s">
        <v>22</v>
      </c>
      <c r="E8" s="9">
        <v>484</v>
      </c>
      <c r="F8" s="9">
        <v>0.4161</v>
      </c>
      <c r="G8" s="10">
        <v>201.39</v>
      </c>
      <c r="H8" s="10">
        <v>23.17</v>
      </c>
      <c r="I8" s="9">
        <v>484</v>
      </c>
      <c r="J8" s="10">
        <v>0</v>
      </c>
      <c r="K8" s="9">
        <v>0</v>
      </c>
      <c r="L8" s="9">
        <v>0</v>
      </c>
      <c r="M8" s="10">
        <v>0</v>
      </c>
      <c r="N8" s="10">
        <v>0</v>
      </c>
      <c r="O8" s="10">
        <v>0</v>
      </c>
      <c r="P8" s="10">
        <v>0</v>
      </c>
      <c r="Q8" s="10">
        <v>201.39</v>
      </c>
    </row>
    <row r="9" customHeight="1" spans="1:17">
      <c r="A9" s="5">
        <v>5</v>
      </c>
      <c r="B9" s="8" t="s">
        <v>26</v>
      </c>
      <c r="C9" s="9" t="s">
        <v>21</v>
      </c>
      <c r="D9" s="9" t="s">
        <v>22</v>
      </c>
      <c r="E9" s="9">
        <v>1431</v>
      </c>
      <c r="F9" s="9">
        <v>0.4161</v>
      </c>
      <c r="G9" s="10">
        <v>595.44</v>
      </c>
      <c r="H9" s="10">
        <v>68.5</v>
      </c>
      <c r="I9" s="9">
        <v>1431</v>
      </c>
      <c r="J9" s="10">
        <v>0</v>
      </c>
      <c r="K9" s="9">
        <v>0</v>
      </c>
      <c r="L9" s="9">
        <v>0</v>
      </c>
      <c r="M9" s="10">
        <v>0</v>
      </c>
      <c r="N9" s="10">
        <v>0</v>
      </c>
      <c r="O9" s="10">
        <v>0</v>
      </c>
      <c r="P9" s="10">
        <v>0</v>
      </c>
      <c r="Q9" s="10">
        <v>595.44</v>
      </c>
    </row>
    <row r="10" customHeight="1" spans="1:17">
      <c r="A10" s="5">
        <v>6</v>
      </c>
      <c r="B10" s="11" t="s">
        <v>27</v>
      </c>
      <c r="C10" s="12" t="s">
        <v>21</v>
      </c>
      <c r="D10" s="9" t="s">
        <v>22</v>
      </c>
      <c r="E10" s="12">
        <v>391</v>
      </c>
      <c r="F10" s="12">
        <v>0.4161</v>
      </c>
      <c r="G10" s="13">
        <v>162.7</v>
      </c>
      <c r="H10" s="13">
        <v>18.72</v>
      </c>
      <c r="I10" s="12">
        <v>391</v>
      </c>
      <c r="J10" s="13">
        <v>0</v>
      </c>
      <c r="K10" s="12">
        <v>0</v>
      </c>
      <c r="L10" s="12">
        <v>0</v>
      </c>
      <c r="M10" s="13">
        <v>0</v>
      </c>
      <c r="N10" s="13">
        <v>0</v>
      </c>
      <c r="O10" s="13">
        <v>0</v>
      </c>
      <c r="P10" s="13">
        <v>0</v>
      </c>
      <c r="Q10" s="13">
        <v>162.7</v>
      </c>
    </row>
    <row r="11" customHeight="1" spans="1:17">
      <c r="A11" s="5">
        <v>7</v>
      </c>
      <c r="B11" s="14" t="s">
        <v>28</v>
      </c>
      <c r="C11" s="15" t="s">
        <v>21</v>
      </c>
      <c r="D11" s="9" t="s">
        <v>22</v>
      </c>
      <c r="E11" s="15">
        <v>636</v>
      </c>
      <c r="F11" s="9">
        <v>0.4161</v>
      </c>
      <c r="G11" s="16">
        <v>264.64</v>
      </c>
      <c r="H11" s="16">
        <v>30.45</v>
      </c>
      <c r="I11" s="15">
        <v>636</v>
      </c>
      <c r="J11" s="10">
        <v>0</v>
      </c>
      <c r="K11" s="9">
        <v>0</v>
      </c>
      <c r="L11" s="9">
        <v>0</v>
      </c>
      <c r="M11" s="10">
        <v>0</v>
      </c>
      <c r="N11" s="10">
        <v>0</v>
      </c>
      <c r="O11" s="10">
        <v>0</v>
      </c>
      <c r="P11" s="10">
        <v>0</v>
      </c>
      <c r="Q11" s="16">
        <v>264.64</v>
      </c>
    </row>
    <row r="12" customHeight="1" spans="1:17">
      <c r="A12" s="5">
        <v>8</v>
      </c>
      <c r="B12" s="14" t="s">
        <v>29</v>
      </c>
      <c r="C12" s="15" t="s">
        <v>21</v>
      </c>
      <c r="D12" s="9" t="s">
        <v>22</v>
      </c>
      <c r="E12" s="15">
        <v>1557</v>
      </c>
      <c r="F12" s="9">
        <v>0.4161</v>
      </c>
      <c r="G12" s="16">
        <v>647.87</v>
      </c>
      <c r="H12" s="16">
        <v>74.53</v>
      </c>
      <c r="I12" s="15">
        <v>1557</v>
      </c>
      <c r="J12" s="10">
        <v>0</v>
      </c>
      <c r="K12" s="9">
        <v>0</v>
      </c>
      <c r="L12" s="9">
        <v>0</v>
      </c>
      <c r="M12" s="10">
        <v>0</v>
      </c>
      <c r="N12" s="10">
        <v>0</v>
      </c>
      <c r="O12" s="10">
        <v>0</v>
      </c>
      <c r="P12" s="10">
        <v>0</v>
      </c>
      <c r="Q12" s="16">
        <v>647.87</v>
      </c>
    </row>
    <row r="13" customHeight="1" spans="1:17">
      <c r="A13" s="5">
        <v>9</v>
      </c>
      <c r="B13" s="14" t="s">
        <v>30</v>
      </c>
      <c r="C13" s="15" t="s">
        <v>21</v>
      </c>
      <c r="D13" s="9" t="s">
        <v>22</v>
      </c>
      <c r="E13" s="15">
        <v>410</v>
      </c>
      <c r="F13" s="9">
        <v>0.4161</v>
      </c>
      <c r="G13" s="16">
        <v>170.6</v>
      </c>
      <c r="H13" s="16">
        <v>19.63</v>
      </c>
      <c r="I13" s="15">
        <v>410</v>
      </c>
      <c r="J13" s="10">
        <v>0</v>
      </c>
      <c r="K13" s="9">
        <v>0</v>
      </c>
      <c r="L13" s="9">
        <v>0</v>
      </c>
      <c r="M13" s="10">
        <v>0</v>
      </c>
      <c r="N13" s="10">
        <v>0</v>
      </c>
      <c r="O13" s="10">
        <v>0</v>
      </c>
      <c r="P13" s="10">
        <v>0</v>
      </c>
      <c r="Q13" s="16">
        <v>170.6</v>
      </c>
    </row>
    <row r="14" customHeight="1" spans="1:17">
      <c r="A14" s="5">
        <v>10</v>
      </c>
      <c r="B14" s="14" t="s">
        <v>31</v>
      </c>
      <c r="C14" s="15" t="s">
        <v>21</v>
      </c>
      <c r="D14" s="9" t="s">
        <v>22</v>
      </c>
      <c r="E14" s="15">
        <v>482</v>
      </c>
      <c r="F14" s="9">
        <v>0.4161</v>
      </c>
      <c r="G14" s="16">
        <v>200.56</v>
      </c>
      <c r="H14" s="16">
        <v>23.07</v>
      </c>
      <c r="I14" s="15">
        <v>482</v>
      </c>
      <c r="J14" s="10">
        <v>0</v>
      </c>
      <c r="K14" s="9">
        <v>0</v>
      </c>
      <c r="L14" s="9">
        <v>0</v>
      </c>
      <c r="M14" s="10">
        <v>0</v>
      </c>
      <c r="N14" s="10">
        <v>0</v>
      </c>
      <c r="O14" s="10">
        <v>0</v>
      </c>
      <c r="P14" s="10">
        <v>0</v>
      </c>
      <c r="Q14" s="16">
        <v>200.56</v>
      </c>
    </row>
    <row r="15" customHeight="1" spans="1:17">
      <c r="A15" s="5">
        <v>11</v>
      </c>
      <c r="B15" s="14" t="s">
        <v>32</v>
      </c>
      <c r="C15" s="15" t="s">
        <v>21</v>
      </c>
      <c r="D15" s="9" t="s">
        <v>22</v>
      </c>
      <c r="E15" s="15">
        <v>1188</v>
      </c>
      <c r="F15" s="9">
        <v>0.4161</v>
      </c>
      <c r="G15" s="16">
        <v>494.33</v>
      </c>
      <c r="H15" s="16">
        <v>56.87</v>
      </c>
      <c r="I15" s="15">
        <v>1188</v>
      </c>
      <c r="J15" s="10">
        <v>0</v>
      </c>
      <c r="K15" s="9">
        <v>0</v>
      </c>
      <c r="L15" s="9">
        <v>0</v>
      </c>
      <c r="M15" s="10">
        <v>0</v>
      </c>
      <c r="N15" s="10">
        <v>0</v>
      </c>
      <c r="O15" s="10">
        <v>0</v>
      </c>
      <c r="P15" s="10">
        <v>0</v>
      </c>
      <c r="Q15" s="16">
        <v>494.33</v>
      </c>
    </row>
    <row r="16" customHeight="1" spans="1:17">
      <c r="A16" s="5">
        <v>12</v>
      </c>
      <c r="B16" s="14" t="s">
        <v>33</v>
      </c>
      <c r="C16" s="15" t="s">
        <v>21</v>
      </c>
      <c r="D16" s="9" t="s">
        <v>22</v>
      </c>
      <c r="E16" s="15">
        <v>709</v>
      </c>
      <c r="F16" s="9">
        <v>0.4161</v>
      </c>
      <c r="G16" s="16">
        <v>295.01</v>
      </c>
      <c r="H16" s="16">
        <v>33.94</v>
      </c>
      <c r="I16" s="15">
        <v>709</v>
      </c>
      <c r="J16" s="10">
        <v>0</v>
      </c>
      <c r="K16" s="9">
        <v>0</v>
      </c>
      <c r="L16" s="9">
        <v>0</v>
      </c>
      <c r="M16" s="10">
        <v>0</v>
      </c>
      <c r="N16" s="10">
        <v>0</v>
      </c>
      <c r="O16" s="10">
        <v>0</v>
      </c>
      <c r="P16" s="10">
        <v>0</v>
      </c>
      <c r="Q16" s="16">
        <v>295.01</v>
      </c>
    </row>
    <row r="17" customHeight="1" spans="1:17">
      <c r="A17" s="5">
        <v>13</v>
      </c>
      <c r="B17" s="14" t="s">
        <v>34</v>
      </c>
      <c r="C17" s="15" t="s">
        <v>21</v>
      </c>
      <c r="D17" s="9" t="s">
        <v>22</v>
      </c>
      <c r="E17" s="15">
        <v>1888</v>
      </c>
      <c r="F17" s="9">
        <v>0.4161</v>
      </c>
      <c r="G17" s="16">
        <v>785.6</v>
      </c>
      <c r="H17" s="16">
        <v>90.38</v>
      </c>
      <c r="I17" s="15">
        <v>1888</v>
      </c>
      <c r="J17" s="10">
        <v>0</v>
      </c>
      <c r="K17" s="9">
        <v>0</v>
      </c>
      <c r="L17" s="9">
        <v>0</v>
      </c>
      <c r="M17" s="10">
        <v>0</v>
      </c>
      <c r="N17" s="10">
        <v>0</v>
      </c>
      <c r="O17" s="10">
        <v>0</v>
      </c>
      <c r="P17" s="10">
        <v>0</v>
      </c>
      <c r="Q17" s="16">
        <v>785.6</v>
      </c>
    </row>
    <row r="18" customHeight="1" spans="1:17">
      <c r="A18" s="5">
        <v>14</v>
      </c>
      <c r="B18" s="14" t="s">
        <v>35</v>
      </c>
      <c r="C18" s="15" t="s">
        <v>21</v>
      </c>
      <c r="D18" s="9" t="s">
        <v>22</v>
      </c>
      <c r="E18" s="15">
        <v>528</v>
      </c>
      <c r="F18" s="9">
        <v>0.4161</v>
      </c>
      <c r="G18" s="16">
        <v>219.7</v>
      </c>
      <c r="H18" s="16">
        <v>25.28</v>
      </c>
      <c r="I18" s="15">
        <v>528</v>
      </c>
      <c r="J18" s="10">
        <v>0</v>
      </c>
      <c r="K18" s="9">
        <v>0</v>
      </c>
      <c r="L18" s="9">
        <v>0</v>
      </c>
      <c r="M18" s="10">
        <v>0</v>
      </c>
      <c r="N18" s="10">
        <v>0</v>
      </c>
      <c r="O18" s="10">
        <v>0</v>
      </c>
      <c r="P18" s="10">
        <v>0</v>
      </c>
      <c r="Q18" s="16">
        <v>219.7</v>
      </c>
    </row>
    <row r="19" customHeight="1" spans="1:17">
      <c r="A19" s="5">
        <v>15</v>
      </c>
      <c r="B19" s="14" t="s">
        <v>36</v>
      </c>
      <c r="C19" s="15" t="s">
        <v>21</v>
      </c>
      <c r="D19" s="9" t="s">
        <v>22</v>
      </c>
      <c r="E19" s="15">
        <v>658</v>
      </c>
      <c r="F19" s="9">
        <v>0.4161</v>
      </c>
      <c r="G19" s="16">
        <v>273.79</v>
      </c>
      <c r="H19" s="16">
        <v>31.5</v>
      </c>
      <c r="I19" s="15">
        <v>658</v>
      </c>
      <c r="J19" s="10">
        <v>0</v>
      </c>
      <c r="K19" s="9">
        <v>0</v>
      </c>
      <c r="L19" s="9">
        <v>0</v>
      </c>
      <c r="M19" s="10">
        <v>0</v>
      </c>
      <c r="N19" s="10">
        <v>0</v>
      </c>
      <c r="O19" s="10">
        <v>0</v>
      </c>
      <c r="P19" s="10">
        <v>0</v>
      </c>
      <c r="Q19" s="16">
        <v>273.79</v>
      </c>
    </row>
    <row r="20" customHeight="1" spans="1:17">
      <c r="A20" s="5">
        <v>16</v>
      </c>
      <c r="B20" s="14" t="s">
        <v>37</v>
      </c>
      <c r="C20" s="15" t="s">
        <v>21</v>
      </c>
      <c r="D20" s="9" t="s">
        <v>22</v>
      </c>
      <c r="E20" s="15">
        <v>1047</v>
      </c>
      <c r="F20" s="9">
        <v>0.4161</v>
      </c>
      <c r="G20" s="16">
        <v>435.66</v>
      </c>
      <c r="H20" s="16">
        <v>50.12</v>
      </c>
      <c r="I20" s="15">
        <v>1047</v>
      </c>
      <c r="J20" s="10">
        <v>0</v>
      </c>
      <c r="K20" s="9">
        <v>0</v>
      </c>
      <c r="L20" s="9">
        <v>0</v>
      </c>
      <c r="M20" s="10">
        <v>0</v>
      </c>
      <c r="N20" s="10">
        <v>0</v>
      </c>
      <c r="O20" s="10">
        <v>0</v>
      </c>
      <c r="P20" s="10">
        <v>0</v>
      </c>
      <c r="Q20" s="16">
        <v>435.66</v>
      </c>
    </row>
    <row r="21" customHeight="1" spans="1:17">
      <c r="A21" s="5">
        <v>17</v>
      </c>
      <c r="B21" s="14" t="s">
        <v>38</v>
      </c>
      <c r="C21" s="15" t="s">
        <v>21</v>
      </c>
      <c r="D21" s="9" t="s">
        <v>22</v>
      </c>
      <c r="E21" s="15">
        <v>1229</v>
      </c>
      <c r="F21" s="9">
        <v>0.4161</v>
      </c>
      <c r="G21" s="16">
        <v>511.39</v>
      </c>
      <c r="H21" s="16">
        <v>58.83</v>
      </c>
      <c r="I21" s="15">
        <v>1229</v>
      </c>
      <c r="J21" s="10">
        <v>0</v>
      </c>
      <c r="K21" s="9">
        <v>0</v>
      </c>
      <c r="L21" s="9">
        <v>0</v>
      </c>
      <c r="M21" s="10">
        <v>0</v>
      </c>
      <c r="N21" s="10">
        <v>0</v>
      </c>
      <c r="O21" s="10">
        <v>0</v>
      </c>
      <c r="P21" s="10">
        <v>0</v>
      </c>
      <c r="Q21" s="16">
        <v>511.39</v>
      </c>
    </row>
    <row r="22" customHeight="1" spans="1:17">
      <c r="A22" s="5">
        <v>18</v>
      </c>
      <c r="B22" s="14" t="s">
        <v>39</v>
      </c>
      <c r="C22" s="15" t="s">
        <v>21</v>
      </c>
      <c r="D22" s="9" t="s">
        <v>22</v>
      </c>
      <c r="E22" s="15">
        <v>1502</v>
      </c>
      <c r="F22" s="9">
        <v>0.4161</v>
      </c>
      <c r="G22" s="16">
        <v>624.98</v>
      </c>
      <c r="H22" s="16">
        <v>71.9</v>
      </c>
      <c r="I22" s="15">
        <v>1502</v>
      </c>
      <c r="J22" s="10">
        <v>0</v>
      </c>
      <c r="K22" s="9">
        <v>0</v>
      </c>
      <c r="L22" s="9">
        <v>0</v>
      </c>
      <c r="M22" s="10">
        <v>0</v>
      </c>
      <c r="N22" s="10">
        <v>0</v>
      </c>
      <c r="O22" s="10">
        <v>0</v>
      </c>
      <c r="P22" s="10">
        <v>0</v>
      </c>
      <c r="Q22" s="16">
        <v>624.98</v>
      </c>
    </row>
    <row r="23" customHeight="1" spans="1:17">
      <c r="A23" s="5">
        <v>19</v>
      </c>
      <c r="B23" s="14" t="s">
        <v>40</v>
      </c>
      <c r="C23" s="15" t="s">
        <v>21</v>
      </c>
      <c r="D23" s="9" t="s">
        <v>22</v>
      </c>
      <c r="E23" s="15">
        <v>1228</v>
      </c>
      <c r="F23" s="9">
        <v>0.4161</v>
      </c>
      <c r="G23" s="16">
        <v>510.97</v>
      </c>
      <c r="H23" s="16">
        <v>58.78</v>
      </c>
      <c r="I23" s="15">
        <v>1228</v>
      </c>
      <c r="J23" s="10">
        <v>0</v>
      </c>
      <c r="K23" s="9">
        <v>0</v>
      </c>
      <c r="L23" s="9">
        <v>0</v>
      </c>
      <c r="M23" s="10">
        <v>0</v>
      </c>
      <c r="N23" s="10">
        <v>0</v>
      </c>
      <c r="O23" s="10">
        <v>0</v>
      </c>
      <c r="P23" s="10">
        <v>0</v>
      </c>
      <c r="Q23" s="16">
        <v>510.97</v>
      </c>
    </row>
    <row r="24" customHeight="1" spans="1:17">
      <c r="A24" s="5">
        <v>20</v>
      </c>
      <c r="B24" s="14" t="s">
        <v>41</v>
      </c>
      <c r="C24" s="15" t="s">
        <v>21</v>
      </c>
      <c r="D24" s="9" t="s">
        <v>22</v>
      </c>
      <c r="E24" s="15">
        <v>1020</v>
      </c>
      <c r="F24" s="9">
        <v>0.4161</v>
      </c>
      <c r="G24" s="16">
        <v>424.42</v>
      </c>
      <c r="H24" s="16">
        <v>48.83</v>
      </c>
      <c r="I24" s="15">
        <v>1020</v>
      </c>
      <c r="J24" s="10">
        <v>0</v>
      </c>
      <c r="K24" s="9">
        <v>0</v>
      </c>
      <c r="L24" s="9">
        <v>0</v>
      </c>
      <c r="M24" s="10">
        <v>0</v>
      </c>
      <c r="N24" s="10">
        <v>0</v>
      </c>
      <c r="O24" s="10">
        <v>0</v>
      </c>
      <c r="P24" s="10">
        <v>0</v>
      </c>
      <c r="Q24" s="16">
        <v>424.42</v>
      </c>
    </row>
    <row r="25" customHeight="1" spans="1:17">
      <c r="A25" s="5">
        <v>21</v>
      </c>
      <c r="B25" s="14" t="s">
        <v>42</v>
      </c>
      <c r="C25" s="15" t="s">
        <v>21</v>
      </c>
      <c r="D25" s="9" t="s">
        <v>22</v>
      </c>
      <c r="E25" s="15">
        <v>2071</v>
      </c>
      <c r="F25" s="9">
        <v>0.4161</v>
      </c>
      <c r="G25" s="16">
        <v>861.74</v>
      </c>
      <c r="H25" s="16">
        <v>99.14</v>
      </c>
      <c r="I25" s="15">
        <v>2071</v>
      </c>
      <c r="J25" s="10">
        <v>0</v>
      </c>
      <c r="K25" s="9">
        <v>0</v>
      </c>
      <c r="L25" s="9">
        <v>0</v>
      </c>
      <c r="M25" s="10">
        <v>0</v>
      </c>
      <c r="N25" s="10">
        <v>0</v>
      </c>
      <c r="O25" s="10">
        <v>0</v>
      </c>
      <c r="P25" s="10">
        <v>0</v>
      </c>
      <c r="Q25" s="16">
        <v>861.74</v>
      </c>
    </row>
    <row r="26" customHeight="1" spans="1:17">
      <c r="A26" s="5">
        <v>22</v>
      </c>
      <c r="B26" s="14" t="s">
        <v>43</v>
      </c>
      <c r="C26" s="15" t="s">
        <v>21</v>
      </c>
      <c r="D26" s="9" t="s">
        <v>22</v>
      </c>
      <c r="E26" s="15">
        <v>840</v>
      </c>
      <c r="F26" s="9">
        <v>0.4161</v>
      </c>
      <c r="G26" s="16">
        <v>349.52</v>
      </c>
      <c r="H26" s="16">
        <v>40.21</v>
      </c>
      <c r="I26" s="15">
        <v>840</v>
      </c>
      <c r="J26" s="10">
        <v>0</v>
      </c>
      <c r="K26" s="9">
        <v>0</v>
      </c>
      <c r="L26" s="9">
        <v>0</v>
      </c>
      <c r="M26" s="10">
        <v>0</v>
      </c>
      <c r="N26" s="10">
        <v>0</v>
      </c>
      <c r="O26" s="10">
        <v>0</v>
      </c>
      <c r="P26" s="10">
        <v>0</v>
      </c>
      <c r="Q26" s="16">
        <v>349.52</v>
      </c>
    </row>
    <row r="27" customHeight="1" spans="1:17">
      <c r="A27" s="5">
        <v>23</v>
      </c>
      <c r="B27" s="14" t="s">
        <v>44</v>
      </c>
      <c r="C27" s="15" t="s">
        <v>21</v>
      </c>
      <c r="D27" s="9" t="s">
        <v>22</v>
      </c>
      <c r="E27" s="15">
        <v>1231</v>
      </c>
      <c r="F27" s="9">
        <v>0.4161</v>
      </c>
      <c r="G27" s="16">
        <v>512.22</v>
      </c>
      <c r="H27" s="16">
        <v>58.93</v>
      </c>
      <c r="I27" s="15">
        <v>1231</v>
      </c>
      <c r="J27" s="10">
        <v>0</v>
      </c>
      <c r="K27" s="9">
        <v>0</v>
      </c>
      <c r="L27" s="9">
        <v>0</v>
      </c>
      <c r="M27" s="10">
        <v>0</v>
      </c>
      <c r="N27" s="10">
        <v>0</v>
      </c>
      <c r="O27" s="10">
        <v>0</v>
      </c>
      <c r="P27" s="10">
        <v>0</v>
      </c>
      <c r="Q27" s="16">
        <v>512.22</v>
      </c>
    </row>
    <row r="28" customHeight="1" spans="1:17">
      <c r="A28" s="5">
        <v>24</v>
      </c>
      <c r="B28" s="14" t="s">
        <v>45</v>
      </c>
      <c r="C28" s="15" t="s">
        <v>21</v>
      </c>
      <c r="D28" s="9" t="s">
        <v>22</v>
      </c>
      <c r="E28" s="15">
        <v>731</v>
      </c>
      <c r="F28" s="9">
        <v>0.4161</v>
      </c>
      <c r="G28" s="16">
        <v>304.17</v>
      </c>
      <c r="H28" s="16">
        <v>34.99</v>
      </c>
      <c r="I28" s="15">
        <v>731</v>
      </c>
      <c r="J28" s="10">
        <v>0</v>
      </c>
      <c r="K28" s="9">
        <v>0</v>
      </c>
      <c r="L28" s="9">
        <v>0</v>
      </c>
      <c r="M28" s="10">
        <v>0</v>
      </c>
      <c r="N28" s="10">
        <v>0</v>
      </c>
      <c r="O28" s="10">
        <v>0</v>
      </c>
      <c r="P28" s="10">
        <v>0</v>
      </c>
      <c r="Q28" s="16">
        <v>304.17</v>
      </c>
    </row>
    <row r="29" customHeight="1" spans="1:17">
      <c r="A29" s="5">
        <v>25</v>
      </c>
      <c r="B29" s="14" t="s">
        <v>46</v>
      </c>
      <c r="C29" s="15" t="s">
        <v>21</v>
      </c>
      <c r="D29" s="9" t="s">
        <v>22</v>
      </c>
      <c r="E29" s="15">
        <v>2388</v>
      </c>
      <c r="F29" s="9">
        <v>0.4161</v>
      </c>
      <c r="G29" s="16">
        <v>993.65</v>
      </c>
      <c r="H29" s="16">
        <v>114.31</v>
      </c>
      <c r="I29" s="15">
        <v>2388</v>
      </c>
      <c r="J29" s="10">
        <v>0</v>
      </c>
      <c r="K29" s="9">
        <v>0</v>
      </c>
      <c r="L29" s="9">
        <v>0</v>
      </c>
      <c r="M29" s="10">
        <v>0</v>
      </c>
      <c r="N29" s="10">
        <v>0</v>
      </c>
      <c r="O29" s="10">
        <v>0</v>
      </c>
      <c r="P29" s="10">
        <v>0</v>
      </c>
      <c r="Q29" s="16">
        <v>993.65</v>
      </c>
    </row>
    <row r="30" customHeight="1" spans="1:17">
      <c r="A30" s="5">
        <v>26</v>
      </c>
      <c r="B30" s="14" t="s">
        <v>47</v>
      </c>
      <c r="C30" s="15" t="s">
        <v>21</v>
      </c>
      <c r="D30" s="9" t="s">
        <v>22</v>
      </c>
      <c r="E30" s="15">
        <v>902</v>
      </c>
      <c r="F30" s="9">
        <v>0.4161</v>
      </c>
      <c r="G30" s="16">
        <v>375.32</v>
      </c>
      <c r="H30" s="16">
        <v>43.18</v>
      </c>
      <c r="I30" s="15">
        <v>902</v>
      </c>
      <c r="J30" s="10">
        <v>0</v>
      </c>
      <c r="K30" s="9">
        <v>0</v>
      </c>
      <c r="L30" s="9">
        <v>0</v>
      </c>
      <c r="M30" s="10">
        <v>0</v>
      </c>
      <c r="N30" s="10">
        <v>0</v>
      </c>
      <c r="O30" s="10">
        <v>0</v>
      </c>
      <c r="P30" s="10">
        <v>0</v>
      </c>
      <c r="Q30" s="16">
        <v>375.32</v>
      </c>
    </row>
    <row r="31" customHeight="1" spans="1:17">
      <c r="A31" s="5">
        <v>27</v>
      </c>
      <c r="B31" s="14" t="s">
        <v>48</v>
      </c>
      <c r="C31" s="15" t="s">
        <v>21</v>
      </c>
      <c r="D31" s="9" t="s">
        <v>22</v>
      </c>
      <c r="E31" s="15">
        <v>1759</v>
      </c>
      <c r="F31" s="9">
        <v>0.4161</v>
      </c>
      <c r="G31" s="16">
        <v>731.92</v>
      </c>
      <c r="H31" s="16">
        <v>84.2</v>
      </c>
      <c r="I31" s="15">
        <v>1759</v>
      </c>
      <c r="J31" s="10">
        <v>0</v>
      </c>
      <c r="K31" s="9">
        <v>0</v>
      </c>
      <c r="L31" s="9">
        <v>0</v>
      </c>
      <c r="M31" s="10">
        <v>0</v>
      </c>
      <c r="N31" s="10">
        <v>0</v>
      </c>
      <c r="O31" s="10">
        <v>0</v>
      </c>
      <c r="P31" s="10">
        <v>0</v>
      </c>
      <c r="Q31" s="16">
        <v>731.92</v>
      </c>
    </row>
    <row r="32" customHeight="1" spans="1:17">
      <c r="A32" s="5">
        <v>28</v>
      </c>
      <c r="B32" s="14" t="s">
        <v>49</v>
      </c>
      <c r="C32" s="15" t="s">
        <v>21</v>
      </c>
      <c r="D32" s="9" t="s">
        <v>22</v>
      </c>
      <c r="E32" s="15">
        <v>1641</v>
      </c>
      <c r="F32" s="9">
        <v>0.4161</v>
      </c>
      <c r="G32" s="16">
        <v>682.82</v>
      </c>
      <c r="H32" s="16">
        <v>78.55</v>
      </c>
      <c r="I32" s="15">
        <v>1641</v>
      </c>
      <c r="J32" s="10">
        <v>0</v>
      </c>
      <c r="K32" s="9">
        <v>0</v>
      </c>
      <c r="L32" s="9">
        <v>0</v>
      </c>
      <c r="M32" s="10">
        <v>0</v>
      </c>
      <c r="N32" s="10">
        <v>0</v>
      </c>
      <c r="O32" s="10">
        <v>0</v>
      </c>
      <c r="P32" s="10">
        <v>0</v>
      </c>
      <c r="Q32" s="16">
        <v>682.82</v>
      </c>
    </row>
    <row r="33" customHeight="1" spans="1:17">
      <c r="A33" s="5">
        <v>29</v>
      </c>
      <c r="B33" s="14" t="s">
        <v>50</v>
      </c>
      <c r="C33" s="15" t="s">
        <v>21</v>
      </c>
      <c r="D33" s="9" t="s">
        <v>22</v>
      </c>
      <c r="E33" s="15">
        <v>1499</v>
      </c>
      <c r="F33" s="9">
        <v>0.4161</v>
      </c>
      <c r="G33" s="16">
        <v>623.73</v>
      </c>
      <c r="H33" s="16">
        <v>71.76</v>
      </c>
      <c r="I33" s="15">
        <v>1499</v>
      </c>
      <c r="J33" s="10">
        <v>0</v>
      </c>
      <c r="K33" s="9">
        <v>0</v>
      </c>
      <c r="L33" s="9">
        <v>0</v>
      </c>
      <c r="M33" s="10">
        <v>0</v>
      </c>
      <c r="N33" s="10">
        <v>0</v>
      </c>
      <c r="O33" s="10">
        <v>0</v>
      </c>
      <c r="P33" s="10">
        <v>0</v>
      </c>
      <c r="Q33" s="16">
        <v>623.73</v>
      </c>
    </row>
    <row r="34" customHeight="1" spans="1:17">
      <c r="A34" s="5">
        <v>30</v>
      </c>
      <c r="B34" s="14" t="s">
        <v>51</v>
      </c>
      <c r="C34" s="15" t="s">
        <v>21</v>
      </c>
      <c r="D34" s="9" t="s">
        <v>22</v>
      </c>
      <c r="E34" s="15">
        <v>1738</v>
      </c>
      <c r="F34" s="9">
        <v>0.4161</v>
      </c>
      <c r="G34" s="16">
        <v>723.18</v>
      </c>
      <c r="H34" s="16">
        <v>83.2</v>
      </c>
      <c r="I34" s="15">
        <v>1738</v>
      </c>
      <c r="J34" s="10">
        <v>0</v>
      </c>
      <c r="K34" s="9">
        <v>0</v>
      </c>
      <c r="L34" s="9">
        <v>0</v>
      </c>
      <c r="M34" s="10">
        <v>0</v>
      </c>
      <c r="N34" s="10">
        <v>0</v>
      </c>
      <c r="O34" s="10">
        <v>0</v>
      </c>
      <c r="P34" s="10">
        <v>0</v>
      </c>
      <c r="Q34" s="16">
        <v>723.18</v>
      </c>
    </row>
    <row r="35" customHeight="1" spans="1:17">
      <c r="A35" s="5">
        <v>31</v>
      </c>
      <c r="B35" s="14" t="s">
        <v>52</v>
      </c>
      <c r="C35" s="15" t="s">
        <v>21</v>
      </c>
      <c r="D35" s="9" t="s">
        <v>22</v>
      </c>
      <c r="E35" s="15">
        <v>1980</v>
      </c>
      <c r="F35" s="9">
        <v>0.4161</v>
      </c>
      <c r="G35" s="16">
        <v>823.88</v>
      </c>
      <c r="H35" s="16">
        <v>94.78</v>
      </c>
      <c r="I35" s="15">
        <v>1980</v>
      </c>
      <c r="J35" s="10">
        <v>0</v>
      </c>
      <c r="K35" s="9">
        <v>0</v>
      </c>
      <c r="L35" s="9">
        <v>0</v>
      </c>
      <c r="M35" s="10">
        <v>0</v>
      </c>
      <c r="N35" s="10">
        <v>0</v>
      </c>
      <c r="O35" s="10">
        <v>0</v>
      </c>
      <c r="P35" s="10">
        <v>0</v>
      </c>
      <c r="Q35" s="16">
        <v>823.88</v>
      </c>
    </row>
    <row r="36" customHeight="1" spans="1:17">
      <c r="A36" s="5">
        <v>32</v>
      </c>
      <c r="B36" s="14" t="s">
        <v>53</v>
      </c>
      <c r="C36" s="15" t="s">
        <v>21</v>
      </c>
      <c r="D36" s="9" t="s">
        <v>22</v>
      </c>
      <c r="E36" s="15">
        <v>677</v>
      </c>
      <c r="F36" s="9">
        <v>0.4161</v>
      </c>
      <c r="G36" s="16">
        <v>281.7</v>
      </c>
      <c r="H36" s="16">
        <v>32.41</v>
      </c>
      <c r="I36" s="15">
        <v>677</v>
      </c>
      <c r="J36" s="10">
        <v>0</v>
      </c>
      <c r="K36" s="9">
        <v>0</v>
      </c>
      <c r="L36" s="9">
        <v>0</v>
      </c>
      <c r="M36" s="10">
        <v>0</v>
      </c>
      <c r="N36" s="10">
        <v>0</v>
      </c>
      <c r="O36" s="10">
        <v>0</v>
      </c>
      <c r="P36" s="10">
        <v>0</v>
      </c>
      <c r="Q36" s="16">
        <v>281.7</v>
      </c>
    </row>
    <row r="37" customHeight="1" spans="1:17">
      <c r="A37" s="5">
        <v>33</v>
      </c>
      <c r="B37" s="14" t="s">
        <v>54</v>
      </c>
      <c r="C37" s="15" t="s">
        <v>21</v>
      </c>
      <c r="D37" s="9" t="s">
        <v>22</v>
      </c>
      <c r="E37" s="15">
        <v>708</v>
      </c>
      <c r="F37" s="9">
        <v>0.4161</v>
      </c>
      <c r="G37" s="16">
        <v>294.6</v>
      </c>
      <c r="H37" s="16">
        <v>33.89</v>
      </c>
      <c r="I37" s="15">
        <v>708</v>
      </c>
      <c r="J37" s="10">
        <v>0</v>
      </c>
      <c r="K37" s="9">
        <v>0</v>
      </c>
      <c r="L37" s="9">
        <v>0</v>
      </c>
      <c r="M37" s="10">
        <v>0</v>
      </c>
      <c r="N37" s="10">
        <v>0</v>
      </c>
      <c r="O37" s="10">
        <v>0</v>
      </c>
      <c r="P37" s="10">
        <v>0</v>
      </c>
      <c r="Q37" s="16">
        <v>294.6</v>
      </c>
    </row>
    <row r="38" customHeight="1" spans="1:17">
      <c r="A38" s="5">
        <v>34</v>
      </c>
      <c r="B38" s="14" t="s">
        <v>55</v>
      </c>
      <c r="C38" s="15" t="s">
        <v>21</v>
      </c>
      <c r="D38" s="9" t="s">
        <v>22</v>
      </c>
      <c r="E38" s="15">
        <v>819</v>
      </c>
      <c r="F38" s="9">
        <v>0.4161</v>
      </c>
      <c r="G38" s="16">
        <v>340.79</v>
      </c>
      <c r="H38" s="16">
        <v>39.21</v>
      </c>
      <c r="I38" s="15">
        <v>819</v>
      </c>
      <c r="J38" s="10">
        <v>0</v>
      </c>
      <c r="K38" s="9">
        <v>0</v>
      </c>
      <c r="L38" s="9">
        <v>0</v>
      </c>
      <c r="M38" s="10">
        <v>0</v>
      </c>
      <c r="N38" s="10">
        <v>0</v>
      </c>
      <c r="O38" s="10">
        <v>0</v>
      </c>
      <c r="P38" s="10">
        <v>0</v>
      </c>
      <c r="Q38" s="16">
        <v>340.79</v>
      </c>
    </row>
    <row r="39" customHeight="1" spans="1:17">
      <c r="A39" s="5">
        <v>35</v>
      </c>
      <c r="B39" s="14" t="s">
        <v>56</v>
      </c>
      <c r="C39" s="15" t="s">
        <v>21</v>
      </c>
      <c r="D39" s="9" t="s">
        <v>22</v>
      </c>
      <c r="E39" s="15">
        <v>1039</v>
      </c>
      <c r="F39" s="9">
        <v>0.4161</v>
      </c>
      <c r="G39" s="16">
        <v>432.33</v>
      </c>
      <c r="H39" s="16">
        <v>49.74</v>
      </c>
      <c r="I39" s="15">
        <v>1039</v>
      </c>
      <c r="J39" s="10">
        <v>0</v>
      </c>
      <c r="K39" s="9">
        <v>0</v>
      </c>
      <c r="L39" s="9">
        <v>0</v>
      </c>
      <c r="M39" s="10">
        <v>0</v>
      </c>
      <c r="N39" s="10">
        <v>0</v>
      </c>
      <c r="O39" s="10">
        <v>0</v>
      </c>
      <c r="P39" s="10">
        <v>0</v>
      </c>
      <c r="Q39" s="16">
        <v>432.33</v>
      </c>
    </row>
    <row r="40" customHeight="1" spans="1:17">
      <c r="A40" s="5">
        <v>36</v>
      </c>
      <c r="B40" s="14" t="s">
        <v>57</v>
      </c>
      <c r="C40" s="15" t="s">
        <v>21</v>
      </c>
      <c r="D40" s="9" t="s">
        <v>22</v>
      </c>
      <c r="E40" s="15">
        <v>718</v>
      </c>
      <c r="F40" s="9">
        <v>0.4161</v>
      </c>
      <c r="G40" s="16">
        <v>298.76</v>
      </c>
      <c r="H40" s="16">
        <v>34.37</v>
      </c>
      <c r="I40" s="15">
        <v>718</v>
      </c>
      <c r="J40" s="10">
        <v>0</v>
      </c>
      <c r="K40" s="9">
        <v>0</v>
      </c>
      <c r="L40" s="9">
        <v>0</v>
      </c>
      <c r="M40" s="10">
        <v>0</v>
      </c>
      <c r="N40" s="10">
        <v>0</v>
      </c>
      <c r="O40" s="10">
        <v>0</v>
      </c>
      <c r="P40" s="10">
        <v>0</v>
      </c>
      <c r="Q40" s="16">
        <v>298.76</v>
      </c>
    </row>
    <row r="41" customHeight="1" spans="1:17">
      <c r="A41" s="5">
        <v>37</v>
      </c>
      <c r="B41" s="14" t="s">
        <v>58</v>
      </c>
      <c r="C41" s="15" t="s">
        <v>21</v>
      </c>
      <c r="D41" s="9" t="s">
        <v>22</v>
      </c>
      <c r="E41" s="15">
        <v>1571</v>
      </c>
      <c r="F41" s="9">
        <v>0.4161</v>
      </c>
      <c r="G41" s="16">
        <v>653.69</v>
      </c>
      <c r="H41" s="16">
        <v>75.2</v>
      </c>
      <c r="I41" s="15">
        <v>1571</v>
      </c>
      <c r="J41" s="10">
        <v>0</v>
      </c>
      <c r="K41" s="9">
        <v>0</v>
      </c>
      <c r="L41" s="9">
        <v>0</v>
      </c>
      <c r="M41" s="10">
        <v>0</v>
      </c>
      <c r="N41" s="10">
        <v>0</v>
      </c>
      <c r="O41" s="10">
        <v>0</v>
      </c>
      <c r="P41" s="10">
        <v>0</v>
      </c>
      <c r="Q41" s="16">
        <v>653.69</v>
      </c>
    </row>
    <row r="42" customHeight="1" spans="1:17">
      <c r="A42" s="5">
        <v>38</v>
      </c>
      <c r="B42" s="14" t="s">
        <v>59</v>
      </c>
      <c r="C42" s="15" t="s">
        <v>21</v>
      </c>
      <c r="D42" s="9" t="s">
        <v>22</v>
      </c>
      <c r="E42" s="15">
        <v>840</v>
      </c>
      <c r="F42" s="9">
        <v>0.4161</v>
      </c>
      <c r="G42" s="16">
        <v>349.52</v>
      </c>
      <c r="H42" s="16">
        <v>40.21</v>
      </c>
      <c r="I42" s="15">
        <v>840</v>
      </c>
      <c r="J42" s="10">
        <v>0</v>
      </c>
      <c r="K42" s="9">
        <v>0</v>
      </c>
      <c r="L42" s="9">
        <v>0</v>
      </c>
      <c r="M42" s="10">
        <v>0</v>
      </c>
      <c r="N42" s="10">
        <v>0</v>
      </c>
      <c r="O42" s="10">
        <v>0</v>
      </c>
      <c r="P42" s="10">
        <v>0</v>
      </c>
      <c r="Q42" s="16">
        <v>349.52</v>
      </c>
    </row>
    <row r="43" customHeight="1" spans="1:17">
      <c r="A43" s="5">
        <v>39</v>
      </c>
      <c r="B43" s="14" t="s">
        <v>60</v>
      </c>
      <c r="C43" s="15" t="s">
        <v>21</v>
      </c>
      <c r="D43" s="9" t="s">
        <v>22</v>
      </c>
      <c r="E43" s="15">
        <v>959</v>
      </c>
      <c r="F43" s="9">
        <v>0.4161</v>
      </c>
      <c r="G43" s="16">
        <v>399.04</v>
      </c>
      <c r="H43" s="16">
        <v>45.91</v>
      </c>
      <c r="I43" s="15">
        <v>959</v>
      </c>
      <c r="J43" s="10">
        <v>0</v>
      </c>
      <c r="K43" s="9">
        <v>0</v>
      </c>
      <c r="L43" s="9">
        <v>0</v>
      </c>
      <c r="M43" s="10">
        <v>0</v>
      </c>
      <c r="N43" s="10">
        <v>0</v>
      </c>
      <c r="O43" s="10">
        <v>0</v>
      </c>
      <c r="P43" s="10">
        <v>0</v>
      </c>
      <c r="Q43" s="16">
        <v>399.04</v>
      </c>
    </row>
    <row r="44" customHeight="1" spans="1:17">
      <c r="A44" s="5">
        <v>40</v>
      </c>
      <c r="B44" s="14" t="s">
        <v>61</v>
      </c>
      <c r="C44" s="15" t="s">
        <v>21</v>
      </c>
      <c r="D44" s="9" t="s">
        <v>22</v>
      </c>
      <c r="E44" s="15">
        <v>1412</v>
      </c>
      <c r="F44" s="9">
        <v>0.4161</v>
      </c>
      <c r="G44" s="16">
        <v>587.53</v>
      </c>
      <c r="H44" s="16">
        <v>67.59</v>
      </c>
      <c r="I44" s="15">
        <v>1412</v>
      </c>
      <c r="J44" s="10">
        <v>0</v>
      </c>
      <c r="K44" s="9">
        <v>0</v>
      </c>
      <c r="L44" s="9">
        <v>0</v>
      </c>
      <c r="M44" s="10">
        <v>0</v>
      </c>
      <c r="N44" s="10">
        <v>0</v>
      </c>
      <c r="O44" s="10">
        <v>0</v>
      </c>
      <c r="P44" s="10">
        <v>0</v>
      </c>
      <c r="Q44" s="16">
        <v>587.53</v>
      </c>
    </row>
    <row r="45" customHeight="1" spans="1:17">
      <c r="A45" s="5">
        <v>41</v>
      </c>
      <c r="B45" s="14" t="s">
        <v>62</v>
      </c>
      <c r="C45" s="15" t="s">
        <v>21</v>
      </c>
      <c r="D45" s="9" t="s">
        <v>22</v>
      </c>
      <c r="E45" s="15">
        <v>1614</v>
      </c>
      <c r="F45" s="9">
        <v>0.4161</v>
      </c>
      <c r="G45" s="16">
        <v>671.59</v>
      </c>
      <c r="H45" s="16">
        <v>77.26</v>
      </c>
      <c r="I45" s="15">
        <v>1614</v>
      </c>
      <c r="J45" s="10">
        <v>0</v>
      </c>
      <c r="K45" s="9">
        <v>0</v>
      </c>
      <c r="L45" s="9">
        <v>0</v>
      </c>
      <c r="M45" s="10">
        <v>0</v>
      </c>
      <c r="N45" s="10">
        <v>0</v>
      </c>
      <c r="O45" s="10">
        <v>0</v>
      </c>
      <c r="P45" s="10">
        <v>0</v>
      </c>
      <c r="Q45" s="16">
        <v>671.59</v>
      </c>
    </row>
    <row r="46" customHeight="1" spans="1:17">
      <c r="A46" s="5">
        <v>42</v>
      </c>
      <c r="B46" s="14" t="s">
        <v>63</v>
      </c>
      <c r="C46" s="15" t="s">
        <v>21</v>
      </c>
      <c r="D46" s="9" t="s">
        <v>22</v>
      </c>
      <c r="E46" s="15">
        <v>1127</v>
      </c>
      <c r="F46" s="9">
        <v>0.4161</v>
      </c>
      <c r="G46" s="16">
        <v>468.94</v>
      </c>
      <c r="H46" s="16">
        <v>53.95</v>
      </c>
      <c r="I46" s="15">
        <v>1127</v>
      </c>
      <c r="J46" s="10">
        <v>0</v>
      </c>
      <c r="K46" s="9">
        <v>0</v>
      </c>
      <c r="L46" s="9">
        <v>0</v>
      </c>
      <c r="M46" s="10">
        <v>0</v>
      </c>
      <c r="N46" s="10">
        <v>0</v>
      </c>
      <c r="O46" s="10">
        <v>0</v>
      </c>
      <c r="P46" s="10">
        <v>0</v>
      </c>
      <c r="Q46" s="16">
        <v>468.94</v>
      </c>
    </row>
    <row r="47" customHeight="1" spans="1:17">
      <c r="A47" s="5">
        <v>43</v>
      </c>
      <c r="B47" s="14" t="s">
        <v>64</v>
      </c>
      <c r="C47" s="15" t="s">
        <v>21</v>
      </c>
      <c r="D47" s="9" t="s">
        <v>22</v>
      </c>
      <c r="E47" s="15">
        <v>1378</v>
      </c>
      <c r="F47" s="9">
        <v>0.4161</v>
      </c>
      <c r="G47" s="16">
        <v>573.39</v>
      </c>
      <c r="H47" s="16">
        <v>65.97</v>
      </c>
      <c r="I47" s="15">
        <v>1378</v>
      </c>
      <c r="J47" s="10">
        <v>0</v>
      </c>
      <c r="K47" s="9">
        <v>0</v>
      </c>
      <c r="L47" s="9">
        <v>0</v>
      </c>
      <c r="M47" s="10">
        <v>0</v>
      </c>
      <c r="N47" s="10">
        <v>0</v>
      </c>
      <c r="O47" s="10">
        <v>0</v>
      </c>
      <c r="P47" s="10">
        <v>0</v>
      </c>
      <c r="Q47" s="16">
        <v>573.39</v>
      </c>
    </row>
    <row r="48" customHeight="1" spans="1:17">
      <c r="A48" s="5">
        <v>44</v>
      </c>
      <c r="B48" s="14" t="s">
        <v>65</v>
      </c>
      <c r="C48" s="15" t="s">
        <v>21</v>
      </c>
      <c r="D48" s="9" t="s">
        <v>22</v>
      </c>
      <c r="E48" s="15">
        <v>861</v>
      </c>
      <c r="F48" s="9">
        <v>0.4161</v>
      </c>
      <c r="G48" s="16">
        <v>358.26</v>
      </c>
      <c r="H48" s="16">
        <v>41.22</v>
      </c>
      <c r="I48" s="15">
        <v>861</v>
      </c>
      <c r="J48" s="10">
        <v>0</v>
      </c>
      <c r="K48" s="9">
        <v>0</v>
      </c>
      <c r="L48" s="9">
        <v>0</v>
      </c>
      <c r="M48" s="10">
        <v>0</v>
      </c>
      <c r="N48" s="10">
        <v>0</v>
      </c>
      <c r="O48" s="10">
        <v>0</v>
      </c>
      <c r="P48" s="10">
        <v>0</v>
      </c>
      <c r="Q48" s="16">
        <v>358.26</v>
      </c>
    </row>
    <row r="49" customHeight="1" spans="1:17">
      <c r="A49" s="5">
        <v>45</v>
      </c>
      <c r="B49" s="14" t="s">
        <v>66</v>
      </c>
      <c r="C49" s="15" t="s">
        <v>21</v>
      </c>
      <c r="D49" s="9" t="s">
        <v>22</v>
      </c>
      <c r="E49" s="15">
        <v>1102</v>
      </c>
      <c r="F49" s="9">
        <v>0.4161</v>
      </c>
      <c r="G49" s="16">
        <v>458.54</v>
      </c>
      <c r="H49" s="16">
        <v>52.75</v>
      </c>
      <c r="I49" s="15">
        <v>1102</v>
      </c>
      <c r="J49" s="10">
        <v>0</v>
      </c>
      <c r="K49" s="9">
        <v>0</v>
      </c>
      <c r="L49" s="9">
        <v>0</v>
      </c>
      <c r="M49" s="10">
        <v>0</v>
      </c>
      <c r="N49" s="10">
        <v>0</v>
      </c>
      <c r="O49" s="10">
        <v>0</v>
      </c>
      <c r="P49" s="10">
        <v>0</v>
      </c>
      <c r="Q49" s="16">
        <v>458.54</v>
      </c>
    </row>
    <row r="50" customHeight="1" spans="1:17">
      <c r="A50" s="5">
        <v>46</v>
      </c>
      <c r="B50" s="14" t="s">
        <v>67</v>
      </c>
      <c r="C50" s="15" t="s">
        <v>21</v>
      </c>
      <c r="D50" s="9" t="s">
        <v>22</v>
      </c>
      <c r="E50" s="15">
        <v>1252</v>
      </c>
      <c r="F50" s="9">
        <v>0.4161</v>
      </c>
      <c r="G50" s="16">
        <v>520.96</v>
      </c>
      <c r="H50" s="16">
        <v>59.93</v>
      </c>
      <c r="I50" s="15">
        <v>1252</v>
      </c>
      <c r="J50" s="10">
        <v>0</v>
      </c>
      <c r="K50" s="9">
        <v>0</v>
      </c>
      <c r="L50" s="9">
        <v>0</v>
      </c>
      <c r="M50" s="10">
        <v>0</v>
      </c>
      <c r="N50" s="10">
        <v>0</v>
      </c>
      <c r="O50" s="10">
        <v>0</v>
      </c>
      <c r="P50" s="10">
        <v>0</v>
      </c>
      <c r="Q50" s="16">
        <v>520.96</v>
      </c>
    </row>
    <row r="51" customHeight="1" spans="1:17">
      <c r="A51" s="5"/>
      <c r="B51" s="14"/>
      <c r="C51" s="15"/>
      <c r="D51" s="17"/>
      <c r="E51" s="15"/>
      <c r="F51" s="17"/>
      <c r="G51" s="16"/>
      <c r="H51" s="16"/>
      <c r="I51" s="15"/>
      <c r="J51" s="16"/>
      <c r="K51" s="15"/>
      <c r="L51" s="15"/>
      <c r="M51" s="16"/>
      <c r="N51" s="16"/>
      <c r="O51" s="16"/>
      <c r="P51" s="16"/>
      <c r="Q51" s="16"/>
    </row>
    <row r="52" customHeight="1" spans="1:17">
      <c r="A52" s="5"/>
      <c r="B52" s="18" t="s">
        <v>68</v>
      </c>
      <c r="C52" s="17"/>
      <c r="D52" s="17"/>
      <c r="E52" s="17">
        <f>SUM(E5:E51)</f>
        <v>52639</v>
      </c>
      <c r="F52" s="17"/>
      <c r="G52" s="19"/>
      <c r="H52" s="19">
        <f>SUM(H5:H51)</f>
        <v>2519.83</v>
      </c>
      <c r="I52" s="17"/>
      <c r="J52" s="19"/>
      <c r="K52" s="17"/>
      <c r="L52" s="17"/>
      <c r="M52" s="19"/>
      <c r="N52" s="19"/>
      <c r="O52" s="19"/>
      <c r="P52" s="19"/>
      <c r="Q52" s="19">
        <f>SUM(Q5:Q51)</f>
        <v>21903.08</v>
      </c>
    </row>
    <row r="53" customHeight="1" spans="1:17">
      <c r="A53" s="5"/>
      <c r="B53" s="3" t="s">
        <v>69</v>
      </c>
      <c r="C53" s="20"/>
      <c r="D53" s="21" t="s">
        <v>21</v>
      </c>
      <c r="E53" s="21"/>
      <c r="F53" s="21"/>
      <c r="G53" s="3" t="s">
        <v>70</v>
      </c>
      <c r="H53" s="3"/>
      <c r="I53" s="3"/>
      <c r="J53" s="3"/>
      <c r="K53" s="3"/>
      <c r="L53" s="28" t="s">
        <v>71</v>
      </c>
      <c r="M53" s="28"/>
      <c r="N53" s="28"/>
      <c r="O53" s="28"/>
      <c r="P53" s="28"/>
      <c r="Q53" s="28"/>
    </row>
    <row r="54" customHeight="1" spans="1:17">
      <c r="A54" s="5"/>
      <c r="B54" s="3"/>
      <c r="C54" s="20"/>
      <c r="D54" s="21"/>
      <c r="E54" s="21"/>
      <c r="F54" s="21"/>
      <c r="G54" s="3"/>
      <c r="H54" s="3"/>
      <c r="I54" s="3"/>
      <c r="J54" s="3"/>
      <c r="K54" s="3"/>
      <c r="L54" s="29"/>
      <c r="M54" s="29"/>
      <c r="N54" s="29"/>
      <c r="O54" s="29"/>
      <c r="P54" s="29"/>
      <c r="Q54" s="29"/>
    </row>
    <row r="55" customHeight="1" spans="1:17">
      <c r="A55" s="5"/>
      <c r="B55" s="3"/>
      <c r="C55" s="20"/>
      <c r="D55" s="21"/>
      <c r="E55" s="21"/>
      <c r="F55" s="21"/>
      <c r="G55" s="3"/>
      <c r="H55" s="3"/>
      <c r="I55" s="3"/>
      <c r="J55" s="3"/>
      <c r="K55" s="3"/>
      <c r="L55" s="29"/>
      <c r="M55" s="29"/>
      <c r="N55" s="29"/>
      <c r="O55" s="29"/>
      <c r="P55" s="29"/>
      <c r="Q55" s="29"/>
    </row>
    <row r="56" customHeight="1" spans="1:17">
      <c r="A56" s="5"/>
      <c r="B56" s="3" t="s">
        <v>72</v>
      </c>
      <c r="C56" s="20"/>
      <c r="D56" s="22"/>
      <c r="E56" s="22"/>
      <c r="F56" s="22"/>
      <c r="G56" s="3"/>
      <c r="H56" s="3"/>
      <c r="I56" s="3"/>
      <c r="J56" s="3"/>
      <c r="K56" s="3"/>
      <c r="L56" s="29"/>
      <c r="M56" s="29"/>
      <c r="N56" s="29"/>
      <c r="O56" s="29"/>
      <c r="P56" s="29"/>
      <c r="Q56" s="29"/>
    </row>
    <row r="57" customHeight="1" spans="1:17">
      <c r="A57" s="5"/>
      <c r="B57" s="23" t="s">
        <v>73</v>
      </c>
      <c r="C57" s="24"/>
      <c r="D57" s="24"/>
      <c r="E57" s="24"/>
      <c r="F57" s="24"/>
      <c r="G57" s="24" t="s">
        <v>73</v>
      </c>
      <c r="H57" s="24"/>
      <c r="I57" s="24"/>
      <c r="J57" s="24"/>
      <c r="K57" s="24"/>
      <c r="L57" s="30" t="s">
        <v>73</v>
      </c>
      <c r="M57" s="30"/>
      <c r="N57" s="30"/>
      <c r="O57" s="30"/>
      <c r="P57" s="30"/>
      <c r="Q57" s="30"/>
    </row>
    <row r="58" customHeight="1" spans="1:17">
      <c r="A58" s="5"/>
      <c r="B58" s="25" t="s">
        <v>74</v>
      </c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</row>
  </sheetData>
  <autoFilter xmlns:etc="http://www.wps.cn/officeDocument/2017/etCustomData" ref="A1:Q50" etc:filterBottomFollowUsedRange="0">
    <extLst/>
  </autoFilter>
  <mergeCells count="32">
    <mergeCell ref="B1:Q1"/>
    <mergeCell ref="C2:L2"/>
    <mergeCell ref="M2:Q2"/>
    <mergeCell ref="K3:L3"/>
    <mergeCell ref="M3:N3"/>
    <mergeCell ref="O3:P3"/>
    <mergeCell ref="B53:C53"/>
    <mergeCell ref="D53:F53"/>
    <mergeCell ref="B54:C54"/>
    <mergeCell ref="D54:F54"/>
    <mergeCell ref="B55:C55"/>
    <mergeCell ref="D55:F55"/>
    <mergeCell ref="B56:C56"/>
    <mergeCell ref="D56:F56"/>
    <mergeCell ref="B57:F57"/>
    <mergeCell ref="G57:K57"/>
    <mergeCell ref="L57:Q57"/>
    <mergeCell ref="B58:Q58"/>
    <mergeCell ref="A3:A4"/>
    <mergeCell ref="A53:A58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Q3:Q4"/>
    <mergeCell ref="G53:K56"/>
    <mergeCell ref="L53:Q56"/>
  </mergeCells>
  <pageMargins left="0" right="0" top="0" bottom="0" header="0" footer="0"/>
  <pageSetup paperSize="9" scale="67" orientation="landscape" horizontalDpi="600"/>
  <headerFooter/>
  <rowBreaks count="1" manualBreakCount="1">
    <brk id="58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Aimee@霞</cp:lastModifiedBy>
  <dcterms:created xsi:type="dcterms:W3CDTF">2025-01-02T01:23:00Z</dcterms:created>
  <dcterms:modified xsi:type="dcterms:W3CDTF">2025-01-03T07:43:12Z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0E1A4664E31941BC8ACEA26281927336</vt:lpwstr>
  </property>
  <property fmtid="{D5CDD505-2E9C-101B-9397-08002B2CF9AE}" pid="3" name="KSOProductBuildVer">
    <vt:lpwstr>2052-12.1.0.19770</vt:lpwstr>
  </property>
</Properties>
</file>