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パズル大会\"/>
    </mc:Choice>
  </mc:AlternateContent>
  <bookViews>
    <workbookView xWindow="0" yWindow="0" windowWidth="2049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H16" i="1" s="1"/>
  <c r="E16" i="1"/>
</calcChain>
</file>

<file path=xl/sharedStrings.xml><?xml version="1.0" encoding="utf-8"?>
<sst xmlns="http://schemas.openxmlformats.org/spreadsheetml/2006/main" count="50" uniqueCount="23">
  <si>
    <t>SGP ROUND2</t>
    <phoneticPr fontId="1"/>
  </si>
  <si>
    <t>Classic</t>
    <phoneticPr fontId="1"/>
  </si>
  <si>
    <t>Diagonal</t>
    <phoneticPr fontId="1"/>
  </si>
  <si>
    <t>Figures</t>
    <phoneticPr fontId="1"/>
  </si>
  <si>
    <t>Renban</t>
    <phoneticPr fontId="1"/>
  </si>
  <si>
    <t>Thermo</t>
    <phoneticPr fontId="1"/>
  </si>
  <si>
    <t>Killer</t>
    <phoneticPr fontId="1"/>
  </si>
  <si>
    <t>Odd-Even</t>
    <phoneticPr fontId="1"/>
  </si>
  <si>
    <t>Almost Palindrome</t>
    <phoneticPr fontId="1"/>
  </si>
  <si>
    <t>Points</t>
    <phoneticPr fontId="1"/>
  </si>
  <si>
    <t>Variation</t>
    <phoneticPr fontId="1"/>
  </si>
  <si>
    <t>Time</t>
    <phoneticPr fontId="1"/>
  </si>
  <si>
    <t>All</t>
    <phoneticPr fontId="1"/>
  </si>
  <si>
    <t>m</t>
    <phoneticPr fontId="1"/>
  </si>
  <si>
    <t>m</t>
    <phoneticPr fontId="1"/>
  </si>
  <si>
    <t>m</t>
    <phoneticPr fontId="1"/>
  </si>
  <si>
    <t>s</t>
    <phoneticPr fontId="1"/>
  </si>
  <si>
    <t>s</t>
    <phoneticPr fontId="1"/>
  </si>
  <si>
    <t>s</t>
    <phoneticPr fontId="1"/>
  </si>
  <si>
    <t>s</t>
    <phoneticPr fontId="1"/>
  </si>
  <si>
    <t>fortress</t>
    <phoneticPr fontId="1"/>
  </si>
  <si>
    <t>-</t>
    <phoneticPr fontId="1"/>
  </si>
  <si>
    <t>Feb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</si>
</sst>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6" sqref="F16"/>
    </sheetView>
  </sheetViews>
  <sheetFormatPr defaultRowHeight="18.75" x14ac:dyDescent="0.4"/>
  <cols>
    <col min="1" max="1" width="9" style="2"/>
    <col min="2" max="3" width="9" style="1"/>
    <col min="4" max="4" width="18.625" style="1" customWidth="1"/>
    <col min="5" max="5" width="9" style="1"/>
    <col min="6" max="6" width="4.625" style="1" customWidth="1"/>
    <col min="7" max="7" width="3.625" style="1" customWidth="1"/>
    <col min="8" max="8" width="4.625" style="1" customWidth="1"/>
    <col min="9" max="9" width="3.625" style="1" customWidth="1"/>
    <col min="10" max="10" width="9" style="1"/>
  </cols>
  <sheetData>
    <row r="1" spans="1:9" ht="19.5" thickBot="1" x14ac:dyDescent="0.45">
      <c r="A1" s="2" t="s">
        <v>0</v>
      </c>
      <c r="B1" s="2"/>
      <c r="C1" s="2"/>
    </row>
    <row r="2" spans="1:9" ht="19.5" thickBot="1" x14ac:dyDescent="0.45">
      <c r="A2" s="2">
        <v>2017</v>
      </c>
      <c r="B2" s="14"/>
      <c r="C2" s="15"/>
      <c r="D2" s="15" t="s">
        <v>10</v>
      </c>
      <c r="E2" s="15" t="s">
        <v>9</v>
      </c>
      <c r="F2" s="16" t="s">
        <v>11</v>
      </c>
      <c r="G2" s="16"/>
      <c r="H2" s="16"/>
      <c r="I2" s="17"/>
    </row>
    <row r="3" spans="1:9" ht="19.5" thickTop="1" x14ac:dyDescent="0.4">
      <c r="A3" s="2" t="s">
        <v>22</v>
      </c>
      <c r="B3" s="11">
        <v>1</v>
      </c>
      <c r="C3" s="12">
        <v>1</v>
      </c>
      <c r="D3" s="12" t="s">
        <v>1</v>
      </c>
      <c r="E3" s="12">
        <v>21</v>
      </c>
      <c r="F3" s="12">
        <v>8</v>
      </c>
      <c r="G3" s="12" t="s">
        <v>13</v>
      </c>
      <c r="H3" s="12">
        <v>8</v>
      </c>
      <c r="I3" s="13" t="s">
        <v>16</v>
      </c>
    </row>
    <row r="4" spans="1:9" x14ac:dyDescent="0.4">
      <c r="A4" s="2">
        <v>13</v>
      </c>
      <c r="B4" s="4">
        <v>2</v>
      </c>
      <c r="C4" s="3">
        <v>2</v>
      </c>
      <c r="D4" s="3" t="s">
        <v>1</v>
      </c>
      <c r="E4" s="3">
        <v>17</v>
      </c>
      <c r="F4" s="3">
        <v>4</v>
      </c>
      <c r="G4" s="3" t="s">
        <v>14</v>
      </c>
      <c r="H4" s="3">
        <v>1</v>
      </c>
      <c r="I4" s="5" t="s">
        <v>16</v>
      </c>
    </row>
    <row r="5" spans="1:9" x14ac:dyDescent="0.4">
      <c r="B5" s="4">
        <v>3</v>
      </c>
      <c r="C5" s="3">
        <v>3</v>
      </c>
      <c r="D5" s="3" t="s">
        <v>1</v>
      </c>
      <c r="E5" s="3">
        <v>28</v>
      </c>
      <c r="F5" s="3">
        <v>8</v>
      </c>
      <c r="G5" s="3" t="s">
        <v>15</v>
      </c>
      <c r="H5" s="3">
        <v>37</v>
      </c>
      <c r="I5" s="5" t="s">
        <v>16</v>
      </c>
    </row>
    <row r="6" spans="1:9" x14ac:dyDescent="0.4">
      <c r="B6" s="4">
        <v>4</v>
      </c>
      <c r="C6" s="3">
        <v>4</v>
      </c>
      <c r="D6" s="3" t="s">
        <v>1</v>
      </c>
      <c r="E6" s="3">
        <v>20</v>
      </c>
      <c r="F6" s="3">
        <v>6</v>
      </c>
      <c r="G6" s="3" t="s">
        <v>13</v>
      </c>
      <c r="H6" s="3">
        <v>20</v>
      </c>
      <c r="I6" s="5" t="s">
        <v>16</v>
      </c>
    </row>
    <row r="7" spans="1:9" x14ac:dyDescent="0.4">
      <c r="B7" s="4">
        <v>5</v>
      </c>
      <c r="C7" s="3">
        <v>5</v>
      </c>
      <c r="D7" s="3" t="s">
        <v>1</v>
      </c>
      <c r="E7" s="3">
        <v>41</v>
      </c>
      <c r="F7" s="3">
        <v>8</v>
      </c>
      <c r="G7" s="3" t="s">
        <v>13</v>
      </c>
      <c r="H7" s="3">
        <v>58</v>
      </c>
      <c r="I7" s="5" t="s">
        <v>16</v>
      </c>
    </row>
    <row r="8" spans="1:9" x14ac:dyDescent="0.4">
      <c r="B8" s="4">
        <v>6</v>
      </c>
      <c r="C8" s="3">
        <v>6</v>
      </c>
      <c r="D8" s="3" t="s">
        <v>2</v>
      </c>
      <c r="E8" s="3">
        <v>72</v>
      </c>
      <c r="F8" s="3">
        <v>15</v>
      </c>
      <c r="G8" s="3" t="s">
        <v>15</v>
      </c>
      <c r="H8" s="3">
        <v>1</v>
      </c>
      <c r="I8" s="5" t="s">
        <v>17</v>
      </c>
    </row>
    <row r="9" spans="1:9" x14ac:dyDescent="0.4">
      <c r="B9" s="4">
        <v>7</v>
      </c>
      <c r="C9" s="3">
        <v>7</v>
      </c>
      <c r="D9" s="3" t="s">
        <v>3</v>
      </c>
      <c r="E9" s="3">
        <v>66</v>
      </c>
      <c r="F9" s="3">
        <v>23</v>
      </c>
      <c r="G9" s="3" t="s">
        <v>15</v>
      </c>
      <c r="H9" s="3">
        <v>23</v>
      </c>
      <c r="I9" s="5" t="s">
        <v>16</v>
      </c>
    </row>
    <row r="10" spans="1:9" x14ac:dyDescent="0.4">
      <c r="B10" s="4">
        <v>8</v>
      </c>
      <c r="C10" s="3">
        <v>8</v>
      </c>
      <c r="D10" s="3" t="s">
        <v>20</v>
      </c>
      <c r="E10" s="3">
        <v>58</v>
      </c>
      <c r="F10" s="3">
        <v>20</v>
      </c>
      <c r="G10" s="3" t="s">
        <v>15</v>
      </c>
      <c r="H10" s="3">
        <v>18</v>
      </c>
      <c r="I10" s="5" t="s">
        <v>16</v>
      </c>
    </row>
    <row r="11" spans="1:9" x14ac:dyDescent="0.4">
      <c r="B11" s="4">
        <v>9</v>
      </c>
      <c r="C11" s="3" t="s">
        <v>21</v>
      </c>
      <c r="D11" s="3" t="s">
        <v>4</v>
      </c>
      <c r="E11" s="3">
        <v>64</v>
      </c>
      <c r="F11" s="3">
        <v>34</v>
      </c>
      <c r="G11" s="3" t="s">
        <v>13</v>
      </c>
      <c r="H11" s="3">
        <v>17</v>
      </c>
      <c r="I11" s="5" t="s">
        <v>16</v>
      </c>
    </row>
    <row r="12" spans="1:9" x14ac:dyDescent="0.4">
      <c r="B12" s="4">
        <v>10</v>
      </c>
      <c r="C12" s="3" t="s">
        <v>21</v>
      </c>
      <c r="D12" s="3" t="s">
        <v>5</v>
      </c>
      <c r="E12" s="3">
        <v>36</v>
      </c>
      <c r="F12" s="3">
        <v>12</v>
      </c>
      <c r="G12" s="3" t="s">
        <v>13</v>
      </c>
      <c r="H12" s="3">
        <v>20</v>
      </c>
      <c r="I12" s="5" t="s">
        <v>16</v>
      </c>
    </row>
    <row r="13" spans="1:9" x14ac:dyDescent="0.4">
      <c r="B13" s="4">
        <v>11</v>
      </c>
      <c r="C13" s="3"/>
      <c r="D13" s="3" t="s">
        <v>6</v>
      </c>
      <c r="E13" s="3">
        <v>84</v>
      </c>
      <c r="F13" s="3"/>
      <c r="G13" s="3" t="s">
        <v>14</v>
      </c>
      <c r="H13" s="3"/>
      <c r="I13" s="5" t="s">
        <v>18</v>
      </c>
    </row>
    <row r="14" spans="1:9" x14ac:dyDescent="0.4">
      <c r="B14" s="4">
        <v>12</v>
      </c>
      <c r="C14" s="3" t="s">
        <v>21</v>
      </c>
      <c r="D14" s="3" t="s">
        <v>7</v>
      </c>
      <c r="E14" s="3">
        <v>56</v>
      </c>
      <c r="F14" s="3">
        <v>25</v>
      </c>
      <c r="G14" s="3" t="s">
        <v>15</v>
      </c>
      <c r="H14" s="3">
        <v>53</v>
      </c>
      <c r="I14" s="5" t="s">
        <v>19</v>
      </c>
    </row>
    <row r="15" spans="1:9" x14ac:dyDescent="0.4">
      <c r="B15" s="4">
        <v>13</v>
      </c>
      <c r="C15" s="3">
        <v>9</v>
      </c>
      <c r="D15" s="3" t="s">
        <v>8</v>
      </c>
      <c r="E15" s="3">
        <v>37</v>
      </c>
      <c r="F15" s="3">
        <v>8</v>
      </c>
      <c r="G15" s="3" t="s">
        <v>15</v>
      </c>
      <c r="H15" s="3">
        <v>56</v>
      </c>
      <c r="I15" s="5" t="s">
        <v>17</v>
      </c>
    </row>
    <row r="16" spans="1:9" ht="19.5" thickBot="1" x14ac:dyDescent="0.45">
      <c r="B16" s="6" t="s">
        <v>12</v>
      </c>
      <c r="C16" s="7"/>
      <c r="D16" s="7"/>
      <c r="E16" s="8">
        <f>SUM(E3:E15)</f>
        <v>600</v>
      </c>
      <c r="F16" s="9">
        <f>ROUNDDOWN((SUM(F3:F15)*60+SUM(H3:H15))/60,1)</f>
        <v>176.2</v>
      </c>
      <c r="G16" s="8" t="s">
        <v>14</v>
      </c>
      <c r="H16" s="8">
        <f>(60*SUM(F3:F15)+SUM(H3:H15))-60*F16</f>
        <v>0</v>
      </c>
      <c r="I16" s="10" t="s">
        <v>16</v>
      </c>
    </row>
  </sheetData>
  <mergeCells count="1">
    <mergeCell ref="F2:I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2017-02-15T12:03:43Z</dcterms:created>
  <dcterms:modified xsi:type="dcterms:W3CDTF">2017-02-17T12:15:10Z</dcterms:modified>
</cp:coreProperties>
</file>