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esktop\パズル大会\2018\"/>
    </mc:Choice>
  </mc:AlternateContent>
  <bookViews>
    <workbookView xWindow="0" yWindow="0" windowWidth="11280" windowHeight="7170" xr2:uid="{473004ED-FE36-4176-B286-5177BAE28A1B}"/>
  </bookViews>
  <sheets>
    <sheet name="SGP R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4" i="1"/>
  <c r="H3" i="1"/>
  <c r="G4" i="1"/>
  <c r="G5" i="1" s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<sst xmlns="http://schemas.openxmlformats.org/spreadsheetml/2006/main" count="27" uniqueCount="23">
  <si>
    <t>問題番号</t>
    <rPh sb="0" eb="2">
      <t>モンダイ</t>
    </rPh>
    <rPh sb="2" eb="4">
      <t>バンゴウ</t>
    </rPh>
    <phoneticPr fontId="1"/>
  </si>
  <si>
    <t>解いた順番</t>
    <rPh sb="0" eb="1">
      <t>ト</t>
    </rPh>
    <rPh sb="3" eb="5">
      <t>ジュンバン</t>
    </rPh>
    <phoneticPr fontId="1"/>
  </si>
  <si>
    <t>配点</t>
    <rPh sb="0" eb="2">
      <t>ハイテン</t>
    </rPh>
    <phoneticPr fontId="1"/>
  </si>
  <si>
    <t>解答時間</t>
    <rPh sb="0" eb="2">
      <t>カイトウ</t>
    </rPh>
    <rPh sb="2" eb="4">
      <t>ジカン</t>
    </rPh>
    <phoneticPr fontId="1"/>
  </si>
  <si>
    <t>問題名</t>
    <rPh sb="0" eb="2">
      <t>モンダイ</t>
    </rPh>
    <rPh sb="2" eb="3">
      <t>メイ</t>
    </rPh>
    <phoneticPr fontId="1"/>
  </si>
  <si>
    <t>得点</t>
    <rPh sb="0" eb="2">
      <t>トクテン</t>
    </rPh>
    <phoneticPr fontId="1"/>
  </si>
  <si>
    <t>累積得点</t>
    <rPh sb="0" eb="2">
      <t>ルイセキ</t>
    </rPh>
    <rPh sb="2" eb="4">
      <t>トクテン</t>
    </rPh>
    <phoneticPr fontId="1"/>
  </si>
  <si>
    <t>累積時間</t>
    <rPh sb="0" eb="2">
      <t>ルイセキ</t>
    </rPh>
    <rPh sb="2" eb="4">
      <t>ジカン</t>
    </rPh>
    <phoneticPr fontId="1"/>
  </si>
  <si>
    <t>Classic1</t>
    <phoneticPr fontId="1"/>
  </si>
  <si>
    <t>Classic3</t>
  </si>
  <si>
    <t>Classic4</t>
  </si>
  <si>
    <t>Classic5</t>
  </si>
  <si>
    <t>Classic6</t>
  </si>
  <si>
    <t>Classic2</t>
    <phoneticPr fontId="1"/>
  </si>
  <si>
    <t>Odd</t>
    <phoneticPr fontId="1"/>
  </si>
  <si>
    <t>No Knight Step</t>
    <phoneticPr fontId="1"/>
  </si>
  <si>
    <t>Magic Squares</t>
    <phoneticPr fontId="1"/>
  </si>
  <si>
    <t>Irregular</t>
    <phoneticPr fontId="1"/>
  </si>
  <si>
    <t>Even Sandwich</t>
    <phoneticPr fontId="1"/>
  </si>
  <si>
    <t>Point To Next</t>
    <phoneticPr fontId="1"/>
  </si>
  <si>
    <t>First Impression</t>
    <phoneticPr fontId="1"/>
  </si>
  <si>
    <t>Sum Next To Nine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</si>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</sst>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SGP</a:t>
            </a:r>
            <a:r>
              <a:rPr lang="en-US" altLang="ja-JP" baseline="0">
                <a:latin typeface="Meiryo UI" panose="020B0604030504040204" pitchFamily="50" charset="-128"/>
                <a:ea typeface="Meiryo UI" panose="020B0604030504040204" pitchFamily="50" charset="-128"/>
              </a:rPr>
              <a:t> R1(Netherlands)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49522572491751"/>
          <c:y val="0.20108037626897643"/>
          <c:w val="0.77748762550024575"/>
          <c:h val="0.61167371109643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'SGP R1'!$G$2:$G$18</c:f>
              <c:numCache>
                <c:formatCode>General</c:formatCode>
                <c:ptCount val="17"/>
                <c:pt idx="0">
                  <c:v>0</c:v>
                </c:pt>
                <c:pt idx="1">
                  <c:v>471</c:v>
                </c:pt>
                <c:pt idx="2">
                  <c:v>795</c:v>
                </c:pt>
                <c:pt idx="3">
                  <c:v>1107</c:v>
                </c:pt>
                <c:pt idx="4">
                  <c:v>1359</c:v>
                </c:pt>
                <c:pt idx="5">
                  <c:v>1551</c:v>
                </c:pt>
                <c:pt idx="6">
                  <c:v>2004</c:v>
                </c:pt>
                <c:pt idx="7">
                  <c:v>2383</c:v>
                </c:pt>
                <c:pt idx="8">
                  <c:v>4605</c:v>
                </c:pt>
                <c:pt idx="9">
                  <c:v>5196</c:v>
                </c:pt>
              </c:numCache>
            </c:numRef>
          </c:xVal>
          <c:yVal>
            <c:numRef>
              <c:f>'SGP R1'!$H$2:$H$18</c:f>
              <c:numCache>
                <c:formatCode>General</c:formatCode>
                <c:ptCount val="17"/>
                <c:pt idx="0">
                  <c:v>0</c:v>
                </c:pt>
                <c:pt idx="1">
                  <c:v>31</c:v>
                </c:pt>
                <c:pt idx="2">
                  <c:v>71</c:v>
                </c:pt>
                <c:pt idx="3">
                  <c:v>98</c:v>
                </c:pt>
                <c:pt idx="4">
                  <c:v>119</c:v>
                </c:pt>
                <c:pt idx="5">
                  <c:v>142</c:v>
                </c:pt>
                <c:pt idx="6">
                  <c:v>170</c:v>
                </c:pt>
                <c:pt idx="7">
                  <c:v>226</c:v>
                </c:pt>
                <c:pt idx="8">
                  <c:v>262</c:v>
                </c:pt>
                <c:pt idx="9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8-49B8-B087-F9F1D6F2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78672"/>
        <c:axId val="510875720"/>
      </c:scatterChart>
      <c:valAx>
        <c:axId val="510878672"/>
        <c:scaling>
          <c:orientation val="minMax"/>
          <c:max val="5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時間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秒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10875720"/>
        <c:crosses val="autoZero"/>
        <c:crossBetween val="midCat"/>
        <c:majorUnit val="600"/>
      </c:valAx>
      <c:valAx>
        <c:axId val="51087572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得点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点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108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148407</xdr:colOff>
      <xdr:row>1</xdr:row>
      <xdr:rowOff>29488</xdr:rowOff>
    </xdr:from>
    <xdr:to>
      <xdr:col>14</xdr:col>
      <xdr:colOff>601758</xdr:colOff>
      <xdr:row>13</xdr:row>
      <xdr:rowOff>158605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9F8343-9122-4A81-BDD2-99558D83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FAD2-FC58-41DA-B1B9-EBD1C3DC1F1D}">
  <dimension ref="A1:H20"/>
  <sheetViews>
    <sheetView showGridLines="0" tabSelected="1" zoomScale="110" zoomScaleNormal="110" workbookViewId="0">
      <selection activeCell="P13" sqref="P13"/>
    </sheetView>
  </sheetViews>
  <sheetFormatPr defaultRowHeight="18.75" x14ac:dyDescent="0.4"/>
  <cols>
    <col min="2" max="2" width="17.75" bestFit="1" customWidth="1"/>
    <col min="3" max="3" width="11" bestFit="1" customWidth="1"/>
    <col min="4" max="5" width="5.25" bestFit="1" customWidth="1"/>
  </cols>
  <sheetData>
    <row r="1" spans="1:8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  <c r="G1" t="s">
        <v>7</v>
      </c>
      <c r="H1" t="s">
        <v>6</v>
      </c>
    </row>
    <row r="2" spans="1:8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v>2</v>
      </c>
      <c r="B3" t="s">
        <v>13</v>
      </c>
      <c r="C3">
        <v>1</v>
      </c>
      <c r="D3">
        <v>31</v>
      </c>
      <c r="E3">
        <v>31</v>
      </c>
      <c r="F3">
        <v>471</v>
      </c>
      <c r="G3">
        <f>F3</f>
        <v>471</v>
      </c>
      <c r="H3">
        <f>E3</f>
        <v>31</v>
      </c>
    </row>
    <row r="4" spans="1:8" x14ac:dyDescent="0.4">
      <c r="A4">
        <v>6</v>
      </c>
      <c r="B4" t="s">
        <v>12</v>
      </c>
      <c r="C4">
        <v>2</v>
      </c>
      <c r="D4">
        <v>40</v>
      </c>
      <c r="E4">
        <v>40</v>
      </c>
      <c r="F4">
        <v>324</v>
      </c>
      <c r="G4">
        <f>F4+G3</f>
        <v>795</v>
      </c>
      <c r="H4">
        <f>H3+E4</f>
        <v>71</v>
      </c>
    </row>
    <row r="5" spans="1:8" x14ac:dyDescent="0.4">
      <c r="A5">
        <v>1</v>
      </c>
      <c r="B5" t="s">
        <v>8</v>
      </c>
      <c r="C5">
        <v>3</v>
      </c>
      <c r="D5">
        <v>27</v>
      </c>
      <c r="E5">
        <v>27</v>
      </c>
      <c r="F5">
        <v>312</v>
      </c>
      <c r="G5">
        <f t="shared" ref="G5:G11" si="0">F5+G4</f>
        <v>1107</v>
      </c>
      <c r="H5">
        <f t="shared" ref="H5:H11" si="1">H4+E5</f>
        <v>98</v>
      </c>
    </row>
    <row r="6" spans="1:8" x14ac:dyDescent="0.4">
      <c r="A6">
        <v>3</v>
      </c>
      <c r="B6" t="s">
        <v>9</v>
      </c>
      <c r="C6">
        <v>4</v>
      </c>
      <c r="D6">
        <v>21</v>
      </c>
      <c r="E6">
        <v>21</v>
      </c>
      <c r="F6">
        <v>252</v>
      </c>
      <c r="G6">
        <f t="shared" si="0"/>
        <v>1359</v>
      </c>
      <c r="H6">
        <f t="shared" si="1"/>
        <v>119</v>
      </c>
    </row>
    <row r="7" spans="1:8" x14ac:dyDescent="0.4">
      <c r="A7">
        <v>4</v>
      </c>
      <c r="B7" t="s">
        <v>10</v>
      </c>
      <c r="C7">
        <v>5</v>
      </c>
      <c r="D7">
        <v>23</v>
      </c>
      <c r="E7">
        <v>23</v>
      </c>
      <c r="F7">
        <v>192</v>
      </c>
      <c r="G7">
        <f t="shared" si="0"/>
        <v>1551</v>
      </c>
      <c r="H7">
        <f t="shared" si="1"/>
        <v>142</v>
      </c>
    </row>
    <row r="8" spans="1:8" x14ac:dyDescent="0.4">
      <c r="A8">
        <v>5</v>
      </c>
      <c r="B8" t="s">
        <v>11</v>
      </c>
      <c r="C8">
        <v>6</v>
      </c>
      <c r="D8">
        <v>28</v>
      </c>
      <c r="E8">
        <v>28</v>
      </c>
      <c r="F8">
        <v>453</v>
      </c>
      <c r="G8">
        <f t="shared" si="0"/>
        <v>2004</v>
      </c>
      <c r="H8">
        <f t="shared" si="1"/>
        <v>170</v>
      </c>
    </row>
    <row r="9" spans="1:8" x14ac:dyDescent="0.4">
      <c r="A9">
        <v>10</v>
      </c>
      <c r="B9" t="s">
        <v>17</v>
      </c>
      <c r="C9">
        <v>7</v>
      </c>
      <c r="D9">
        <v>56</v>
      </c>
      <c r="E9">
        <v>56</v>
      </c>
      <c r="F9">
        <v>379</v>
      </c>
      <c r="G9">
        <f t="shared" si="0"/>
        <v>2383</v>
      </c>
      <c r="H9">
        <f t="shared" si="1"/>
        <v>226</v>
      </c>
    </row>
    <row r="10" spans="1:8" x14ac:dyDescent="0.4">
      <c r="A10">
        <v>8</v>
      </c>
      <c r="B10" t="s">
        <v>15</v>
      </c>
      <c r="C10">
        <v>8</v>
      </c>
      <c r="D10">
        <v>36</v>
      </c>
      <c r="E10">
        <v>36</v>
      </c>
      <c r="F10">
        <v>2222</v>
      </c>
      <c r="G10">
        <f t="shared" si="0"/>
        <v>4605</v>
      </c>
      <c r="H10">
        <f t="shared" si="1"/>
        <v>262</v>
      </c>
    </row>
    <row r="11" spans="1:8" x14ac:dyDescent="0.4">
      <c r="A11">
        <v>7</v>
      </c>
      <c r="B11" t="s">
        <v>14</v>
      </c>
      <c r="C11">
        <v>9</v>
      </c>
      <c r="D11">
        <v>22</v>
      </c>
      <c r="E11">
        <v>22</v>
      </c>
      <c r="F11">
        <v>591</v>
      </c>
      <c r="G11">
        <f t="shared" si="0"/>
        <v>5196</v>
      </c>
      <c r="H11">
        <f t="shared" si="1"/>
        <v>284</v>
      </c>
    </row>
    <row r="12" spans="1:8" x14ac:dyDescent="0.4">
      <c r="A12">
        <v>9</v>
      </c>
      <c r="B12" t="s">
        <v>16</v>
      </c>
      <c r="C12">
        <v>100000</v>
      </c>
      <c r="D12" s="1" t="s">
        <v>22</v>
      </c>
      <c r="E12">
        <v>38</v>
      </c>
    </row>
    <row r="13" spans="1:8" x14ac:dyDescent="0.4">
      <c r="A13">
        <v>11</v>
      </c>
      <c r="B13" t="s">
        <v>18</v>
      </c>
      <c r="C13">
        <v>100000</v>
      </c>
      <c r="D13" s="1" t="s">
        <v>22</v>
      </c>
      <c r="E13">
        <v>63</v>
      </c>
    </row>
    <row r="14" spans="1:8" x14ac:dyDescent="0.4">
      <c r="A14">
        <v>12</v>
      </c>
      <c r="B14" t="s">
        <v>19</v>
      </c>
      <c r="C14">
        <v>100000</v>
      </c>
      <c r="D14" s="1" t="s">
        <v>22</v>
      </c>
      <c r="E14">
        <v>88</v>
      </c>
    </row>
    <row r="15" spans="1:8" x14ac:dyDescent="0.4">
      <c r="A15">
        <v>13</v>
      </c>
      <c r="B15" t="s">
        <v>20</v>
      </c>
      <c r="C15">
        <v>100000</v>
      </c>
      <c r="D15" s="1" t="s">
        <v>22</v>
      </c>
      <c r="E15">
        <v>48</v>
      </c>
    </row>
    <row r="16" spans="1:8" x14ac:dyDescent="0.4">
      <c r="A16">
        <v>14</v>
      </c>
      <c r="B16" t="s">
        <v>21</v>
      </c>
      <c r="C16">
        <v>100000</v>
      </c>
      <c r="D16" s="1" t="s">
        <v>22</v>
      </c>
      <c r="E16">
        <v>79</v>
      </c>
    </row>
    <row r="19" spans="3:8" x14ac:dyDescent="0.4">
      <c r="C19" s="1"/>
      <c r="G19" s="1"/>
      <c r="H19" s="1"/>
    </row>
    <row r="20" spans="3:8" x14ac:dyDescent="0.4">
      <c r="C20" s="1"/>
      <c r="G20" s="1"/>
      <c r="H20" s="1"/>
    </row>
  </sheetData>
  <sortState ref="A2:E16">
    <sortCondition ref="C3:C16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SGP 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梶原裕希</dc:creator>
  <cp:lastModifiedBy>梶原裕希</cp:lastModifiedBy>
  <dcterms:created xsi:type="dcterms:W3CDTF">2018-01-15T12:47:14Z</dcterms:created>
  <dcterms:modified xsi:type="dcterms:W3CDTF">2018-01-30T08:31:30Z</dcterms:modified>
</cp:coreProperties>
</file>