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gya/Desktop/"/>
    </mc:Choice>
  </mc:AlternateContent>
  <xr:revisionPtr revIDLastSave="0" documentId="13_ncr:1_{226279F0-48EF-554A-BA37-028BBA69138A}" xr6:coauthVersionLast="47" xr6:coauthVersionMax="47" xr10:uidLastSave="{00000000-0000-0000-0000-000000000000}"/>
  <bookViews>
    <workbookView xWindow="36100" yWindow="-740" windowWidth="28300" windowHeight="17260" xr2:uid="{40E2E0F5-FD9C-114B-8BB4-55AE8F6DF7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7" i="1" l="1"/>
  <c r="M57" i="1" s="1"/>
  <c r="B56" i="1"/>
  <c r="M56" i="1" s="1"/>
  <c r="B55" i="1"/>
  <c r="M55" i="1" s="1"/>
  <c r="B54" i="1"/>
  <c r="M54" i="1" s="1"/>
  <c r="B53" i="1"/>
  <c r="M53" i="1" s="1"/>
  <c r="B52" i="1"/>
  <c r="M52" i="1" s="1"/>
  <c r="B51" i="1"/>
  <c r="M51" i="1" s="1"/>
  <c r="B50" i="1"/>
  <c r="M50" i="1" s="1"/>
</calcChain>
</file>

<file path=xl/sharedStrings.xml><?xml version="1.0" encoding="utf-8"?>
<sst xmlns="http://schemas.openxmlformats.org/spreadsheetml/2006/main" count="271" uniqueCount="158">
  <si>
    <t>index</t>
    <phoneticPr fontId="3" type="noConversion"/>
  </si>
  <si>
    <t>객체명</t>
    <phoneticPr fontId="3" type="noConversion"/>
  </si>
  <si>
    <t>primary</t>
    <phoneticPr fontId="3" type="noConversion"/>
  </si>
  <si>
    <t>obj-001</t>
    <phoneticPr fontId="3" type="noConversion"/>
  </si>
  <si>
    <t>obj-002</t>
    <phoneticPr fontId="3" type="noConversion"/>
  </si>
  <si>
    <t>obj-003</t>
  </si>
  <si>
    <t>obj-004</t>
  </si>
  <si>
    <t>obj-005</t>
  </si>
  <si>
    <t>obj-006</t>
  </si>
  <si>
    <t>멧돼지</t>
    <phoneticPr fontId="3" type="noConversion"/>
  </si>
  <si>
    <t>고라니</t>
    <phoneticPr fontId="3" type="noConversion"/>
  </si>
  <si>
    <t>멧토끼</t>
    <phoneticPr fontId="3" type="noConversion"/>
  </si>
  <si>
    <t>…</t>
    <phoneticPr fontId="3" type="noConversion"/>
  </si>
  <si>
    <t>usr-001</t>
  </si>
  <si>
    <t>usr-002</t>
  </si>
  <si>
    <t>usr-003</t>
  </si>
  <si>
    <t>usr-004</t>
  </si>
  <si>
    <t>usr-005</t>
  </si>
  <si>
    <t>usr-006</t>
  </si>
  <si>
    <t>홍길동</t>
    <phoneticPr fontId="3" type="noConversion"/>
  </si>
  <si>
    <t>임꺽정</t>
    <phoneticPr fontId="3" type="noConversion"/>
  </si>
  <si>
    <t>이순신</t>
    <phoneticPr fontId="3" type="noConversion"/>
  </si>
  <si>
    <t>장보고</t>
    <phoneticPr fontId="3" type="noConversion"/>
  </si>
  <si>
    <t>농부1</t>
    <phoneticPr fontId="3" type="noConversion"/>
  </si>
  <si>
    <t>농부2</t>
    <phoneticPr fontId="3" type="noConversion"/>
  </si>
  <si>
    <t>로그 정보 테이블</t>
    <phoneticPr fontId="3" type="noConversion"/>
  </si>
  <si>
    <t>카메라 정보 테이블</t>
    <phoneticPr fontId="3" type="noConversion"/>
  </si>
  <si>
    <t>cam-001</t>
    <phoneticPr fontId="3" type="noConversion"/>
  </si>
  <si>
    <t>cam-002</t>
    <phoneticPr fontId="3" type="noConversion"/>
  </si>
  <si>
    <t>cam-003</t>
    <phoneticPr fontId="3" type="noConversion"/>
  </si>
  <si>
    <t>cam-004</t>
  </si>
  <si>
    <t>cam-005</t>
  </si>
  <si>
    <t>카메라명</t>
    <phoneticPr fontId="3" type="noConversion"/>
  </si>
  <si>
    <t>밭 1-1</t>
    <phoneticPr fontId="3" type="noConversion"/>
  </si>
  <si>
    <t>밭 1-2</t>
    <phoneticPr fontId="3" type="noConversion"/>
  </si>
  <si>
    <t>밭 1-3</t>
    <phoneticPr fontId="3" type="noConversion"/>
  </si>
  <si>
    <t>밭 1-4</t>
    <phoneticPr fontId="3" type="noConversion"/>
  </si>
  <si>
    <t>밭 1 입구</t>
    <phoneticPr fontId="3" type="noConversion"/>
  </si>
  <si>
    <t>밭 2 입구</t>
    <phoneticPr fontId="3" type="noConversion"/>
  </si>
  <si>
    <t>foreign</t>
    <phoneticPr fontId="3" type="noConversion"/>
  </si>
  <si>
    <t>cam-004</t>
    <phoneticPr fontId="3" type="noConversion"/>
  </si>
  <si>
    <t>cam-005</t>
    <phoneticPr fontId="3" type="noConversion"/>
  </si>
  <si>
    <t>출현</t>
    <phoneticPr fontId="3" type="noConversion"/>
  </si>
  <si>
    <t>퇴장</t>
    <phoneticPr fontId="3" type="noConversion"/>
  </si>
  <si>
    <t>탐지</t>
    <phoneticPr fontId="3" type="noConversion"/>
  </si>
  <si>
    <t>usr-001-cam-001-20230219-110506-07</t>
  </si>
  <si>
    <t>이미지ID</t>
    <phoneticPr fontId="3" type="noConversion"/>
  </si>
  <si>
    <t>이미지 path</t>
    <phoneticPr fontId="3" type="noConversion"/>
  </si>
  <si>
    <t>확장자</t>
    <phoneticPr fontId="3" type="noConversion"/>
  </si>
  <si>
    <t>jpg</t>
    <phoneticPr fontId="3" type="noConversion"/>
  </si>
  <si>
    <t>124-12424</t>
    <phoneticPr fontId="3" type="noConversion"/>
  </si>
  <si>
    <t>5124-1524</t>
    <phoneticPr fontId="3" type="noConversion"/>
  </si>
  <si>
    <t>46243-343</t>
    <phoneticPr fontId="3" type="noConversion"/>
  </si>
  <si>
    <t>234-35134</t>
    <phoneticPr fontId="3" type="noConversion"/>
  </si>
  <si>
    <t>5321-2344</t>
    <phoneticPr fontId="3" type="noConversion"/>
  </si>
  <si>
    <t>5153-4321</t>
    <phoneticPr fontId="3" type="noConversion"/>
  </si>
  <si>
    <t>646-32425</t>
    <phoneticPr fontId="3" type="noConversion"/>
  </si>
  <si>
    <t>612345-34</t>
    <phoneticPr fontId="3" type="noConversion"/>
  </si>
  <si>
    <t>S3/usr-001/cam-001/</t>
    <phoneticPr fontId="3" type="noConversion"/>
  </si>
  <si>
    <t>S3/usr-001/cam-004/</t>
    <phoneticPr fontId="3" type="noConversion"/>
  </si>
  <si>
    <t>S3/usr-001/cam-005/</t>
    <phoneticPr fontId="3" type="noConversion"/>
  </si>
  <si>
    <t>usr-001-cam-001-20230219-110511-07</t>
  </si>
  <si>
    <t>usr-001-cam-001-20230219-110516-07</t>
  </si>
  <si>
    <t>usr-001-cam-001-20230219-110520-55</t>
  </si>
  <si>
    <t>usr-001-cam-004-20230220-150621-87</t>
  </si>
  <si>
    <t>usr-001-cam-004-20230220-150624-23</t>
  </si>
  <si>
    <t>usr-001-cam-005-20230220-235550-62</t>
  </si>
  <si>
    <t>usr-001-cam-005-20230220-235553-66</t>
  </si>
  <si>
    <t>바운딩1</t>
  </si>
  <si>
    <t>바운딩2</t>
  </si>
  <si>
    <t>탐지 객체</t>
  </si>
  <si>
    <t>객체 수</t>
  </si>
  <si>
    <t>(50, 278), (100, 378), (143, 689)</t>
    <phoneticPr fontId="3" type="noConversion"/>
  </si>
  <si>
    <t>(37, 189), (78, 250), (110, 567)</t>
    <phoneticPr fontId="3" type="noConversion"/>
  </si>
  <si>
    <t>(25,189), (56, 250), (78, 567)</t>
    <phoneticPr fontId="3" type="noConversion"/>
  </si>
  <si>
    <t>(40, 130), (78, 214), (102, 458)</t>
    <phoneticPr fontId="3" type="noConversion"/>
  </si>
  <si>
    <t>(80, 156), (100, 368), (150, 650)</t>
    <phoneticPr fontId="3" type="noConversion"/>
  </si>
  <si>
    <t>(60, 130), (89, 214), (126, 458)</t>
    <phoneticPr fontId="3" type="noConversion"/>
  </si>
  <si>
    <t>(30, 150), (66, 200)</t>
    <phoneticPr fontId="3" type="noConversion"/>
  </si>
  <si>
    <t>(56, 216), (98, 260)</t>
    <phoneticPr fontId="3" type="noConversion"/>
  </si>
  <si>
    <t>(48, 150), (82, 200)</t>
    <phoneticPr fontId="3" type="noConversion"/>
  </si>
  <si>
    <t>(240, 360)</t>
    <phoneticPr fontId="3" type="noConversion"/>
  </si>
  <si>
    <t>(360, 480)</t>
    <phoneticPr fontId="3" type="noConversion"/>
  </si>
  <si>
    <t>(300, 420)</t>
    <phoneticPr fontId="3" type="noConversion"/>
  </si>
  <si>
    <t>(120, 248), (156, 360)</t>
    <phoneticPr fontId="3" type="noConversion"/>
  </si>
  <si>
    <t>(160, 360), (188, 480)</t>
    <phoneticPr fontId="3" type="noConversion"/>
  </si>
  <si>
    <t>(140, 304), (172, 420)</t>
    <phoneticPr fontId="3" type="noConversion"/>
  </si>
  <si>
    <t>이미지 정보 테이블</t>
    <phoneticPr fontId="3" type="noConversion"/>
  </si>
  <si>
    <t>object</t>
    <phoneticPr fontId="3" type="noConversion"/>
  </si>
  <si>
    <t>object_id</t>
    <phoneticPr fontId="3" type="noConversion"/>
  </si>
  <si>
    <t xml:space="preserve">table name : </t>
    <phoneticPr fontId="3" type="noConversion"/>
  </si>
  <si>
    <t>객체 유형 테이블</t>
    <phoneticPr fontId="3" type="noConversion"/>
  </si>
  <si>
    <t>유저 정보 테이블</t>
    <phoneticPr fontId="3" type="noConversion"/>
  </si>
  <si>
    <t>user</t>
    <phoneticPr fontId="3" type="noConversion"/>
  </si>
  <si>
    <t>user_name</t>
    <phoneticPr fontId="3" type="noConversion"/>
  </si>
  <si>
    <t>user_id</t>
    <phoneticPr fontId="3" type="noConversion"/>
  </si>
  <si>
    <t>object_name</t>
    <phoneticPr fontId="3" type="noConversion"/>
  </si>
  <si>
    <t>varchar(20)</t>
    <phoneticPr fontId="3" type="noConversion"/>
  </si>
  <si>
    <t>user_pw</t>
    <phoneticPr fontId="3" type="noConversion"/>
  </si>
  <si>
    <t>user_uid</t>
    <phoneticPr fontId="3" type="noConversion"/>
  </si>
  <si>
    <t>hong001</t>
    <phoneticPr fontId="3" type="noConversion"/>
  </si>
  <si>
    <t>lim1234</t>
    <phoneticPr fontId="3" type="noConversion"/>
  </si>
  <si>
    <t>lee9473</t>
    <phoneticPr fontId="3" type="noConversion"/>
  </si>
  <si>
    <t>jang1238</t>
    <phoneticPr fontId="3" type="noConversion"/>
  </si>
  <si>
    <t>farmer01</t>
    <phoneticPr fontId="3" type="noConversion"/>
  </si>
  <si>
    <t>farmer02</t>
    <phoneticPr fontId="3" type="noConversion"/>
  </si>
  <si>
    <t>1245dhs!</t>
    <phoneticPr fontId="3" type="noConversion"/>
  </si>
  <si>
    <t>asjdk21$</t>
    <phoneticPr fontId="3" type="noConversion"/>
  </si>
  <si>
    <t>afnjsf$!</t>
    <phoneticPr fontId="3" type="noConversion"/>
  </si>
  <si>
    <t>skjdk927</t>
    <phoneticPr fontId="3" type="noConversion"/>
  </si>
  <si>
    <t>famksn736</t>
    <phoneticPr fontId="3" type="noConversion"/>
  </si>
  <si>
    <t>dlsd1273</t>
    <phoneticPr fontId="3" type="noConversion"/>
  </si>
  <si>
    <t>cam</t>
    <phoneticPr fontId="3" type="noConversion"/>
  </si>
  <si>
    <t>cam_id</t>
    <phoneticPr fontId="3" type="noConversion"/>
  </si>
  <si>
    <t>cam_name</t>
    <phoneticPr fontId="3" type="noConversion"/>
  </si>
  <si>
    <t>loc_lat</t>
    <phoneticPr fontId="3" type="noConversion"/>
  </si>
  <si>
    <t>loc_</t>
    <phoneticPr fontId="3" type="noConversion"/>
  </si>
  <si>
    <t>객체 id</t>
    <phoneticPr fontId="3" type="noConversion"/>
  </si>
  <si>
    <t>설명</t>
    <phoneticPr fontId="3" type="noConversion"/>
  </si>
  <si>
    <t>자료형</t>
    <phoneticPr fontId="3" type="noConversion"/>
  </si>
  <si>
    <t>제약사항</t>
    <phoneticPr fontId="3" type="noConversion"/>
  </si>
  <si>
    <t>키</t>
    <phoneticPr fontId="3" type="noConversion"/>
  </si>
  <si>
    <t>not null</t>
    <phoneticPr fontId="3" type="noConversion"/>
  </si>
  <si>
    <t>유저 고유 id</t>
    <phoneticPr fontId="3" type="noConversion"/>
  </si>
  <si>
    <t>유저명</t>
    <phoneticPr fontId="3" type="noConversion"/>
  </si>
  <si>
    <t>유저 id</t>
    <phoneticPr fontId="3" type="noConversion"/>
  </si>
  <si>
    <t>유저 pw</t>
    <phoneticPr fontId="3" type="noConversion"/>
  </si>
  <si>
    <t>카메라 고유 id</t>
    <phoneticPr fontId="3" type="noConversion"/>
  </si>
  <si>
    <t>카메라 소유자</t>
    <phoneticPr fontId="3" type="noConversion"/>
  </si>
  <si>
    <t>위치_위도</t>
    <phoneticPr fontId="3" type="noConversion"/>
  </si>
  <si>
    <t>위치_경도</t>
    <phoneticPr fontId="3" type="noConversion"/>
  </si>
  <si>
    <t>varchar(40)</t>
    <phoneticPr fontId="3" type="noConversion"/>
  </si>
  <si>
    <t>log</t>
    <phoneticPr fontId="3" type="noConversion"/>
  </si>
  <si>
    <t>시간</t>
  </si>
  <si>
    <t>로그id</t>
  </si>
  <si>
    <t>유저id</t>
  </si>
  <si>
    <t>카메라id</t>
  </si>
  <si>
    <t>log_id</t>
    <phoneticPr fontId="3" type="noConversion"/>
  </si>
  <si>
    <t>datetime</t>
    <phoneticPr fontId="3" type="noConversion"/>
  </si>
  <si>
    <t>object_num</t>
    <phoneticPr fontId="3" type="noConversion"/>
  </si>
  <si>
    <t>boundingbox_01</t>
    <phoneticPr fontId="3" type="noConversion"/>
  </si>
  <si>
    <t>boundingbox_02</t>
    <phoneticPr fontId="3" type="noConversion"/>
  </si>
  <si>
    <t>로그 타입</t>
    <phoneticPr fontId="3" type="noConversion"/>
  </si>
  <si>
    <t>varchar(10)</t>
    <phoneticPr fontId="3" type="noConversion"/>
  </si>
  <si>
    <t>tinyint</t>
    <phoneticPr fontId="3" type="noConversion"/>
  </si>
  <si>
    <t>varchar(100)</t>
    <phoneticPr fontId="3" type="noConversion"/>
  </si>
  <si>
    <t>log_type</t>
    <phoneticPr fontId="3" type="noConversion"/>
  </si>
  <si>
    <t>time_stamp</t>
    <phoneticPr fontId="3" type="noConversion"/>
  </si>
  <si>
    <t>mid_location</t>
    <phoneticPr fontId="3" type="noConversion"/>
  </si>
  <si>
    <t>중앙 하단 위치값</t>
    <phoneticPr fontId="3" type="noConversion"/>
  </si>
  <si>
    <t>image_name</t>
    <phoneticPr fontId="3" type="noConversion"/>
  </si>
  <si>
    <t>이미지명 : 로그id와 동일</t>
    <phoneticPr fontId="3" type="noConversion"/>
  </si>
  <si>
    <t>이미지 id = 이미지명</t>
    <phoneticPr fontId="3" type="noConversion"/>
  </si>
  <si>
    <t>image_id</t>
    <phoneticPr fontId="3" type="noConversion"/>
  </si>
  <si>
    <t>image_path</t>
    <phoneticPr fontId="3" type="noConversion"/>
  </si>
  <si>
    <t>exp</t>
    <phoneticPr fontId="3" type="noConversion"/>
  </si>
  <si>
    <t>varchar(50)</t>
    <phoneticPr fontId="3" type="noConversion"/>
  </si>
  <si>
    <t>primary key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</si>
</sst>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yyyy\-mm\-dd\ hh:mm:ss"/>
  </numFmts>
  <fonts count="6">
    <font>
      <sz val="12"/>
      <color theme="1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B0F0"/>
      <name val="맑은 고딕"/>
      <family val="2"/>
      <charset val="129"/>
      <scheme val="minor"/>
    </font>
    <font>
      <b/>
      <sz val="20"/>
      <color theme="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5" borderId="1" xfId="0" quotePrefix="1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20" fontId="0" fillId="0" borderId="0" xfId="0" applyNumberFormat="1">
      <alignment vertical="center"/>
    </xf>
    <xf numFmtId="20" fontId="0" fillId="0" borderId="0" xfId="0" applyNumberForma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79" fontId="0" fillId="0" borderId="2" xfId="0" quotePrefix="1" applyNumberFormat="1" applyBorder="1" applyAlignment="1">
      <alignment horizontal="center" vertical="center"/>
    </xf>
    <xf numFmtId="179" fontId="0" fillId="0" borderId="3" xfId="0" quotePrefix="1" applyNumberForma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FFEF1-9166-5046-B4F6-F215FEC0B02B}">
  <dimension ref="A1:M78"/>
  <sheetViews>
    <sheetView tabSelected="1" workbookViewId="0">
      <selection activeCell="A29" sqref="A29"/>
    </sheetView>
  </sheetViews>
  <sheetFormatPr baseColWidth="10" defaultRowHeight="18"/>
  <cols>
    <col min="1" max="1" width="11.7109375" customWidth="1"/>
    <col min="2" max="2" width="33.5703125" customWidth="1"/>
    <col min="3" max="3" width="12.140625" style="14" customWidth="1"/>
    <col min="6" max="7" width="9.5703125" customWidth="1"/>
    <col min="10" max="10" width="25.5703125" customWidth="1"/>
    <col min="11" max="11" width="27.28515625" customWidth="1"/>
    <col min="12" max="12" width="26.28515625" customWidth="1"/>
    <col min="13" max="13" width="34.42578125" customWidth="1"/>
    <col min="14" max="14" width="18.7109375" bestFit="1" customWidth="1"/>
    <col min="15" max="15" width="33.140625" customWidth="1"/>
  </cols>
  <sheetData>
    <row r="1" spans="1:3" ht="30">
      <c r="A1" s="13" t="s">
        <v>91</v>
      </c>
    </row>
    <row r="2" spans="1:3">
      <c r="A2" s="1" t="s">
        <v>90</v>
      </c>
      <c r="B2" t="s">
        <v>88</v>
      </c>
    </row>
    <row r="3" spans="1:3">
      <c r="A3" s="3" t="s">
        <v>0</v>
      </c>
      <c r="B3" s="3" t="s">
        <v>89</v>
      </c>
      <c r="C3" s="3" t="s">
        <v>96</v>
      </c>
    </row>
    <row r="4" spans="1:3">
      <c r="A4" s="5" t="s">
        <v>118</v>
      </c>
      <c r="B4" s="5" t="s">
        <v>117</v>
      </c>
      <c r="C4" s="5" t="s">
        <v>1</v>
      </c>
    </row>
    <row r="5" spans="1:3">
      <c r="A5" s="5" t="s">
        <v>119</v>
      </c>
      <c r="B5" s="5" t="s">
        <v>97</v>
      </c>
      <c r="C5" s="5" t="s">
        <v>97</v>
      </c>
    </row>
    <row r="6" spans="1:3">
      <c r="A6" s="5" t="s">
        <v>121</v>
      </c>
      <c r="B6" s="5" t="s">
        <v>2</v>
      </c>
      <c r="C6" s="5"/>
    </row>
    <row r="7" spans="1:3">
      <c r="A7" s="5" t="s">
        <v>120</v>
      </c>
      <c r="B7" s="5" t="s">
        <v>122</v>
      </c>
      <c r="C7" s="5" t="s">
        <v>122</v>
      </c>
    </row>
    <row r="8" spans="1:3">
      <c r="A8" s="4">
        <v>1</v>
      </c>
      <c r="B8" s="6" t="s">
        <v>3</v>
      </c>
      <c r="C8" s="4" t="s">
        <v>9</v>
      </c>
    </row>
    <row r="9" spans="1:3">
      <c r="A9" s="4">
        <v>2</v>
      </c>
      <c r="B9" s="6" t="s">
        <v>4</v>
      </c>
      <c r="C9" s="4" t="s">
        <v>10</v>
      </c>
    </row>
    <row r="10" spans="1:3">
      <c r="A10" s="4">
        <v>3</v>
      </c>
      <c r="B10" s="6" t="s">
        <v>5</v>
      </c>
      <c r="C10" s="4" t="s">
        <v>11</v>
      </c>
    </row>
    <row r="11" spans="1:3">
      <c r="A11" s="4">
        <v>4</v>
      </c>
      <c r="B11" s="6" t="s">
        <v>6</v>
      </c>
      <c r="C11" s="4" t="s">
        <v>12</v>
      </c>
    </row>
    <row r="12" spans="1:3">
      <c r="A12" s="4">
        <v>5</v>
      </c>
      <c r="B12" s="6" t="s">
        <v>7</v>
      </c>
      <c r="C12" s="4" t="s">
        <v>12</v>
      </c>
    </row>
    <row r="13" spans="1:3">
      <c r="A13" s="4">
        <v>6</v>
      </c>
      <c r="B13" s="6" t="s">
        <v>8</v>
      </c>
      <c r="C13" s="4" t="s">
        <v>12</v>
      </c>
    </row>
    <row r="15" spans="1:3" ht="30">
      <c r="A15" s="13" t="s">
        <v>92</v>
      </c>
    </row>
    <row r="16" spans="1:3">
      <c r="A16" s="1" t="s">
        <v>90</v>
      </c>
      <c r="B16" t="s">
        <v>93</v>
      </c>
    </row>
    <row r="17" spans="1:6">
      <c r="A17" s="3" t="s">
        <v>0</v>
      </c>
      <c r="B17" s="3" t="s">
        <v>99</v>
      </c>
      <c r="C17" s="3" t="s">
        <v>94</v>
      </c>
      <c r="D17" s="3" t="s">
        <v>95</v>
      </c>
      <c r="E17" s="3" t="s">
        <v>98</v>
      </c>
    </row>
    <row r="18" spans="1:6">
      <c r="A18" s="5" t="s">
        <v>118</v>
      </c>
      <c r="B18" s="5" t="s">
        <v>123</v>
      </c>
      <c r="C18" s="5" t="s">
        <v>124</v>
      </c>
      <c r="D18" s="5" t="s">
        <v>125</v>
      </c>
      <c r="E18" s="5" t="s">
        <v>126</v>
      </c>
    </row>
    <row r="19" spans="1:6">
      <c r="A19" s="5" t="s">
        <v>119</v>
      </c>
      <c r="B19" s="5" t="s">
        <v>97</v>
      </c>
      <c r="C19" s="5" t="s">
        <v>97</v>
      </c>
      <c r="D19" s="5" t="s">
        <v>97</v>
      </c>
      <c r="E19" s="5" t="s">
        <v>97</v>
      </c>
    </row>
    <row r="20" spans="1:6">
      <c r="A20" s="5" t="s">
        <v>121</v>
      </c>
      <c r="B20" s="5" t="s">
        <v>2</v>
      </c>
      <c r="C20" s="5"/>
      <c r="D20" s="5"/>
      <c r="E20" s="5"/>
    </row>
    <row r="21" spans="1:6">
      <c r="A21" s="5" t="s">
        <v>120</v>
      </c>
      <c r="B21" s="5" t="s">
        <v>122</v>
      </c>
      <c r="C21" s="5" t="s">
        <v>122</v>
      </c>
      <c r="D21" s="5" t="s">
        <v>122</v>
      </c>
      <c r="E21" s="5" t="s">
        <v>122</v>
      </c>
    </row>
    <row r="22" spans="1:6">
      <c r="A22" s="4">
        <v>1</v>
      </c>
      <c r="B22" s="6" t="s">
        <v>13</v>
      </c>
      <c r="C22" s="4" t="s">
        <v>19</v>
      </c>
      <c r="D22" s="4" t="s">
        <v>100</v>
      </c>
      <c r="E22" s="4" t="s">
        <v>106</v>
      </c>
    </row>
    <row r="23" spans="1:6">
      <c r="A23" s="4">
        <v>2</v>
      </c>
      <c r="B23" s="6" t="s">
        <v>14</v>
      </c>
      <c r="C23" s="4" t="s">
        <v>20</v>
      </c>
      <c r="D23" s="4" t="s">
        <v>101</v>
      </c>
      <c r="E23" s="4" t="s">
        <v>107</v>
      </c>
    </row>
    <row r="24" spans="1:6">
      <c r="A24" s="4">
        <v>3</v>
      </c>
      <c r="B24" s="6" t="s">
        <v>15</v>
      </c>
      <c r="C24" s="4" t="s">
        <v>21</v>
      </c>
      <c r="D24" s="4" t="s">
        <v>102</v>
      </c>
      <c r="E24" s="4" t="s">
        <v>108</v>
      </c>
    </row>
    <row r="25" spans="1:6">
      <c r="A25" s="4">
        <v>4</v>
      </c>
      <c r="B25" s="6" t="s">
        <v>16</v>
      </c>
      <c r="C25" s="4" t="s">
        <v>22</v>
      </c>
      <c r="D25" s="4" t="s">
        <v>103</v>
      </c>
      <c r="E25" s="4" t="s">
        <v>109</v>
      </c>
    </row>
    <row r="26" spans="1:6">
      <c r="A26" s="4">
        <v>5</v>
      </c>
      <c r="B26" s="6" t="s">
        <v>17</v>
      </c>
      <c r="C26" s="4" t="s">
        <v>23</v>
      </c>
      <c r="D26" s="4" t="s">
        <v>104</v>
      </c>
      <c r="E26" s="4" t="s">
        <v>110</v>
      </c>
    </row>
    <row r="27" spans="1:6">
      <c r="A27" s="4">
        <v>6</v>
      </c>
      <c r="B27" s="6" t="s">
        <v>18</v>
      </c>
      <c r="C27" s="4" t="s">
        <v>24</v>
      </c>
      <c r="D27" s="4" t="s">
        <v>105</v>
      </c>
      <c r="E27" s="4" t="s">
        <v>111</v>
      </c>
    </row>
    <row r="29" spans="1:6" ht="30">
      <c r="A29" s="13" t="s">
        <v>26</v>
      </c>
    </row>
    <row r="30" spans="1:6">
      <c r="A30" s="1" t="s">
        <v>90</v>
      </c>
      <c r="B30" t="s">
        <v>112</v>
      </c>
    </row>
    <row r="31" spans="1:6">
      <c r="A31" s="3" t="s">
        <v>0</v>
      </c>
      <c r="B31" s="3" t="s">
        <v>113</v>
      </c>
      <c r="C31" s="3" t="s">
        <v>99</v>
      </c>
      <c r="D31" s="3" t="s">
        <v>114</v>
      </c>
      <c r="E31" s="3" t="s">
        <v>115</v>
      </c>
      <c r="F31" s="3" t="s">
        <v>116</v>
      </c>
    </row>
    <row r="32" spans="1:6">
      <c r="A32" s="5" t="s">
        <v>118</v>
      </c>
      <c r="B32" s="5" t="s">
        <v>127</v>
      </c>
      <c r="C32" s="5" t="s">
        <v>128</v>
      </c>
      <c r="D32" s="5" t="s">
        <v>32</v>
      </c>
      <c r="E32" s="5" t="s">
        <v>129</v>
      </c>
      <c r="F32" s="5" t="s">
        <v>130</v>
      </c>
    </row>
    <row r="33" spans="1:13">
      <c r="A33" s="5" t="s">
        <v>119</v>
      </c>
      <c r="B33" s="5" t="s">
        <v>97</v>
      </c>
      <c r="C33" s="5" t="s">
        <v>97</v>
      </c>
      <c r="D33" s="5" t="s">
        <v>131</v>
      </c>
      <c r="E33" s="5"/>
      <c r="F33" s="5"/>
    </row>
    <row r="34" spans="1:13">
      <c r="A34" s="5" t="s">
        <v>121</v>
      </c>
      <c r="B34" s="5" t="s">
        <v>2</v>
      </c>
      <c r="C34" s="5"/>
      <c r="D34" s="5"/>
      <c r="E34" s="5"/>
      <c r="F34" s="5"/>
    </row>
    <row r="35" spans="1:13">
      <c r="A35" s="5" t="s">
        <v>120</v>
      </c>
      <c r="B35" s="5" t="s">
        <v>122</v>
      </c>
      <c r="C35" s="5" t="s">
        <v>122</v>
      </c>
      <c r="D35" s="5" t="s">
        <v>122</v>
      </c>
      <c r="E35" s="5"/>
      <c r="F35" s="5"/>
    </row>
    <row r="36" spans="1:13">
      <c r="A36" s="4">
        <v>1</v>
      </c>
      <c r="B36" s="6" t="s">
        <v>27</v>
      </c>
      <c r="C36" s="7" t="s">
        <v>13</v>
      </c>
      <c r="D36" s="2" t="s">
        <v>33</v>
      </c>
      <c r="E36" s="2">
        <v>37.553705999999998</v>
      </c>
      <c r="F36" s="2">
        <v>126.911107</v>
      </c>
    </row>
    <row r="37" spans="1:13">
      <c r="A37" s="4">
        <v>2</v>
      </c>
      <c r="B37" s="6" t="s">
        <v>28</v>
      </c>
      <c r="C37" s="7" t="s">
        <v>13</v>
      </c>
      <c r="D37" s="2" t="s">
        <v>34</v>
      </c>
      <c r="E37" s="2">
        <v>37.568297999999999</v>
      </c>
      <c r="F37" s="2">
        <v>126.911107</v>
      </c>
    </row>
    <row r="38" spans="1:13">
      <c r="A38" s="4">
        <v>3</v>
      </c>
      <c r="B38" s="6" t="s">
        <v>29</v>
      </c>
      <c r="C38" s="7" t="s">
        <v>13</v>
      </c>
      <c r="D38" s="2" t="s">
        <v>35</v>
      </c>
      <c r="E38" s="2">
        <v>37.553705999999998</v>
      </c>
      <c r="F38" s="2">
        <v>126.787657</v>
      </c>
    </row>
    <row r="39" spans="1:13">
      <c r="A39" s="4">
        <v>4</v>
      </c>
      <c r="B39" s="6" t="s">
        <v>30</v>
      </c>
      <c r="C39" s="7" t="s">
        <v>13</v>
      </c>
      <c r="D39" s="2" t="s">
        <v>36</v>
      </c>
      <c r="E39" s="2">
        <v>37.568297999999999</v>
      </c>
      <c r="F39" s="2">
        <v>126.787657</v>
      </c>
    </row>
    <row r="40" spans="1:13">
      <c r="A40" s="4">
        <v>5</v>
      </c>
      <c r="B40" s="6" t="s">
        <v>31</v>
      </c>
      <c r="C40" s="7" t="s">
        <v>13</v>
      </c>
      <c r="D40" s="2" t="s">
        <v>37</v>
      </c>
      <c r="E40" s="2">
        <v>37.553705999999998</v>
      </c>
      <c r="F40" s="2">
        <v>126.848765</v>
      </c>
    </row>
    <row r="41" spans="1:13">
      <c r="A41" s="4">
        <v>6</v>
      </c>
      <c r="B41" s="6" t="s">
        <v>18</v>
      </c>
      <c r="C41" s="7" t="s">
        <v>13</v>
      </c>
      <c r="D41" s="2" t="s">
        <v>38</v>
      </c>
      <c r="E41" s="2">
        <v>37.518476</v>
      </c>
      <c r="F41" s="2">
        <v>127.512354</v>
      </c>
    </row>
    <row r="43" spans="1:13" ht="30">
      <c r="A43" s="13" t="s">
        <v>25</v>
      </c>
    </row>
    <row r="44" spans="1:13">
      <c r="A44" s="1" t="s">
        <v>90</v>
      </c>
      <c r="B44" t="s">
        <v>132</v>
      </c>
    </row>
    <row r="45" spans="1:13">
      <c r="A45" s="3" t="s">
        <v>0</v>
      </c>
      <c r="B45" s="3" t="s">
        <v>137</v>
      </c>
      <c r="C45" s="3" t="s">
        <v>99</v>
      </c>
      <c r="D45" s="3" t="s">
        <v>113</v>
      </c>
      <c r="E45" s="3" t="s">
        <v>146</v>
      </c>
      <c r="F45" s="17" t="s">
        <v>147</v>
      </c>
      <c r="G45" s="18"/>
      <c r="H45" s="3" t="s">
        <v>89</v>
      </c>
      <c r="I45" s="3" t="s">
        <v>139</v>
      </c>
      <c r="J45" s="3" t="s">
        <v>140</v>
      </c>
      <c r="K45" s="3" t="s">
        <v>141</v>
      </c>
      <c r="L45" s="3" t="s">
        <v>148</v>
      </c>
      <c r="M45" s="3" t="s">
        <v>150</v>
      </c>
    </row>
    <row r="46" spans="1:13">
      <c r="A46" s="5" t="s">
        <v>118</v>
      </c>
      <c r="B46" s="5" t="s">
        <v>134</v>
      </c>
      <c r="C46" s="5" t="s">
        <v>135</v>
      </c>
      <c r="D46" s="5" t="s">
        <v>136</v>
      </c>
      <c r="E46" s="5" t="s">
        <v>142</v>
      </c>
      <c r="F46" s="21" t="s">
        <v>133</v>
      </c>
      <c r="G46" s="22"/>
      <c r="H46" s="5" t="s">
        <v>70</v>
      </c>
      <c r="I46" s="5" t="s">
        <v>71</v>
      </c>
      <c r="J46" s="5" t="s">
        <v>68</v>
      </c>
      <c r="K46" s="5" t="s">
        <v>69</v>
      </c>
      <c r="L46" s="5" t="s">
        <v>149</v>
      </c>
      <c r="M46" s="5" t="s">
        <v>151</v>
      </c>
    </row>
    <row r="47" spans="1:13">
      <c r="A47" s="5" t="s">
        <v>119</v>
      </c>
      <c r="B47" s="5" t="s">
        <v>131</v>
      </c>
      <c r="C47" s="5" t="s">
        <v>97</v>
      </c>
      <c r="D47" s="5" t="s">
        <v>131</v>
      </c>
      <c r="E47" s="5" t="s">
        <v>143</v>
      </c>
      <c r="F47" s="21" t="s">
        <v>138</v>
      </c>
      <c r="G47" s="22"/>
      <c r="H47" s="5" t="s">
        <v>97</v>
      </c>
      <c r="I47" s="5" t="s">
        <v>144</v>
      </c>
      <c r="J47" s="5" t="s">
        <v>145</v>
      </c>
      <c r="K47" s="5" t="s">
        <v>145</v>
      </c>
      <c r="L47" s="5" t="s">
        <v>145</v>
      </c>
      <c r="M47" s="5" t="s">
        <v>131</v>
      </c>
    </row>
    <row r="48" spans="1:13">
      <c r="A48" s="5" t="s">
        <v>121</v>
      </c>
      <c r="B48" s="5" t="s">
        <v>2</v>
      </c>
      <c r="C48" s="5" t="s">
        <v>39</v>
      </c>
      <c r="D48" s="5" t="s">
        <v>39</v>
      </c>
      <c r="E48" s="5"/>
      <c r="F48" s="21"/>
      <c r="G48" s="22"/>
      <c r="H48" s="5" t="s">
        <v>39</v>
      </c>
      <c r="I48" s="5"/>
      <c r="J48" s="5"/>
      <c r="K48" s="5"/>
      <c r="L48" s="5"/>
      <c r="M48" s="5"/>
    </row>
    <row r="49" spans="1:13">
      <c r="A49" s="5" t="s">
        <v>120</v>
      </c>
      <c r="B49" s="5" t="s">
        <v>122</v>
      </c>
      <c r="C49" s="5" t="s">
        <v>122</v>
      </c>
      <c r="D49" s="5" t="s">
        <v>122</v>
      </c>
      <c r="E49" s="5" t="s">
        <v>122</v>
      </c>
      <c r="F49" s="21" t="s">
        <v>122</v>
      </c>
      <c r="G49" s="22"/>
      <c r="H49" s="5" t="s">
        <v>122</v>
      </c>
      <c r="I49" s="5" t="s">
        <v>122</v>
      </c>
      <c r="J49" s="5"/>
      <c r="K49" s="5"/>
      <c r="L49" s="5"/>
      <c r="M49" s="5"/>
    </row>
    <row r="50" spans="1:13">
      <c r="A50" s="4">
        <v>1</v>
      </c>
      <c r="B50" s="6" t="str">
        <f>C50&amp;"-"&amp;D50&amp;"-"&amp;TEXT(F50,"yyyymmddhhMMss")</f>
        <v>usr-001-cam-001-20230219110506</v>
      </c>
      <c r="C50" s="7" t="s">
        <v>13</v>
      </c>
      <c r="D50" s="7" t="s">
        <v>27</v>
      </c>
      <c r="E50" s="8" t="s">
        <v>42</v>
      </c>
      <c r="F50" s="19">
        <v>44976.461875000001</v>
      </c>
      <c r="G50" s="20"/>
      <c r="H50" s="11" t="s">
        <v>3</v>
      </c>
      <c r="I50" s="10">
        <v>3</v>
      </c>
      <c r="J50" s="10" t="s">
        <v>74</v>
      </c>
      <c r="K50" s="10" t="s">
        <v>72</v>
      </c>
      <c r="L50" s="10" t="s">
        <v>73</v>
      </c>
      <c r="M50" s="23" t="str">
        <f>B50</f>
        <v>usr-001-cam-001-20230219110506</v>
      </c>
    </row>
    <row r="51" spans="1:13">
      <c r="A51" s="4">
        <v>2</v>
      </c>
      <c r="B51" s="6" t="str">
        <f t="shared" ref="B51:B57" si="0">C51&amp;"-"&amp;D51&amp;"-"&amp;TEXT(F51,"yyyymmddhhMMss")</f>
        <v>usr-001-cam-001-20230219110511</v>
      </c>
      <c r="C51" s="7" t="s">
        <v>13</v>
      </c>
      <c r="D51" s="7" t="s">
        <v>27</v>
      </c>
      <c r="E51" s="4" t="s">
        <v>44</v>
      </c>
      <c r="F51" s="19">
        <v>44976.46193287037</v>
      </c>
      <c r="G51" s="20"/>
      <c r="H51" s="11" t="s">
        <v>3</v>
      </c>
      <c r="I51" s="10">
        <v>3</v>
      </c>
      <c r="J51" s="10" t="s">
        <v>75</v>
      </c>
      <c r="K51" s="10" t="s">
        <v>76</v>
      </c>
      <c r="L51" s="10" t="s">
        <v>77</v>
      </c>
      <c r="M51" s="23" t="str">
        <f t="shared" ref="M51:M57" si="1">B51</f>
        <v>usr-001-cam-001-20230219110511</v>
      </c>
    </row>
    <row r="52" spans="1:13">
      <c r="A52" s="4">
        <v>3</v>
      </c>
      <c r="B52" s="6" t="str">
        <f t="shared" si="0"/>
        <v>usr-001-cam-001-20230219110516</v>
      </c>
      <c r="C52" s="7" t="s">
        <v>13</v>
      </c>
      <c r="D52" s="7" t="s">
        <v>27</v>
      </c>
      <c r="E52" s="4" t="s">
        <v>44</v>
      </c>
      <c r="F52" s="19">
        <v>44976.46199074074</v>
      </c>
      <c r="G52" s="20"/>
      <c r="H52" s="11" t="s">
        <v>3</v>
      </c>
      <c r="I52" s="10">
        <v>2</v>
      </c>
      <c r="J52" s="10" t="s">
        <v>78</v>
      </c>
      <c r="K52" s="10" t="s">
        <v>79</v>
      </c>
      <c r="L52" s="10" t="s">
        <v>80</v>
      </c>
      <c r="M52" s="23" t="str">
        <f t="shared" si="1"/>
        <v>usr-001-cam-001-20230219110516</v>
      </c>
    </row>
    <row r="53" spans="1:13">
      <c r="A53" s="4">
        <v>4</v>
      </c>
      <c r="B53" s="6" t="str">
        <f t="shared" si="0"/>
        <v>usr-001-cam-001-20230219110520</v>
      </c>
      <c r="C53" s="7" t="s">
        <v>13</v>
      </c>
      <c r="D53" s="7" t="s">
        <v>27</v>
      </c>
      <c r="E53" s="9" t="s">
        <v>43</v>
      </c>
      <c r="F53" s="19">
        <v>44976.462037037039</v>
      </c>
      <c r="G53" s="20"/>
      <c r="H53" s="11" t="s">
        <v>3</v>
      </c>
      <c r="I53" s="10">
        <v>0</v>
      </c>
      <c r="J53" s="10"/>
      <c r="K53" s="10"/>
      <c r="L53" s="10"/>
      <c r="M53" s="23" t="str">
        <f t="shared" si="1"/>
        <v>usr-001-cam-001-20230219110520</v>
      </c>
    </row>
    <row r="54" spans="1:13">
      <c r="A54" s="4">
        <v>5</v>
      </c>
      <c r="B54" s="6" t="str">
        <f t="shared" si="0"/>
        <v>usr-001-cam-004-20230220150621</v>
      </c>
      <c r="C54" s="7" t="s">
        <v>13</v>
      </c>
      <c r="D54" s="7" t="s">
        <v>40</v>
      </c>
      <c r="E54" s="8" t="s">
        <v>42</v>
      </c>
      <c r="F54" s="19">
        <v>44977.62940972222</v>
      </c>
      <c r="G54" s="20"/>
      <c r="H54" s="11" t="s">
        <v>3</v>
      </c>
      <c r="I54" s="10">
        <v>1</v>
      </c>
      <c r="J54" s="10" t="s">
        <v>81</v>
      </c>
      <c r="K54" s="10" t="s">
        <v>82</v>
      </c>
      <c r="L54" s="10" t="s">
        <v>83</v>
      </c>
      <c r="M54" s="23" t="str">
        <f t="shared" si="1"/>
        <v>usr-001-cam-004-20230220150621</v>
      </c>
    </row>
    <row r="55" spans="1:13">
      <c r="A55" s="4">
        <v>5</v>
      </c>
      <c r="B55" s="6" t="str">
        <f t="shared" si="0"/>
        <v>usr-001-cam-004-20230220150624</v>
      </c>
      <c r="C55" s="7" t="s">
        <v>13</v>
      </c>
      <c r="D55" s="7" t="s">
        <v>40</v>
      </c>
      <c r="E55" s="9" t="s">
        <v>43</v>
      </c>
      <c r="F55" s="19">
        <v>44977.629444444443</v>
      </c>
      <c r="G55" s="20"/>
      <c r="H55" s="11" t="s">
        <v>3</v>
      </c>
      <c r="I55" s="10">
        <v>0</v>
      </c>
      <c r="J55" s="10"/>
      <c r="K55" s="10"/>
      <c r="L55" s="10"/>
      <c r="M55" s="23" t="str">
        <f t="shared" si="1"/>
        <v>usr-001-cam-004-20230220150624</v>
      </c>
    </row>
    <row r="56" spans="1:13">
      <c r="A56" s="4">
        <v>6</v>
      </c>
      <c r="B56" s="6" t="str">
        <f t="shared" si="0"/>
        <v>usr-001-cam-005-20230220235550</v>
      </c>
      <c r="C56" s="7" t="s">
        <v>13</v>
      </c>
      <c r="D56" s="7" t="s">
        <v>41</v>
      </c>
      <c r="E56" s="8" t="s">
        <v>42</v>
      </c>
      <c r="F56" s="19">
        <v>44977.997106481482</v>
      </c>
      <c r="G56" s="20"/>
      <c r="H56" s="11" t="s">
        <v>4</v>
      </c>
      <c r="I56" s="10">
        <v>2</v>
      </c>
      <c r="J56" s="10" t="s">
        <v>84</v>
      </c>
      <c r="K56" s="10" t="s">
        <v>85</v>
      </c>
      <c r="L56" s="10" t="s">
        <v>86</v>
      </c>
      <c r="M56" s="23" t="str">
        <f t="shared" si="1"/>
        <v>usr-001-cam-005-20230220235550</v>
      </c>
    </row>
    <row r="57" spans="1:13">
      <c r="A57" s="4">
        <v>6</v>
      </c>
      <c r="B57" s="6" t="str">
        <f t="shared" si="0"/>
        <v>usr-001-cam-005-20230220235553</v>
      </c>
      <c r="C57" s="7" t="s">
        <v>13</v>
      </c>
      <c r="D57" s="7" t="s">
        <v>41</v>
      </c>
      <c r="E57" s="9" t="s">
        <v>43</v>
      </c>
      <c r="F57" s="19">
        <v>44977.997141203705</v>
      </c>
      <c r="G57" s="20"/>
      <c r="H57" s="11" t="s">
        <v>4</v>
      </c>
      <c r="I57" s="10">
        <v>0</v>
      </c>
      <c r="J57" s="10"/>
      <c r="K57" s="10"/>
      <c r="L57" s="10"/>
      <c r="M57" s="23" t="str">
        <f t="shared" si="1"/>
        <v>usr-001-cam-005-20230220235553</v>
      </c>
    </row>
    <row r="58" spans="1:13">
      <c r="B58" s="14"/>
    </row>
    <row r="59" spans="1:13">
      <c r="A59" s="1" t="s">
        <v>87</v>
      </c>
    </row>
    <row r="60" spans="1:13">
      <c r="A60" s="3" t="s">
        <v>46</v>
      </c>
      <c r="B60" s="3" t="s">
        <v>153</v>
      </c>
      <c r="C60" s="3" t="s">
        <v>154</v>
      </c>
      <c r="D60" s="3" t="s">
        <v>155</v>
      </c>
    </row>
    <row r="61" spans="1:13">
      <c r="A61" s="5" t="s">
        <v>118</v>
      </c>
      <c r="B61" s="5" t="s">
        <v>152</v>
      </c>
      <c r="C61" s="5" t="s">
        <v>47</v>
      </c>
      <c r="D61" s="5" t="s">
        <v>48</v>
      </c>
    </row>
    <row r="62" spans="1:13">
      <c r="A62" s="5" t="s">
        <v>119</v>
      </c>
      <c r="B62" s="5" t="s">
        <v>131</v>
      </c>
      <c r="C62" s="5" t="s">
        <v>156</v>
      </c>
      <c r="D62" s="5" t="s">
        <v>143</v>
      </c>
    </row>
    <row r="63" spans="1:13">
      <c r="A63" s="5" t="s">
        <v>121</v>
      </c>
      <c r="B63" s="5" t="s">
        <v>157</v>
      </c>
      <c r="C63" s="5"/>
      <c r="D63" s="5"/>
    </row>
    <row r="64" spans="1:13">
      <c r="A64" s="5" t="s">
        <v>120</v>
      </c>
      <c r="B64" s="5" t="s">
        <v>122</v>
      </c>
      <c r="C64" s="5" t="s">
        <v>122</v>
      </c>
      <c r="D64" s="5" t="s">
        <v>122</v>
      </c>
    </row>
    <row r="65" spans="1:4">
      <c r="A65" s="2" t="s">
        <v>50</v>
      </c>
      <c r="B65" s="12" t="s">
        <v>45</v>
      </c>
      <c r="C65" s="4" t="s">
        <v>58</v>
      </c>
      <c r="D65" s="4" t="s">
        <v>49</v>
      </c>
    </row>
    <row r="66" spans="1:4">
      <c r="A66" s="2" t="s">
        <v>51</v>
      </c>
      <c r="B66" s="12" t="s">
        <v>61</v>
      </c>
      <c r="C66" s="4" t="s">
        <v>58</v>
      </c>
      <c r="D66" s="4" t="s">
        <v>49</v>
      </c>
    </row>
    <row r="67" spans="1:4">
      <c r="A67" s="2" t="s">
        <v>52</v>
      </c>
      <c r="B67" s="12" t="s">
        <v>62</v>
      </c>
      <c r="C67" s="4" t="s">
        <v>58</v>
      </c>
      <c r="D67" s="4" t="s">
        <v>49</v>
      </c>
    </row>
    <row r="68" spans="1:4">
      <c r="A68" s="2" t="s">
        <v>53</v>
      </c>
      <c r="B68" s="12" t="s">
        <v>63</v>
      </c>
      <c r="C68" s="4" t="s">
        <v>58</v>
      </c>
      <c r="D68" s="4" t="s">
        <v>49</v>
      </c>
    </row>
    <row r="69" spans="1:4">
      <c r="A69" s="2" t="s">
        <v>54</v>
      </c>
      <c r="B69" s="12" t="s">
        <v>64</v>
      </c>
      <c r="C69" s="4" t="s">
        <v>59</v>
      </c>
      <c r="D69" s="4" t="s">
        <v>49</v>
      </c>
    </row>
    <row r="70" spans="1:4">
      <c r="A70" s="2" t="s">
        <v>55</v>
      </c>
      <c r="B70" s="12" t="s">
        <v>65</v>
      </c>
      <c r="C70" s="4" t="s">
        <v>59</v>
      </c>
      <c r="D70" s="4" t="s">
        <v>49</v>
      </c>
    </row>
    <row r="71" spans="1:4">
      <c r="A71" s="2" t="s">
        <v>56</v>
      </c>
      <c r="B71" s="12" t="s">
        <v>66</v>
      </c>
      <c r="C71" s="4" t="s">
        <v>60</v>
      </c>
      <c r="D71" s="4" t="s">
        <v>49</v>
      </c>
    </row>
    <row r="72" spans="1:4">
      <c r="A72" s="2" t="s">
        <v>57</v>
      </c>
      <c r="B72" s="12" t="s">
        <v>67</v>
      </c>
      <c r="C72" s="4" t="s">
        <v>60</v>
      </c>
      <c r="D72" s="4" t="s">
        <v>49</v>
      </c>
    </row>
    <row r="78" spans="1:4">
      <c r="B78" s="15"/>
      <c r="C78" s="16"/>
    </row>
  </sheetData>
  <mergeCells count="13">
    <mergeCell ref="F55:G55"/>
    <mergeCell ref="F56:G56"/>
    <mergeCell ref="F57:G57"/>
    <mergeCell ref="F46:G46"/>
    <mergeCell ref="F47:G47"/>
    <mergeCell ref="F48:G48"/>
    <mergeCell ref="F49:G49"/>
    <mergeCell ref="F45:G45"/>
    <mergeCell ref="F50:G50"/>
    <mergeCell ref="F51:G51"/>
    <mergeCell ref="F52:G52"/>
    <mergeCell ref="F53:G53"/>
    <mergeCell ref="F54:G5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Jongya</dc:creator>
  <cp:lastModifiedBy>Jongya</cp:lastModifiedBy>
  <dcterms:created xsi:type="dcterms:W3CDTF">2023-02-27T23:29:01Z</dcterms:created>
  <dcterms:modified xsi:type="dcterms:W3CDTF">2023-03-02T00:43:35Z</dcterms:modified>
</cp:coreProperties>
</file>