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0" windowWidth="14799" windowHeight="8013" activeTab="2"/>
  </bookViews>
  <sheets>
    <sheet name="80 mJ" sheetId="1" r:id="rId1"/>
    <sheet name="120 mJ" sheetId="2" r:id="rId2"/>
    <sheet name="160 mJ" sheetId="3" r:id="rId3"/>
  </sheets>
  <calcPr calcId="145621"/>
</workbook>
</file>

<file path=xl/calcChain.xml><?xml version="1.0" encoding="utf-8"?>
<calcChain xmlns="http://schemas.openxmlformats.org/spreadsheetml/2006/main">
  <c r="C17" i="3" l="1"/>
  <c r="B17" i="3"/>
  <c r="A17" i="3"/>
  <c r="C14" i="3"/>
  <c r="B14" i="3"/>
  <c r="A14" i="3"/>
  <c r="C17" i="2"/>
  <c r="B17" i="2"/>
  <c r="A17" i="2"/>
  <c r="C14" i="2"/>
  <c r="B14" i="2"/>
  <c r="A14" i="2"/>
  <c r="B17" i="1"/>
  <c r="C17" i="1"/>
  <c r="A17" i="1"/>
  <c r="B14" i="1"/>
  <c r="C14" i="1"/>
  <c r="A14" i="1"/>
</calcChain>
</file>

<file path=xl/sharedStrings.xml><?xml version="1.0" encoding="utf-8"?>
<sst xmlns="http://schemas.openxmlformats.org/spreadsheetml/2006/main" count="18" uniqueCount="6">
  <si>
    <t>Amplituden</t>
  </si>
  <si>
    <t>2 s</t>
  </si>
  <si>
    <t>5 s</t>
  </si>
  <si>
    <t>10 s</t>
  </si>
  <si>
    <t>Mittelwerte</t>
  </si>
  <si>
    <t>StdAbweichung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</si>
</sst>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3" sqref="A1:XFD1048576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</row>
    <row r="3" spans="1:3" x14ac:dyDescent="0.25">
      <c r="A3">
        <v>49.526000000000003</v>
      </c>
      <c r="B3">
        <v>43.427</v>
      </c>
      <c r="C3">
        <v>75.302000000000007</v>
      </c>
    </row>
    <row r="4" spans="1:3" x14ac:dyDescent="0.25">
      <c r="A4">
        <v>47.875</v>
      </c>
      <c r="B4">
        <v>40.082000000000001</v>
      </c>
      <c r="C4">
        <v>75.656999999999996</v>
      </c>
    </row>
    <row r="5" spans="1:3" x14ac:dyDescent="0.25">
      <c r="A5">
        <v>34.095999999999997</v>
      </c>
      <c r="B5">
        <v>38.613999999999997</v>
      </c>
      <c r="C5">
        <v>66.676000000000002</v>
      </c>
    </row>
    <row r="6" spans="1:3" x14ac:dyDescent="0.25">
      <c r="A6">
        <v>38.164000000000001</v>
      </c>
      <c r="B6">
        <v>32.475000000000001</v>
      </c>
      <c r="C6">
        <v>63.890999999999998</v>
      </c>
    </row>
    <row r="7" spans="1:3" x14ac:dyDescent="0.25">
      <c r="B7">
        <v>33.377000000000002</v>
      </c>
    </row>
    <row r="8" spans="1:3" x14ac:dyDescent="0.25">
      <c r="B8">
        <v>32.545000000000002</v>
      </c>
    </row>
    <row r="13" spans="1:3" x14ac:dyDescent="0.25">
      <c r="A13" t="s">
        <v>4</v>
      </c>
    </row>
    <row r="14" spans="1:3" x14ac:dyDescent="0.25">
      <c r="A14">
        <f>AVERAGE(A3:A10)</f>
        <v>42.41525</v>
      </c>
      <c r="B14">
        <f t="shared" ref="B14:C14" si="0">AVERAGE(B3:B10)</f>
        <v>36.75333333333333</v>
      </c>
      <c r="C14">
        <f t="shared" si="0"/>
        <v>70.381500000000003</v>
      </c>
    </row>
    <row r="16" spans="1:3" x14ac:dyDescent="0.25">
      <c r="A16" t="s">
        <v>5</v>
      </c>
    </row>
    <row r="17" spans="1:3" x14ac:dyDescent="0.25">
      <c r="A17">
        <f>STDEVA(A3:A8)</f>
        <v>7.4756199910107712</v>
      </c>
      <c r="B17">
        <f t="shared" ref="B17:C17" si="1">STDEVA(B3:B8)</f>
        <v>4.615057124962485</v>
      </c>
      <c r="C17">
        <f t="shared" si="1"/>
        <v>5.9972088229998031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C17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</row>
    <row r="3" spans="1:3" x14ac:dyDescent="0.25">
      <c r="B3">
        <v>9.4930000000000003</v>
      </c>
      <c r="C3">
        <v>58.119</v>
      </c>
    </row>
    <row r="4" spans="1:3" x14ac:dyDescent="0.25">
      <c r="B4">
        <v>7.55</v>
      </c>
      <c r="C4">
        <v>62.103000000000002</v>
      </c>
    </row>
    <row r="5" spans="1:3" x14ac:dyDescent="0.25">
      <c r="C5">
        <v>52.78</v>
      </c>
    </row>
    <row r="6" spans="1:3" x14ac:dyDescent="0.25">
      <c r="C6">
        <v>56.485999999999997</v>
      </c>
    </row>
    <row r="13" spans="1:3" x14ac:dyDescent="0.25">
      <c r="A13" t="s">
        <v>4</v>
      </c>
    </row>
    <row r="14" spans="1:3" x14ac:dyDescent="0.25">
      <c r="A14" t="e">
        <f>AVERAGE(A3:A10)</f>
        <v>#DIV/0!</v>
      </c>
      <c r="B14">
        <f t="shared" ref="B14:C14" si="0">AVERAGE(B3:B10)</f>
        <v>8.5214999999999996</v>
      </c>
      <c r="C14">
        <f t="shared" si="0"/>
        <v>57.372</v>
      </c>
    </row>
    <row r="16" spans="1:3" x14ac:dyDescent="0.25">
      <c r="A16" t="s">
        <v>5</v>
      </c>
    </row>
    <row r="17" spans="1:3" x14ac:dyDescent="0.25">
      <c r="A17" t="e">
        <f>STDEVA(A3:A8)</f>
        <v>#DIV/0!</v>
      </c>
      <c r="B17">
        <f t="shared" ref="B17:C17" si="1">STDEVA(B3:B8)</f>
        <v>1.3739084758454674</v>
      </c>
      <c r="C17">
        <f t="shared" si="1"/>
        <v>3.8648773158622602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7" sqref="C17"/>
    </sheetView>
  </sheetViews>
  <sheetFormatPr baseColWidth="10" defaultColWidth="9.140625" defaultRowHeight="14.3" x14ac:dyDescent="0.25"/>
  <cols>
    <col min="1" max="1" width="11.5703125" bestFit="1" customWidth="1"/>
    <col min="2" max="2" width="16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t="s">
        <v>0</v>
      </c>
    </row>
    <row r="3" spans="1:3" x14ac:dyDescent="0.25">
      <c r="B3">
        <v>15.929</v>
      </c>
      <c r="C3">
        <v>20.588000000000001</v>
      </c>
    </row>
    <row r="4" spans="1:3" x14ac:dyDescent="0.25">
      <c r="B4">
        <v>20.190999999999999</v>
      </c>
      <c r="C4">
        <v>17.198</v>
      </c>
    </row>
    <row r="5" spans="1:3" x14ac:dyDescent="0.25">
      <c r="B5">
        <v>8.75</v>
      </c>
      <c r="C5">
        <v>14.026999999999999</v>
      </c>
    </row>
    <row r="6" spans="1:3" x14ac:dyDescent="0.25">
      <c r="B6">
        <v>12.372999999999999</v>
      </c>
      <c r="C6">
        <v>11.67</v>
      </c>
    </row>
    <row r="13" spans="1:3" x14ac:dyDescent="0.25">
      <c r="A13" t="s">
        <v>4</v>
      </c>
    </row>
    <row r="14" spans="1:3" x14ac:dyDescent="0.25">
      <c r="A14" t="e">
        <f>AVERAGE(A3:A10)</f>
        <v>#DIV/0!</v>
      </c>
      <c r="B14">
        <f t="shared" ref="B14:C14" si="0">AVERAGE(B3:B10)</f>
        <v>14.310749999999999</v>
      </c>
      <c r="C14">
        <f t="shared" si="0"/>
        <v>15.870750000000001</v>
      </c>
    </row>
    <row r="16" spans="1:3" x14ac:dyDescent="0.25">
      <c r="A16" t="s">
        <v>5</v>
      </c>
    </row>
    <row r="17" spans="1:3" x14ac:dyDescent="0.25">
      <c r="A17" t="e">
        <f>STDEVA(A3:A8)</f>
        <v>#DIV/0!</v>
      </c>
      <c r="B17">
        <f t="shared" ref="B17:C17" si="1">STDEVA(B3:B8)</f>
        <v>4.894653162720866</v>
      </c>
      <c r="C17">
        <f t="shared" si="1"/>
        <v>3.8755539281501434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80 mJ</vt:lpstr>
      <vt:lpstr>120 mJ</vt:lpstr>
      <vt:lpstr>160 mJ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2011-09-10T20:38:27Z</dcterms:modified>
</cp:coreProperties>
</file>