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8C0FD4FA-061C-A746-8FCE-1B236CF7E1B8}" xr6:coauthVersionLast="47" xr6:coauthVersionMax="47" xr10:uidLastSave="{00000000-0000-0000-0000-000000000000}"/>
  <bookViews>
    <workbookView xWindow="0" yWindow="500" windowWidth="35840" windowHeight="200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D31" i="2"/>
  <c r="E31" i="2"/>
  <c r="F31" i="2"/>
  <c r="G31" i="2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I34" i="2"/>
  <c r="B34" i="2"/>
  <c r="B33" i="2"/>
  <c r="B32" i="2"/>
  <c r="B31" i="2"/>
</calcChain>
</file>

<file path=xl/sharedStrings.xml><?xml version="1.0" encoding="utf-8"?>
<sst xmlns="http://schemas.openxmlformats.org/spreadsheetml/2006/main" count="80" uniqueCount="50">
  <si>
    <t/>
  </si>
  <si>
    <t>ZCTA5 90043</t>
  </si>
  <si>
    <t>ZCTA5 90045</t>
  </si>
  <si>
    <t>ZCTA5 90250</t>
  </si>
  <si>
    <t>ZCTA5 90301</t>
  </si>
  <si>
    <t>ZCTA5 90302</t>
  </si>
  <si>
    <t>ZCTA5 90303</t>
  </si>
  <si>
    <t>ZCTA5 90304</t>
  </si>
  <si>
    <t>ZCTA5 90305</t>
  </si>
  <si>
    <t>Occupied housing units</t>
  </si>
  <si>
    <t>Renter-occupied housing units</t>
  </si>
  <si>
    <t>Label</t>
  </si>
  <si>
    <t>Estimate</t>
  </si>
  <si>
    <t>HOUSEHOLD INCOME IN THE PAST 12 MONTHS (IN 2017 INFLATION-ADJUSTED DOLLARS)</t>
  </si>
  <si>
    <t>Less than $5,000</t>
  </si>
  <si>
    <t>$5,000 to $9,999</t>
  </si>
  <si>
    <t>$10,000 to $14,999</t>
  </si>
  <si>
    <t>$15,000 to $19,999</t>
  </si>
  <si>
    <t>$20,000 to $24,999</t>
  </si>
  <si>
    <t>$25,000 to $34,999</t>
  </si>
  <si>
    <t>$35,000 to $49,999</t>
  </si>
  <si>
    <t>$50,000 to $74,999</t>
  </si>
  <si>
    <t>$75,000 to $99,999</t>
  </si>
  <si>
    <t>$100,000 to $149,999</t>
  </si>
  <si>
    <t>$150,000 or more</t>
  </si>
  <si>
    <t>Median household income (dollars)</t>
  </si>
  <si>
    <t>MONTHLY HOUSING COSTS</t>
  </si>
  <si>
    <t>Less than $300</t>
  </si>
  <si>
    <t>$300 to $499</t>
  </si>
  <si>
    <t>$500 to $799</t>
  </si>
  <si>
    <t>$800 to $999</t>
  </si>
  <si>
    <t>$1,000 to $1,499</t>
  </si>
  <si>
    <t>$1,500 to $1,999</t>
  </si>
  <si>
    <t>$2,000 to $2,499</t>
  </si>
  <si>
    <t>$2,500 to $2,999</t>
  </si>
  <si>
    <t>$3,000 or more</t>
  </si>
  <si>
    <t>No cash rent</t>
  </si>
  <si>
    <t>Median (dollars)</t>
  </si>
  <si>
    <t>MONTHLY HOUSING COSTS AS A PERCENTAGE OF HOUSEHOLD INCOME IN THE PAST 12 MONTHS</t>
  </si>
  <si>
    <t>Less than $20,000</t>
  </si>
  <si>
    <t>Less than 20 percent</t>
  </si>
  <si>
    <t>20 to 29 percent</t>
  </si>
  <si>
    <t>30 percent or more</t>
  </si>
  <si>
    <t>$20,000 to $34,999</t>
  </si>
  <si>
    <t>$75,000 or more</t>
  </si>
  <si>
    <t>Zero or negative income</t>
  </si>
  <si>
    <t>Total</t>
  </si>
  <si>
    <t>Total less than 20 percent</t>
  </si>
  <si>
    <t>Total 20 to 29 percent</t>
  </si>
  <si>
    <t>Total 30 percent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</si>
</sst>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vertical="center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pane xSplit="1" ySplit="3" topLeftCell="B28" activePane="bottomRight" state="frozen"/>
      <selection pane="topRight"/>
      <selection pane="bottomLeft"/>
      <selection pane="bottomRight" activeCell="I34" sqref="I34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">
      <c r="A2" s="2" t="s">
        <v>0</v>
      </c>
      <c r="B2" s="6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ht="30" customHeight="1" x14ac:dyDescent="0.2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</row>
    <row r="4" spans="1:9" ht="16" x14ac:dyDescent="0.2">
      <c r="A4" s="1" t="s">
        <v>9</v>
      </c>
      <c r="B4" s="7">
        <v>7931</v>
      </c>
      <c r="C4" s="7">
        <v>7407</v>
      </c>
      <c r="D4" s="7">
        <v>22528</v>
      </c>
      <c r="E4" s="7">
        <v>8972</v>
      </c>
      <c r="F4" s="7">
        <v>7837</v>
      </c>
      <c r="G4" s="7">
        <v>4375</v>
      </c>
      <c r="H4" s="7">
        <v>4522</v>
      </c>
      <c r="I4" s="7">
        <v>1895</v>
      </c>
    </row>
    <row r="5" spans="1:9" ht="48" x14ac:dyDescent="0.2">
      <c r="A5" s="3" t="s">
        <v>13</v>
      </c>
      <c r="B5" s="7"/>
      <c r="C5" s="7"/>
      <c r="D5" s="7"/>
      <c r="E5" s="7"/>
      <c r="F5" s="7"/>
      <c r="G5" s="7"/>
      <c r="H5" s="7"/>
      <c r="I5" s="7"/>
    </row>
    <row r="6" spans="1:9" ht="16" x14ac:dyDescent="0.2">
      <c r="A6" s="4" t="s">
        <v>14</v>
      </c>
      <c r="B6" s="7">
        <v>573</v>
      </c>
      <c r="C6" s="7">
        <v>515</v>
      </c>
      <c r="D6" s="7">
        <v>795</v>
      </c>
      <c r="E6" s="7">
        <v>395</v>
      </c>
      <c r="F6" s="7">
        <v>395</v>
      </c>
      <c r="G6" s="7">
        <v>205</v>
      </c>
      <c r="H6" s="7">
        <v>133</v>
      </c>
      <c r="I6" s="7">
        <v>140</v>
      </c>
    </row>
    <row r="7" spans="1:9" ht="16" x14ac:dyDescent="0.2">
      <c r="A7" s="4" t="s">
        <v>15</v>
      </c>
      <c r="B7" s="7">
        <v>703</v>
      </c>
      <c r="C7" s="7">
        <v>160</v>
      </c>
      <c r="D7" s="7">
        <v>687</v>
      </c>
      <c r="E7" s="7">
        <v>520</v>
      </c>
      <c r="F7" s="7">
        <v>259</v>
      </c>
      <c r="G7" s="7">
        <v>202</v>
      </c>
      <c r="H7" s="7">
        <v>63</v>
      </c>
      <c r="I7" s="7">
        <v>82</v>
      </c>
    </row>
    <row r="8" spans="1:9" ht="16" x14ac:dyDescent="0.2">
      <c r="A8" s="4" t="s">
        <v>16</v>
      </c>
      <c r="B8" s="7">
        <v>1600</v>
      </c>
      <c r="C8" s="7">
        <v>223</v>
      </c>
      <c r="D8" s="7">
        <v>1545</v>
      </c>
      <c r="E8" s="7">
        <v>671</v>
      </c>
      <c r="F8" s="7">
        <v>572</v>
      </c>
      <c r="G8" s="7">
        <v>486</v>
      </c>
      <c r="H8" s="7">
        <v>298</v>
      </c>
      <c r="I8" s="7">
        <v>164</v>
      </c>
    </row>
    <row r="9" spans="1:9" ht="16" x14ac:dyDescent="0.2">
      <c r="A9" s="4" t="s">
        <v>17</v>
      </c>
      <c r="B9" s="7">
        <v>780</v>
      </c>
      <c r="C9" s="7">
        <v>322</v>
      </c>
      <c r="D9" s="7">
        <v>1273</v>
      </c>
      <c r="E9" s="7">
        <v>824</v>
      </c>
      <c r="F9" s="7">
        <v>512</v>
      </c>
      <c r="G9" s="7">
        <v>352</v>
      </c>
      <c r="H9" s="7">
        <v>422</v>
      </c>
      <c r="I9" s="7">
        <v>55</v>
      </c>
    </row>
    <row r="10" spans="1:9" ht="16" x14ac:dyDescent="0.2">
      <c r="A10" s="4" t="s">
        <v>18</v>
      </c>
      <c r="B10" s="7">
        <v>542</v>
      </c>
      <c r="C10" s="7">
        <v>443</v>
      </c>
      <c r="D10" s="7">
        <v>1821</v>
      </c>
      <c r="E10" s="7">
        <v>865</v>
      </c>
      <c r="F10" s="7">
        <v>501</v>
      </c>
      <c r="G10" s="7">
        <v>310</v>
      </c>
      <c r="H10" s="7">
        <v>717</v>
      </c>
      <c r="I10" s="7">
        <v>92</v>
      </c>
    </row>
    <row r="11" spans="1:9" ht="16" x14ac:dyDescent="0.2">
      <c r="A11" s="4" t="s">
        <v>19</v>
      </c>
      <c r="B11" s="7">
        <v>1288</v>
      </c>
      <c r="C11" s="7">
        <v>661</v>
      </c>
      <c r="D11" s="7">
        <v>3158</v>
      </c>
      <c r="E11" s="7">
        <v>1186</v>
      </c>
      <c r="F11" s="7">
        <v>1297</v>
      </c>
      <c r="G11" s="7">
        <v>673</v>
      </c>
      <c r="H11" s="7">
        <v>805</v>
      </c>
      <c r="I11" s="7">
        <v>130</v>
      </c>
    </row>
    <row r="12" spans="1:9" ht="16" x14ac:dyDescent="0.2">
      <c r="A12" s="4" t="s">
        <v>20</v>
      </c>
      <c r="B12" s="7">
        <v>957</v>
      </c>
      <c r="C12" s="7">
        <v>570</v>
      </c>
      <c r="D12" s="7">
        <v>4692</v>
      </c>
      <c r="E12" s="7">
        <v>1691</v>
      </c>
      <c r="F12" s="7">
        <v>1420</v>
      </c>
      <c r="G12" s="7">
        <v>807</v>
      </c>
      <c r="H12" s="7">
        <v>775</v>
      </c>
      <c r="I12" s="7">
        <v>335</v>
      </c>
    </row>
    <row r="13" spans="1:9" ht="16" x14ac:dyDescent="0.2">
      <c r="A13" s="4" t="s">
        <v>21</v>
      </c>
      <c r="B13" s="7">
        <v>785</v>
      </c>
      <c r="C13" s="7">
        <v>1473</v>
      </c>
      <c r="D13" s="7">
        <v>4683</v>
      </c>
      <c r="E13" s="7">
        <v>1522</v>
      </c>
      <c r="F13" s="7">
        <v>1625</v>
      </c>
      <c r="G13" s="7">
        <v>746</v>
      </c>
      <c r="H13" s="7">
        <v>723</v>
      </c>
      <c r="I13" s="7">
        <v>385</v>
      </c>
    </row>
    <row r="14" spans="1:9" ht="16" x14ac:dyDescent="0.2">
      <c r="A14" s="4" t="s">
        <v>22</v>
      </c>
      <c r="B14" s="7">
        <v>220</v>
      </c>
      <c r="C14" s="7">
        <v>965</v>
      </c>
      <c r="D14" s="7">
        <v>1873</v>
      </c>
      <c r="E14" s="7">
        <v>742</v>
      </c>
      <c r="F14" s="7">
        <v>548</v>
      </c>
      <c r="G14" s="7">
        <v>324</v>
      </c>
      <c r="H14" s="7">
        <v>295</v>
      </c>
      <c r="I14" s="7">
        <v>107</v>
      </c>
    </row>
    <row r="15" spans="1:9" ht="16" x14ac:dyDescent="0.2">
      <c r="A15" s="4" t="s">
        <v>23</v>
      </c>
      <c r="B15" s="7">
        <v>194</v>
      </c>
      <c r="C15" s="7">
        <v>1141</v>
      </c>
      <c r="D15" s="7">
        <v>1502</v>
      </c>
      <c r="E15" s="7">
        <v>472</v>
      </c>
      <c r="F15" s="7">
        <v>573</v>
      </c>
      <c r="G15" s="7">
        <v>188</v>
      </c>
      <c r="H15" s="7">
        <v>249</v>
      </c>
      <c r="I15" s="7">
        <v>293</v>
      </c>
    </row>
    <row r="16" spans="1:9" ht="16" x14ac:dyDescent="0.2">
      <c r="A16" s="4" t="s">
        <v>24</v>
      </c>
      <c r="B16" s="7">
        <v>289</v>
      </c>
      <c r="C16" s="7">
        <v>934</v>
      </c>
      <c r="D16" s="7">
        <v>499</v>
      </c>
      <c r="E16" s="7">
        <v>84</v>
      </c>
      <c r="F16" s="7">
        <v>135</v>
      </c>
      <c r="G16" s="7">
        <v>82</v>
      </c>
      <c r="H16" s="7">
        <v>42</v>
      </c>
      <c r="I16" s="7">
        <v>112</v>
      </c>
    </row>
    <row r="17" spans="1:9" ht="32" x14ac:dyDescent="0.2">
      <c r="A17" s="4" t="s">
        <v>25</v>
      </c>
      <c r="B17" s="7">
        <v>22296</v>
      </c>
      <c r="C17" s="7">
        <v>63595</v>
      </c>
      <c r="D17" s="7">
        <v>40865</v>
      </c>
      <c r="E17" s="7">
        <v>35240</v>
      </c>
      <c r="F17" s="7">
        <v>38176</v>
      </c>
      <c r="G17" s="7">
        <v>34359</v>
      </c>
      <c r="H17" s="7">
        <v>32951</v>
      </c>
      <c r="I17" s="7">
        <v>48738</v>
      </c>
    </row>
    <row r="18" spans="1:9" ht="16" x14ac:dyDescent="0.2">
      <c r="A18" s="3" t="s">
        <v>26</v>
      </c>
      <c r="B18" s="7"/>
      <c r="C18" s="7"/>
      <c r="D18" s="7"/>
      <c r="E18" s="7"/>
      <c r="F18" s="7"/>
      <c r="G18" s="7"/>
      <c r="H18" s="7"/>
      <c r="I18" s="7"/>
    </row>
    <row r="19" spans="1:9" ht="16" x14ac:dyDescent="0.2">
      <c r="A19" s="4" t="s">
        <v>27</v>
      </c>
      <c r="B19" s="7">
        <v>389</v>
      </c>
      <c r="C19" s="7">
        <v>7</v>
      </c>
      <c r="D19" s="7">
        <v>118</v>
      </c>
      <c r="E19" s="7">
        <v>190</v>
      </c>
      <c r="F19" s="7">
        <v>81</v>
      </c>
      <c r="G19" s="7">
        <v>12</v>
      </c>
      <c r="H19" s="7">
        <v>42</v>
      </c>
      <c r="I19" s="7">
        <v>14</v>
      </c>
    </row>
    <row r="20" spans="1:9" ht="16" x14ac:dyDescent="0.2">
      <c r="A20" s="4" t="s">
        <v>28</v>
      </c>
      <c r="B20" s="7">
        <v>395</v>
      </c>
      <c r="C20" s="7">
        <v>57</v>
      </c>
      <c r="D20" s="7">
        <v>227</v>
      </c>
      <c r="E20" s="7">
        <v>368</v>
      </c>
      <c r="F20" s="7">
        <v>152</v>
      </c>
      <c r="G20" s="7">
        <v>43</v>
      </c>
      <c r="H20" s="7">
        <v>49</v>
      </c>
      <c r="I20" s="7">
        <v>22</v>
      </c>
    </row>
    <row r="21" spans="1:9" ht="16" x14ac:dyDescent="0.2">
      <c r="A21" s="4" t="s">
        <v>29</v>
      </c>
      <c r="B21" s="7">
        <v>1126</v>
      </c>
      <c r="C21" s="7">
        <v>97</v>
      </c>
      <c r="D21" s="7">
        <v>1117</v>
      </c>
      <c r="E21" s="7">
        <v>823</v>
      </c>
      <c r="F21" s="7">
        <v>626</v>
      </c>
      <c r="G21" s="7">
        <v>448</v>
      </c>
      <c r="H21" s="7">
        <v>512</v>
      </c>
      <c r="I21" s="7">
        <v>92</v>
      </c>
    </row>
    <row r="22" spans="1:9" ht="16" x14ac:dyDescent="0.2">
      <c r="A22" s="4" t="s">
        <v>30</v>
      </c>
      <c r="B22" s="7">
        <v>1353</v>
      </c>
      <c r="C22" s="7">
        <v>211</v>
      </c>
      <c r="D22" s="7">
        <v>5949</v>
      </c>
      <c r="E22" s="7">
        <v>1755</v>
      </c>
      <c r="F22" s="7">
        <v>1211</v>
      </c>
      <c r="G22" s="7">
        <v>805</v>
      </c>
      <c r="H22" s="7">
        <v>1192</v>
      </c>
      <c r="I22" s="7">
        <v>290</v>
      </c>
    </row>
    <row r="23" spans="1:9" ht="16" x14ac:dyDescent="0.2">
      <c r="A23" s="4" t="s">
        <v>31</v>
      </c>
      <c r="B23" s="7">
        <v>2645</v>
      </c>
      <c r="C23" s="7">
        <v>1606</v>
      </c>
      <c r="D23" s="7">
        <v>11052</v>
      </c>
      <c r="E23" s="7">
        <v>4080</v>
      </c>
      <c r="F23" s="7">
        <v>3983</v>
      </c>
      <c r="G23" s="7">
        <v>2140</v>
      </c>
      <c r="H23" s="7">
        <v>2229</v>
      </c>
      <c r="I23" s="7">
        <v>730</v>
      </c>
    </row>
    <row r="24" spans="1:9" ht="16" x14ac:dyDescent="0.2">
      <c r="A24" s="4" t="s">
        <v>32</v>
      </c>
      <c r="B24" s="7">
        <v>1039</v>
      </c>
      <c r="C24" s="7">
        <v>2436</v>
      </c>
      <c r="D24" s="7">
        <v>2576</v>
      </c>
      <c r="E24" s="7">
        <v>1396</v>
      </c>
      <c r="F24" s="7">
        <v>1473</v>
      </c>
      <c r="G24" s="7">
        <v>759</v>
      </c>
      <c r="H24" s="7">
        <v>330</v>
      </c>
      <c r="I24" s="7">
        <v>486</v>
      </c>
    </row>
    <row r="25" spans="1:9" ht="16" x14ac:dyDescent="0.2">
      <c r="A25" s="4" t="s">
        <v>33</v>
      </c>
      <c r="B25" s="7">
        <v>510</v>
      </c>
      <c r="C25" s="7">
        <v>1791</v>
      </c>
      <c r="D25" s="7">
        <v>695</v>
      </c>
      <c r="E25" s="7">
        <v>209</v>
      </c>
      <c r="F25" s="7">
        <v>190</v>
      </c>
      <c r="G25" s="7">
        <v>88</v>
      </c>
      <c r="H25" s="7">
        <v>55</v>
      </c>
      <c r="I25" s="7">
        <v>114</v>
      </c>
    </row>
    <row r="26" spans="1:9" ht="16" x14ac:dyDescent="0.2">
      <c r="A26" s="4" t="s">
        <v>34</v>
      </c>
      <c r="B26" s="7">
        <v>49</v>
      </c>
      <c r="C26" s="7">
        <v>360</v>
      </c>
      <c r="D26" s="7">
        <v>333</v>
      </c>
      <c r="E26" s="7">
        <v>17</v>
      </c>
      <c r="F26" s="7">
        <v>75</v>
      </c>
      <c r="G26" s="7">
        <v>21</v>
      </c>
      <c r="H26" s="7">
        <v>28</v>
      </c>
      <c r="I26" s="7">
        <v>30</v>
      </c>
    </row>
    <row r="27" spans="1:9" ht="16" x14ac:dyDescent="0.2">
      <c r="A27" s="4" t="s">
        <v>35</v>
      </c>
      <c r="B27" s="7">
        <v>89</v>
      </c>
      <c r="C27" s="7">
        <v>725</v>
      </c>
      <c r="D27" s="7">
        <v>146</v>
      </c>
      <c r="E27" s="7">
        <v>0</v>
      </c>
      <c r="F27" s="7">
        <v>0</v>
      </c>
      <c r="G27" s="7">
        <v>13</v>
      </c>
      <c r="H27" s="7">
        <v>6</v>
      </c>
      <c r="I27" s="7">
        <v>75</v>
      </c>
    </row>
    <row r="28" spans="1:9" ht="16" x14ac:dyDescent="0.2">
      <c r="A28" s="4" t="s">
        <v>36</v>
      </c>
      <c r="B28" s="7">
        <v>336</v>
      </c>
      <c r="C28" s="7">
        <v>117</v>
      </c>
      <c r="D28" s="7">
        <v>315</v>
      </c>
      <c r="E28" s="7">
        <v>134</v>
      </c>
      <c r="F28" s="7">
        <v>46</v>
      </c>
      <c r="G28" s="7">
        <v>46</v>
      </c>
      <c r="H28" s="7">
        <v>79</v>
      </c>
      <c r="I28" s="7">
        <v>42</v>
      </c>
    </row>
    <row r="29" spans="1:9" ht="16" x14ac:dyDescent="0.2">
      <c r="A29" s="4" t="s">
        <v>37</v>
      </c>
      <c r="B29" s="7">
        <v>1070</v>
      </c>
      <c r="C29" s="7">
        <v>1842</v>
      </c>
      <c r="D29" s="7">
        <v>1140</v>
      </c>
      <c r="E29" s="7">
        <v>1139</v>
      </c>
      <c r="F29" s="7">
        <v>1208</v>
      </c>
      <c r="G29" s="7">
        <v>1188</v>
      </c>
      <c r="H29" s="7">
        <v>1075</v>
      </c>
      <c r="I29" s="7">
        <v>1362</v>
      </c>
    </row>
    <row r="30" spans="1:9" ht="48" x14ac:dyDescent="0.2">
      <c r="A30" s="3" t="s">
        <v>38</v>
      </c>
      <c r="B30" s="7"/>
      <c r="C30" s="7"/>
      <c r="D30" s="7"/>
      <c r="E30" s="7"/>
      <c r="F30" s="7"/>
      <c r="G30" s="7"/>
      <c r="H30" s="7"/>
      <c r="I30" s="7"/>
    </row>
    <row r="31" spans="1:9" ht="16" x14ac:dyDescent="0.2">
      <c r="A31" s="3" t="s">
        <v>46</v>
      </c>
      <c r="B31" s="7">
        <f>SUM(B35,B39,B43,B47,B51)</f>
        <v>7425</v>
      </c>
      <c r="C31" s="7">
        <f t="shared" ref="C31:I31" si="0">SUM(C35,C39,C43,C47,C51)</f>
        <v>6976</v>
      </c>
      <c r="D31" s="7">
        <f t="shared" si="0"/>
        <v>21777</v>
      </c>
      <c r="E31" s="7">
        <f t="shared" si="0"/>
        <v>8629</v>
      </c>
      <c r="F31" s="7">
        <f t="shared" si="0"/>
        <v>7673</v>
      </c>
      <c r="G31" s="7">
        <f t="shared" si="0"/>
        <v>4241</v>
      </c>
      <c r="H31" s="7">
        <f t="shared" si="0"/>
        <v>4385</v>
      </c>
      <c r="I31" s="7">
        <f t="shared" si="0"/>
        <v>1796</v>
      </c>
    </row>
    <row r="32" spans="1:9" ht="16" x14ac:dyDescent="0.2">
      <c r="A32" s="5" t="s">
        <v>47</v>
      </c>
      <c r="B32" s="7">
        <f>SUM(B36,B40,B44,B48,B52)</f>
        <v>621</v>
      </c>
      <c r="C32" s="7">
        <f t="shared" ref="C32:I32" si="1">SUM(C36,C40,C44,C48,C52)</f>
        <v>1497</v>
      </c>
      <c r="D32" s="7">
        <f t="shared" si="1"/>
        <v>3694</v>
      </c>
      <c r="E32" s="7">
        <f t="shared" si="1"/>
        <v>1195</v>
      </c>
      <c r="F32" s="7">
        <f t="shared" si="1"/>
        <v>1253</v>
      </c>
      <c r="G32" s="7">
        <f t="shared" si="1"/>
        <v>625</v>
      </c>
      <c r="H32" s="7">
        <f t="shared" si="1"/>
        <v>592</v>
      </c>
      <c r="I32" s="7">
        <f t="shared" si="1"/>
        <v>405</v>
      </c>
    </row>
    <row r="33" spans="1:9" ht="16" x14ac:dyDescent="0.2">
      <c r="A33" s="5" t="s">
        <v>48</v>
      </c>
      <c r="B33" s="7">
        <f>SUM(B37,B41,B45,B49,B53)</f>
        <v>1006</v>
      </c>
      <c r="C33" s="7">
        <f t="shared" ref="C33:I33" si="2">SUM(C37,C41,C45,C49,C53)</f>
        <v>1750</v>
      </c>
      <c r="D33" s="7">
        <f t="shared" si="2"/>
        <v>5623</v>
      </c>
      <c r="E33" s="7">
        <f t="shared" si="2"/>
        <v>1903</v>
      </c>
      <c r="F33" s="7">
        <f t="shared" si="2"/>
        <v>1619</v>
      </c>
      <c r="G33" s="7">
        <f t="shared" si="2"/>
        <v>830</v>
      </c>
      <c r="H33" s="7">
        <f t="shared" si="2"/>
        <v>1078</v>
      </c>
      <c r="I33" s="7">
        <f t="shared" si="2"/>
        <v>381</v>
      </c>
    </row>
    <row r="34" spans="1:9" ht="16" x14ac:dyDescent="0.2">
      <c r="A34" s="5" t="s">
        <v>49</v>
      </c>
      <c r="B34" s="7">
        <f>SUM(B38,B42,B46,B50,B54)</f>
        <v>5798</v>
      </c>
      <c r="C34" s="7">
        <f t="shared" ref="C34:I34" si="3">SUM(C38,C42,C46,C50,C54)</f>
        <v>3729</v>
      </c>
      <c r="D34" s="7">
        <f t="shared" si="3"/>
        <v>12460</v>
      </c>
      <c r="E34" s="7">
        <f t="shared" si="3"/>
        <v>5531</v>
      </c>
      <c r="F34" s="7">
        <f t="shared" si="3"/>
        <v>4801</v>
      </c>
      <c r="G34" s="7">
        <f t="shared" si="3"/>
        <v>2786</v>
      </c>
      <c r="H34" s="7">
        <f t="shared" si="3"/>
        <v>2715</v>
      </c>
      <c r="I34" s="7">
        <f t="shared" si="3"/>
        <v>1010</v>
      </c>
    </row>
    <row r="35" spans="1:9" ht="16" x14ac:dyDescent="0.2">
      <c r="A35" s="4" t="s">
        <v>39</v>
      </c>
      <c r="B35" s="7">
        <v>3336</v>
      </c>
      <c r="C35" s="7">
        <v>833</v>
      </c>
      <c r="D35" s="7">
        <v>3810</v>
      </c>
      <c r="E35" s="7">
        <v>2133</v>
      </c>
      <c r="F35" s="7">
        <v>1592</v>
      </c>
      <c r="G35" s="7">
        <v>1150</v>
      </c>
      <c r="H35" s="7">
        <v>801</v>
      </c>
      <c r="I35" s="7">
        <v>369</v>
      </c>
    </row>
    <row r="36" spans="1:9" ht="16" x14ac:dyDescent="0.2">
      <c r="A36" s="5" t="s">
        <v>40</v>
      </c>
      <c r="B36" s="7">
        <v>57</v>
      </c>
      <c r="C36" s="7">
        <v>7</v>
      </c>
      <c r="D36" s="7">
        <v>0</v>
      </c>
      <c r="E36" s="7">
        <v>12</v>
      </c>
      <c r="F36" s="7">
        <v>11</v>
      </c>
      <c r="G36" s="7">
        <v>12</v>
      </c>
      <c r="H36" s="7">
        <v>0</v>
      </c>
      <c r="I36" s="7">
        <v>0</v>
      </c>
    </row>
    <row r="37" spans="1:9" ht="16" x14ac:dyDescent="0.2">
      <c r="A37" s="5" t="s">
        <v>41</v>
      </c>
      <c r="B37" s="7">
        <v>173</v>
      </c>
      <c r="C37" s="7">
        <v>9</v>
      </c>
      <c r="D37" s="7">
        <v>19</v>
      </c>
      <c r="E37" s="7">
        <v>177</v>
      </c>
      <c r="F37" s="7">
        <v>0</v>
      </c>
      <c r="G37" s="7">
        <v>10</v>
      </c>
      <c r="H37" s="7">
        <v>15</v>
      </c>
      <c r="I37" s="7">
        <v>7</v>
      </c>
    </row>
    <row r="38" spans="1:9" ht="16" x14ac:dyDescent="0.2">
      <c r="A38" s="5" t="s">
        <v>42</v>
      </c>
      <c r="B38" s="7">
        <v>3106</v>
      </c>
      <c r="C38" s="7">
        <v>817</v>
      </c>
      <c r="D38" s="7">
        <v>3791</v>
      </c>
      <c r="E38" s="7">
        <v>1944</v>
      </c>
      <c r="F38" s="7">
        <v>1581</v>
      </c>
      <c r="G38" s="7">
        <v>1128</v>
      </c>
      <c r="H38" s="7">
        <v>786</v>
      </c>
      <c r="I38" s="7">
        <v>362</v>
      </c>
    </row>
    <row r="39" spans="1:9" ht="16" x14ac:dyDescent="0.2">
      <c r="A39" s="4" t="s">
        <v>43</v>
      </c>
      <c r="B39" s="7">
        <v>1754</v>
      </c>
      <c r="C39" s="7">
        <v>1104</v>
      </c>
      <c r="D39" s="7">
        <v>4899</v>
      </c>
      <c r="E39" s="7">
        <v>2028</v>
      </c>
      <c r="F39" s="7">
        <v>1791</v>
      </c>
      <c r="G39" s="7">
        <v>962</v>
      </c>
      <c r="H39" s="7">
        <v>1500</v>
      </c>
      <c r="I39" s="7">
        <v>222</v>
      </c>
    </row>
    <row r="40" spans="1:9" ht="16" x14ac:dyDescent="0.2">
      <c r="A40" s="5" t="s">
        <v>40</v>
      </c>
      <c r="B40" s="7">
        <v>43</v>
      </c>
      <c r="C40" s="7">
        <v>0</v>
      </c>
      <c r="D40" s="7">
        <v>31</v>
      </c>
      <c r="E40" s="7">
        <v>41</v>
      </c>
      <c r="F40" s="7">
        <v>27</v>
      </c>
      <c r="G40" s="7">
        <v>10</v>
      </c>
      <c r="H40" s="7">
        <v>14</v>
      </c>
      <c r="I40" s="7">
        <v>5</v>
      </c>
    </row>
    <row r="41" spans="1:9" ht="16" x14ac:dyDescent="0.2">
      <c r="A41" s="5" t="s">
        <v>41</v>
      </c>
      <c r="B41" s="7">
        <v>103</v>
      </c>
      <c r="C41" s="7">
        <v>19</v>
      </c>
      <c r="D41" s="7">
        <v>184</v>
      </c>
      <c r="E41" s="7">
        <v>63</v>
      </c>
      <c r="F41" s="7">
        <v>131</v>
      </c>
      <c r="G41" s="7">
        <v>54</v>
      </c>
      <c r="H41" s="7">
        <v>82</v>
      </c>
      <c r="I41" s="7">
        <v>0</v>
      </c>
    </row>
    <row r="42" spans="1:9" ht="16" x14ac:dyDescent="0.2">
      <c r="A42" s="5" t="s">
        <v>42</v>
      </c>
      <c r="B42" s="7">
        <v>1608</v>
      </c>
      <c r="C42" s="7">
        <v>1085</v>
      </c>
      <c r="D42" s="7">
        <v>4684</v>
      </c>
      <c r="E42" s="7">
        <v>1924</v>
      </c>
      <c r="F42" s="7">
        <v>1633</v>
      </c>
      <c r="G42" s="7">
        <v>898</v>
      </c>
      <c r="H42" s="7">
        <v>1404</v>
      </c>
      <c r="I42" s="7">
        <v>217</v>
      </c>
    </row>
    <row r="43" spans="1:9" ht="16" x14ac:dyDescent="0.2">
      <c r="A43" s="4" t="s">
        <v>20</v>
      </c>
      <c r="B43" s="7">
        <v>899</v>
      </c>
      <c r="C43" s="7">
        <v>570</v>
      </c>
      <c r="D43" s="7">
        <v>4596</v>
      </c>
      <c r="E43" s="7">
        <v>1674</v>
      </c>
      <c r="F43" s="7">
        <v>1420</v>
      </c>
      <c r="G43" s="7">
        <v>794</v>
      </c>
      <c r="H43" s="7">
        <v>775</v>
      </c>
      <c r="I43" s="7">
        <v>335</v>
      </c>
    </row>
    <row r="44" spans="1:9" ht="16" x14ac:dyDescent="0.2">
      <c r="A44" s="5" t="s">
        <v>40</v>
      </c>
      <c r="B44" s="7">
        <v>0</v>
      </c>
      <c r="C44" s="7">
        <v>19</v>
      </c>
      <c r="D44" s="7">
        <v>107</v>
      </c>
      <c r="E44" s="7">
        <v>57</v>
      </c>
      <c r="F44" s="7">
        <v>76</v>
      </c>
      <c r="G44" s="7">
        <v>8</v>
      </c>
      <c r="H44" s="7">
        <v>29</v>
      </c>
      <c r="I44" s="7">
        <v>18</v>
      </c>
    </row>
    <row r="45" spans="1:9" ht="16" x14ac:dyDescent="0.2">
      <c r="A45" s="5" t="s">
        <v>41</v>
      </c>
      <c r="B45" s="7">
        <v>162</v>
      </c>
      <c r="C45" s="7">
        <v>25</v>
      </c>
      <c r="D45" s="7">
        <v>1682</v>
      </c>
      <c r="E45" s="7">
        <v>380</v>
      </c>
      <c r="F45" s="7">
        <v>319</v>
      </c>
      <c r="G45" s="7">
        <v>209</v>
      </c>
      <c r="H45" s="7">
        <v>311</v>
      </c>
      <c r="I45" s="7">
        <v>70</v>
      </c>
    </row>
    <row r="46" spans="1:9" ht="16" x14ac:dyDescent="0.2">
      <c r="A46" s="5" t="s">
        <v>42</v>
      </c>
      <c r="B46" s="7">
        <v>737</v>
      </c>
      <c r="C46" s="7">
        <v>526</v>
      </c>
      <c r="D46" s="7">
        <v>2807</v>
      </c>
      <c r="E46" s="7">
        <v>1237</v>
      </c>
      <c r="F46" s="7">
        <v>1025</v>
      </c>
      <c r="G46" s="7">
        <v>577</v>
      </c>
      <c r="H46" s="7">
        <v>435</v>
      </c>
      <c r="I46" s="7">
        <v>247</v>
      </c>
    </row>
    <row r="47" spans="1:9" ht="16" x14ac:dyDescent="0.2">
      <c r="A47" s="4" t="s">
        <v>21</v>
      </c>
      <c r="B47" s="7">
        <v>772</v>
      </c>
      <c r="C47" s="7">
        <v>1473</v>
      </c>
      <c r="D47" s="7">
        <v>4659</v>
      </c>
      <c r="E47" s="7">
        <v>1522</v>
      </c>
      <c r="F47" s="7">
        <v>1625</v>
      </c>
      <c r="G47" s="7">
        <v>746</v>
      </c>
      <c r="H47" s="7">
        <v>723</v>
      </c>
      <c r="I47" s="7">
        <v>371</v>
      </c>
    </row>
    <row r="48" spans="1:9" ht="16" x14ac:dyDescent="0.2">
      <c r="A48" s="5" t="s">
        <v>40</v>
      </c>
      <c r="B48" s="7">
        <v>99</v>
      </c>
      <c r="C48" s="7">
        <v>94</v>
      </c>
      <c r="D48" s="7">
        <v>1008</v>
      </c>
      <c r="E48" s="7">
        <v>304</v>
      </c>
      <c r="F48" s="7">
        <v>266</v>
      </c>
      <c r="G48" s="7">
        <v>208</v>
      </c>
      <c r="H48" s="7">
        <v>177</v>
      </c>
      <c r="I48" s="7">
        <v>74</v>
      </c>
    </row>
    <row r="49" spans="1:9" ht="16" x14ac:dyDescent="0.2">
      <c r="A49" s="5" t="s">
        <v>41</v>
      </c>
      <c r="B49" s="7">
        <v>332</v>
      </c>
      <c r="C49" s="7">
        <v>536</v>
      </c>
      <c r="D49" s="7">
        <v>2687</v>
      </c>
      <c r="E49" s="7">
        <v>853</v>
      </c>
      <c r="F49" s="7">
        <v>839</v>
      </c>
      <c r="G49" s="7">
        <v>368</v>
      </c>
      <c r="H49" s="7">
        <v>456</v>
      </c>
      <c r="I49" s="7">
        <v>183</v>
      </c>
    </row>
    <row r="50" spans="1:9" ht="16" x14ac:dyDescent="0.2">
      <c r="A50" s="5" t="s">
        <v>42</v>
      </c>
      <c r="B50" s="7">
        <v>341</v>
      </c>
      <c r="C50" s="7">
        <v>843</v>
      </c>
      <c r="D50" s="7">
        <v>964</v>
      </c>
      <c r="E50" s="7">
        <v>365</v>
      </c>
      <c r="F50" s="7">
        <v>520</v>
      </c>
      <c r="G50" s="7">
        <v>170</v>
      </c>
      <c r="H50" s="7">
        <v>90</v>
      </c>
      <c r="I50" s="7">
        <v>114</v>
      </c>
    </row>
    <row r="51" spans="1:9" ht="16" x14ac:dyDescent="0.2">
      <c r="A51" s="4" t="s">
        <v>44</v>
      </c>
      <c r="B51" s="7">
        <v>664</v>
      </c>
      <c r="C51" s="7">
        <v>2996</v>
      </c>
      <c r="D51" s="7">
        <v>3813</v>
      </c>
      <c r="E51" s="7">
        <v>1272</v>
      </c>
      <c r="F51" s="7">
        <v>1245</v>
      </c>
      <c r="G51" s="7">
        <v>589</v>
      </c>
      <c r="H51" s="7">
        <v>586</v>
      </c>
      <c r="I51" s="7">
        <v>499</v>
      </c>
    </row>
    <row r="52" spans="1:9" ht="16" x14ac:dyDescent="0.2">
      <c r="A52" s="5" t="s">
        <v>40</v>
      </c>
      <c r="B52" s="7">
        <v>422</v>
      </c>
      <c r="C52" s="7">
        <v>1377</v>
      </c>
      <c r="D52" s="7">
        <v>2548</v>
      </c>
      <c r="E52" s="7">
        <v>781</v>
      </c>
      <c r="F52" s="7">
        <v>873</v>
      </c>
      <c r="G52" s="7">
        <v>387</v>
      </c>
      <c r="H52" s="7">
        <v>372</v>
      </c>
      <c r="I52" s="7">
        <v>308</v>
      </c>
    </row>
    <row r="53" spans="1:9" ht="16" x14ac:dyDescent="0.2">
      <c r="A53" s="5" t="s">
        <v>41</v>
      </c>
      <c r="B53" s="7">
        <v>236</v>
      </c>
      <c r="C53" s="7">
        <v>1161</v>
      </c>
      <c r="D53" s="7">
        <v>1051</v>
      </c>
      <c r="E53" s="7">
        <v>430</v>
      </c>
      <c r="F53" s="7">
        <v>330</v>
      </c>
      <c r="G53" s="7">
        <v>189</v>
      </c>
      <c r="H53" s="7">
        <v>214</v>
      </c>
      <c r="I53" s="7">
        <v>121</v>
      </c>
    </row>
    <row r="54" spans="1:9" ht="16" x14ac:dyDescent="0.2">
      <c r="A54" s="5" t="s">
        <v>42</v>
      </c>
      <c r="B54" s="7">
        <v>6</v>
      </c>
      <c r="C54" s="7">
        <v>458</v>
      </c>
      <c r="D54" s="7">
        <v>214</v>
      </c>
      <c r="E54" s="7">
        <v>61</v>
      </c>
      <c r="F54" s="7">
        <v>42</v>
      </c>
      <c r="G54" s="7">
        <v>13</v>
      </c>
      <c r="H54" s="7">
        <v>0</v>
      </c>
      <c r="I54" s="7">
        <v>70</v>
      </c>
    </row>
    <row r="55" spans="1:9" ht="16" x14ac:dyDescent="0.2">
      <c r="A55" s="4" t="s">
        <v>45</v>
      </c>
      <c r="B55" s="7">
        <v>170</v>
      </c>
      <c r="C55" s="7">
        <v>314</v>
      </c>
      <c r="D55" s="7">
        <v>436</v>
      </c>
      <c r="E55" s="7">
        <v>209</v>
      </c>
      <c r="F55" s="7">
        <v>118</v>
      </c>
      <c r="G55" s="7">
        <v>88</v>
      </c>
      <c r="H55" s="7">
        <v>58</v>
      </c>
      <c r="I55" s="7">
        <v>57</v>
      </c>
    </row>
    <row r="56" spans="1:9" ht="16" x14ac:dyDescent="0.2">
      <c r="A56" s="4" t="s">
        <v>36</v>
      </c>
      <c r="B56" s="7">
        <v>336</v>
      </c>
      <c r="C56" s="7">
        <v>117</v>
      </c>
      <c r="D56" s="7">
        <v>315</v>
      </c>
      <c r="E56" s="7">
        <v>134</v>
      </c>
      <c r="F56" s="7">
        <v>46</v>
      </c>
      <c r="G56" s="7">
        <v>46</v>
      </c>
      <c r="H56" s="7">
        <v>79</v>
      </c>
      <c r="I56" s="7">
        <v>42</v>
      </c>
    </row>
  </sheetData>
  <printOptions gridLines="1"/>
  <pageMargins left="0.7" right="0.7" top="0.75" bottom="0.75" header="0.3" footer="0.3"/>
  <pageSetup pageOrder="overThenDown" orientation="landscape"/>
  <headerFooter>
    <oddHeader>&amp;LTable: ACSST5Y2017.S2503</oddHeader>
    <oddFooter>&amp;L&amp;Bdata.census.gov&amp;B | Measuring America's People, Places, and Economy &amp;R&amp;P</oddFooter>
    <evenHeader>&amp;LTable: ACSST5Y2017.S2503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2024-11-25T22:49:15Z</dcterms:created>
  <dcterms:modified xsi:type="dcterms:W3CDTF">2024-11-25T23:11:38Z</dcterms:modified>
</cp:coreProperties>
</file>