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filterPrivacy="1"/>
  <xr:revisionPtr revIDLastSave="0" documentId="13_ncr:1_{4F4D25E6-DA8A-9C40-81BE-0648FADF7E62}" xr6:coauthVersionLast="47" xr6:coauthVersionMax="47" xr10:uidLastSave="{00000000-0000-0000-0000-000000000000}"/>
  <bookViews>
    <workbookView xWindow="0" yWindow="500" windowWidth="35840" windowHeight="20080" xr2:uid="{00000000-000D-0000-FFFF-FFFF00000000}"/>
  </bookViews>
  <sheets>
    <sheet name="Data" sheetId="2" r:id="rId1"/>
  </sheets>
  <definedNames>
    <definedName name="_xlnm.Print_Titles" localSheetId="0">Data!$A:$A,Data!$1:$3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2" l="1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B34" i="2"/>
  <c r="B32" i="2"/>
  <c r="B33" i="2"/>
  <c r="B31" i="2"/>
</calcChain>
</file>

<file path=xl/sharedStrings.xml><?xml version="1.0" encoding="utf-8"?>
<sst xmlns="http://schemas.openxmlformats.org/spreadsheetml/2006/main" count="80" uniqueCount="50">
  <si>
    <t/>
  </si>
  <si>
    <t>ZCTA5 90043</t>
  </si>
  <si>
    <t>ZCTA5 90045</t>
  </si>
  <si>
    <t>ZCTA5 90250</t>
  </si>
  <si>
    <t>ZCTA5 90301</t>
  </si>
  <si>
    <t>ZCTA5 90302</t>
  </si>
  <si>
    <t>ZCTA5 90303</t>
  </si>
  <si>
    <t>ZCTA5 90304</t>
  </si>
  <si>
    <t>ZCTA5 90305</t>
  </si>
  <si>
    <t>Occupied housing units</t>
  </si>
  <si>
    <t>Renter-occupied housing units</t>
  </si>
  <si>
    <t>Label</t>
  </si>
  <si>
    <t>Estimate</t>
  </si>
  <si>
    <t>HOUSEHOLD INCOME IN THE PAST 12 MONTHS (IN 2022 INFLATION-ADJUSTED DOLLARS)</t>
  </si>
  <si>
    <t>Less than $5,000</t>
  </si>
  <si>
    <t>$5,000 to $9,999</t>
  </si>
  <si>
    <t>$10,000 to $14,999</t>
  </si>
  <si>
    <t>$15,000 to $19,999</t>
  </si>
  <si>
    <t>$20,000 to $24,999</t>
  </si>
  <si>
    <t>$25,000 to $34,999</t>
  </si>
  <si>
    <t>$35,000 to $49,999</t>
  </si>
  <si>
    <t>$50,000 to $74,999</t>
  </si>
  <si>
    <t>$75,000 to $99,999</t>
  </si>
  <si>
    <t>$100,000 to $149,999</t>
  </si>
  <si>
    <t>$150,000 or more</t>
  </si>
  <si>
    <t>MONTHLY HOUSING COSTS</t>
  </si>
  <si>
    <t>Less than $300</t>
  </si>
  <si>
    <t>$300 to $499</t>
  </si>
  <si>
    <t>$500 to $799</t>
  </si>
  <si>
    <t>$800 to $999</t>
  </si>
  <si>
    <t>$1,000 to $1,499</t>
  </si>
  <si>
    <t>$1,500 to $1,999</t>
  </si>
  <si>
    <t>$2,000 to $2,499</t>
  </si>
  <si>
    <t>$2,500 to $2,999</t>
  </si>
  <si>
    <t>$3,000 or more</t>
  </si>
  <si>
    <t>No cash rent</t>
  </si>
  <si>
    <t>Median (dollars)</t>
  </si>
  <si>
    <t>MONTHLY HOUSING COSTS AS A PERCENTAGE OF HOUSEHOLD INCOME IN THE PAST 12 MONTHS</t>
  </si>
  <si>
    <t>Less than $20,000</t>
  </si>
  <si>
    <t>Less than 20 percent</t>
  </si>
  <si>
    <t>20 to 29 percent</t>
  </si>
  <si>
    <t>30 percent or more</t>
  </si>
  <si>
    <t>$20,000 to $34,999</t>
  </si>
  <si>
    <t>$75,000 or more</t>
  </si>
  <si>
    <t>Zero or negative income</t>
  </si>
  <si>
    <t>Total</t>
  </si>
  <si>
    <t>Median household income</t>
  </si>
  <si>
    <t>Total 30 percent or more</t>
  </si>
  <si>
    <t>Total 20 to 29 percent</t>
  </si>
  <si>
    <t>Total less than 20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</si>
</sst>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 indent="1"/>
    </xf>
    <xf numFmtId="0" fontId="0" fillId="0" borderId="0" xfId="0" applyAlignment="1">
      <alignment wrapText="1" indent="1"/>
    </xf>
    <xf numFmtId="0" fontId="0" fillId="0" borderId="0" xfId="0" applyAlignment="1">
      <alignment wrapText="1" indent="2"/>
    </xf>
    <xf numFmtId="0" fontId="0" fillId="0" borderId="0" xfId="0" applyAlignment="1">
      <alignment wrapText="1" indent="3"/>
    </xf>
    <xf numFmtId="3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6"/>
  <sheetViews>
    <sheetView tabSelected="1" workbookViewId="0">
      <pane xSplit="1" ySplit="3" topLeftCell="B5" activePane="bottomRight" state="frozen"/>
      <selection pane="topRight"/>
      <selection pane="bottomLeft"/>
      <selection pane="bottomRight" activeCell="B30" sqref="B30"/>
    </sheetView>
  </sheetViews>
  <sheetFormatPr baseColWidth="10" defaultColWidth="8.83203125" defaultRowHeight="15" x14ac:dyDescent="0.2"/>
  <cols>
    <col min="1" max="1" width="30" style="1" customWidth="1"/>
    <col min="2" max="9" width="20" style="1" customWidth="1"/>
  </cols>
  <sheetData>
    <row r="1" spans="1:9" ht="30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30" customHeight="1" x14ac:dyDescent="0.2">
      <c r="A2" s="2" t="s">
        <v>0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</row>
    <row r="3" spans="1:9" ht="30" customHeight="1" x14ac:dyDescent="0.2">
      <c r="A3" s="2" t="s">
        <v>11</v>
      </c>
      <c r="B3" s="2" t="s">
        <v>12</v>
      </c>
      <c r="C3" s="2" t="s">
        <v>12</v>
      </c>
      <c r="D3" s="2" t="s">
        <v>12</v>
      </c>
      <c r="E3" s="2" t="s">
        <v>12</v>
      </c>
      <c r="F3" s="2" t="s">
        <v>12</v>
      </c>
      <c r="G3" s="2" t="s">
        <v>12</v>
      </c>
      <c r="H3" s="2" t="s">
        <v>12</v>
      </c>
      <c r="I3" s="2" t="s">
        <v>12</v>
      </c>
    </row>
    <row r="4" spans="1:9" ht="16" x14ac:dyDescent="0.2">
      <c r="A4" s="1" t="s">
        <v>9</v>
      </c>
      <c r="B4" s="6">
        <v>8039</v>
      </c>
      <c r="C4" s="6">
        <v>8256</v>
      </c>
      <c r="D4" s="6">
        <v>21908</v>
      </c>
      <c r="E4" s="6">
        <v>9020</v>
      </c>
      <c r="F4" s="6">
        <v>7097</v>
      </c>
      <c r="G4" s="6">
        <v>4228</v>
      </c>
      <c r="H4" s="6">
        <v>5067</v>
      </c>
      <c r="I4" s="6">
        <v>2372</v>
      </c>
    </row>
    <row r="5" spans="1:9" ht="48" x14ac:dyDescent="0.2">
      <c r="A5" s="3" t="s">
        <v>13</v>
      </c>
    </row>
    <row r="6" spans="1:9" ht="16" x14ac:dyDescent="0.2">
      <c r="A6" s="4" t="s">
        <v>14</v>
      </c>
      <c r="B6" s="1">
        <v>775</v>
      </c>
      <c r="C6" s="1">
        <v>346</v>
      </c>
      <c r="D6" s="1">
        <v>699</v>
      </c>
      <c r="E6" s="1">
        <v>693</v>
      </c>
      <c r="F6" s="1">
        <v>401</v>
      </c>
      <c r="G6" s="1">
        <v>159</v>
      </c>
      <c r="H6" s="1">
        <v>210</v>
      </c>
      <c r="I6" s="1">
        <v>47</v>
      </c>
    </row>
    <row r="7" spans="1:9" ht="16" x14ac:dyDescent="0.2">
      <c r="A7" s="4" t="s">
        <v>15</v>
      </c>
      <c r="B7" s="1">
        <v>335</v>
      </c>
      <c r="C7" s="1">
        <v>170</v>
      </c>
      <c r="D7" s="1">
        <v>542</v>
      </c>
      <c r="E7" s="1">
        <v>141</v>
      </c>
      <c r="F7" s="1">
        <v>115</v>
      </c>
      <c r="G7" s="1">
        <v>90</v>
      </c>
      <c r="H7" s="1">
        <v>111</v>
      </c>
      <c r="I7" s="1">
        <v>53</v>
      </c>
    </row>
    <row r="8" spans="1:9" ht="16" x14ac:dyDescent="0.2">
      <c r="A8" s="4" t="s">
        <v>16</v>
      </c>
      <c r="B8" s="1">
        <v>976</v>
      </c>
      <c r="C8" s="1">
        <v>298</v>
      </c>
      <c r="D8" s="6">
        <v>1098</v>
      </c>
      <c r="E8" s="1">
        <v>560</v>
      </c>
      <c r="F8" s="1">
        <v>283</v>
      </c>
      <c r="G8" s="1">
        <v>154</v>
      </c>
      <c r="H8" s="1">
        <v>234</v>
      </c>
      <c r="I8" s="1">
        <v>107</v>
      </c>
    </row>
    <row r="9" spans="1:9" ht="16" x14ac:dyDescent="0.2">
      <c r="A9" s="4" t="s">
        <v>17</v>
      </c>
      <c r="B9" s="1">
        <v>608</v>
      </c>
      <c r="C9" s="1">
        <v>253</v>
      </c>
      <c r="D9" s="1">
        <v>450</v>
      </c>
      <c r="E9" s="1">
        <v>447</v>
      </c>
      <c r="F9" s="1">
        <v>319</v>
      </c>
      <c r="G9" s="1">
        <v>104</v>
      </c>
      <c r="H9" s="1">
        <v>145</v>
      </c>
      <c r="I9" s="1">
        <v>147</v>
      </c>
    </row>
    <row r="10" spans="1:9" ht="16" x14ac:dyDescent="0.2">
      <c r="A10" s="4" t="s">
        <v>18</v>
      </c>
      <c r="B10" s="1">
        <v>374</v>
      </c>
      <c r="C10" s="1">
        <v>135</v>
      </c>
      <c r="D10" s="1">
        <v>807</v>
      </c>
      <c r="E10" s="1">
        <v>506</v>
      </c>
      <c r="F10" s="1">
        <v>287</v>
      </c>
      <c r="G10" s="1">
        <v>237</v>
      </c>
      <c r="H10" s="1">
        <v>392</v>
      </c>
      <c r="I10" s="1">
        <v>216</v>
      </c>
    </row>
    <row r="11" spans="1:9" ht="16" x14ac:dyDescent="0.2">
      <c r="A11" s="4" t="s">
        <v>19</v>
      </c>
      <c r="B11" s="1">
        <v>870</v>
      </c>
      <c r="C11" s="1">
        <v>377</v>
      </c>
      <c r="D11" s="6">
        <v>2695</v>
      </c>
      <c r="E11" s="1">
        <v>934</v>
      </c>
      <c r="F11" s="1">
        <v>708</v>
      </c>
      <c r="G11" s="1">
        <v>303</v>
      </c>
      <c r="H11" s="1">
        <v>689</v>
      </c>
      <c r="I11" s="1">
        <v>96</v>
      </c>
    </row>
    <row r="12" spans="1:9" ht="16" x14ac:dyDescent="0.2">
      <c r="A12" s="4" t="s">
        <v>20</v>
      </c>
      <c r="B12" s="6">
        <v>1216</v>
      </c>
      <c r="C12" s="1">
        <v>644</v>
      </c>
      <c r="D12" s="6">
        <v>2818</v>
      </c>
      <c r="E12" s="6">
        <v>1233</v>
      </c>
      <c r="F12" s="1">
        <v>936</v>
      </c>
      <c r="G12" s="1">
        <v>856</v>
      </c>
      <c r="H12" s="1">
        <v>815</v>
      </c>
      <c r="I12" s="1">
        <v>357</v>
      </c>
    </row>
    <row r="13" spans="1:9" ht="16" x14ac:dyDescent="0.2">
      <c r="A13" s="4" t="s">
        <v>21</v>
      </c>
      <c r="B13" s="6">
        <v>1202</v>
      </c>
      <c r="C13" s="6">
        <v>1087</v>
      </c>
      <c r="D13" s="6">
        <v>4268</v>
      </c>
      <c r="E13" s="6">
        <v>1584</v>
      </c>
      <c r="F13" s="6">
        <v>1441</v>
      </c>
      <c r="G13" s="6">
        <v>1079</v>
      </c>
      <c r="H13" s="1">
        <v>930</v>
      </c>
      <c r="I13" s="1">
        <v>457</v>
      </c>
    </row>
    <row r="14" spans="1:9" ht="16" x14ac:dyDescent="0.2">
      <c r="A14" s="4" t="s">
        <v>22</v>
      </c>
      <c r="B14" s="1">
        <v>510</v>
      </c>
      <c r="C14" s="1">
        <v>847</v>
      </c>
      <c r="D14" s="6">
        <v>3440</v>
      </c>
      <c r="E14" s="6">
        <v>1313</v>
      </c>
      <c r="F14" s="1">
        <v>956</v>
      </c>
      <c r="G14" s="1">
        <v>531</v>
      </c>
      <c r="H14" s="1">
        <v>650</v>
      </c>
      <c r="I14" s="1">
        <v>402</v>
      </c>
    </row>
    <row r="15" spans="1:9" ht="16" x14ac:dyDescent="0.2">
      <c r="A15" s="4" t="s">
        <v>23</v>
      </c>
      <c r="B15" s="1">
        <v>664</v>
      </c>
      <c r="C15" s="6">
        <v>1715</v>
      </c>
      <c r="D15" s="6">
        <v>3410</v>
      </c>
      <c r="E15" s="6">
        <v>1086</v>
      </c>
      <c r="F15" s="6">
        <v>1028</v>
      </c>
      <c r="G15" s="1">
        <v>506</v>
      </c>
      <c r="H15" s="1">
        <v>684</v>
      </c>
      <c r="I15" s="1">
        <v>288</v>
      </c>
    </row>
    <row r="16" spans="1:9" ht="16" x14ac:dyDescent="0.2">
      <c r="A16" s="4" t="s">
        <v>24</v>
      </c>
      <c r="B16" s="1">
        <v>509</v>
      </c>
      <c r="C16" s="6">
        <v>2384</v>
      </c>
      <c r="D16" s="6">
        <v>1681</v>
      </c>
      <c r="E16" s="1">
        <v>523</v>
      </c>
      <c r="F16" s="1">
        <v>623</v>
      </c>
      <c r="G16" s="1">
        <v>209</v>
      </c>
      <c r="H16" s="1">
        <v>207</v>
      </c>
      <c r="I16" s="1">
        <v>202</v>
      </c>
    </row>
    <row r="17" spans="1:9" ht="16" x14ac:dyDescent="0.2">
      <c r="A17" s="4" t="s">
        <v>46</v>
      </c>
      <c r="B17" s="6">
        <v>35853</v>
      </c>
      <c r="C17" s="6">
        <v>99275</v>
      </c>
      <c r="D17" s="6">
        <v>60878</v>
      </c>
      <c r="E17" s="6">
        <v>49940</v>
      </c>
      <c r="F17" s="6">
        <v>57806</v>
      </c>
      <c r="G17" s="6">
        <v>53801</v>
      </c>
      <c r="H17" s="6">
        <v>48140</v>
      </c>
      <c r="I17" s="6">
        <v>57463</v>
      </c>
    </row>
    <row r="18" spans="1:9" ht="16" x14ac:dyDescent="0.2">
      <c r="A18" s="3" t="s">
        <v>25</v>
      </c>
    </row>
    <row r="19" spans="1:9" ht="16" x14ac:dyDescent="0.2">
      <c r="A19" s="4" t="s">
        <v>26</v>
      </c>
      <c r="B19" s="1">
        <v>298</v>
      </c>
      <c r="C19" s="1">
        <v>27</v>
      </c>
      <c r="D19" s="1">
        <v>80</v>
      </c>
      <c r="E19" s="1">
        <v>77</v>
      </c>
      <c r="F19" s="1">
        <v>14</v>
      </c>
      <c r="G19" s="1">
        <v>5</v>
      </c>
      <c r="H19" s="1">
        <v>35</v>
      </c>
      <c r="I19" s="1">
        <v>18</v>
      </c>
    </row>
    <row r="20" spans="1:9" ht="16" x14ac:dyDescent="0.2">
      <c r="A20" s="4" t="s">
        <v>27</v>
      </c>
      <c r="B20" s="1">
        <v>672</v>
      </c>
      <c r="C20" s="1">
        <v>22</v>
      </c>
      <c r="D20" s="1">
        <v>229</v>
      </c>
      <c r="E20" s="1">
        <v>325</v>
      </c>
      <c r="F20" s="1">
        <v>145</v>
      </c>
      <c r="G20" s="1">
        <v>9</v>
      </c>
      <c r="H20" s="1">
        <v>44</v>
      </c>
      <c r="I20" s="1">
        <v>19</v>
      </c>
    </row>
    <row r="21" spans="1:9" ht="16" x14ac:dyDescent="0.2">
      <c r="A21" s="4" t="s">
        <v>28</v>
      </c>
      <c r="B21" s="1">
        <v>571</v>
      </c>
      <c r="C21" s="1">
        <v>8</v>
      </c>
      <c r="D21" s="1">
        <v>514</v>
      </c>
      <c r="E21" s="1">
        <v>419</v>
      </c>
      <c r="F21" s="1">
        <v>133</v>
      </c>
      <c r="G21" s="1">
        <v>108</v>
      </c>
      <c r="H21" s="1">
        <v>159</v>
      </c>
      <c r="I21" s="1">
        <v>34</v>
      </c>
    </row>
    <row r="22" spans="1:9" ht="16" x14ac:dyDescent="0.2">
      <c r="A22" s="4" t="s">
        <v>29</v>
      </c>
      <c r="B22" s="1">
        <v>734</v>
      </c>
      <c r="C22" s="1">
        <v>84</v>
      </c>
      <c r="D22" s="1">
        <v>551</v>
      </c>
      <c r="E22" s="1">
        <v>264</v>
      </c>
      <c r="F22" s="1">
        <v>233</v>
      </c>
      <c r="G22" s="1">
        <v>139</v>
      </c>
      <c r="H22" s="1">
        <v>339</v>
      </c>
      <c r="I22" s="1">
        <v>86</v>
      </c>
    </row>
    <row r="23" spans="1:9" ht="16" x14ac:dyDescent="0.2">
      <c r="A23" s="4" t="s">
        <v>30</v>
      </c>
      <c r="B23" s="6">
        <v>2139</v>
      </c>
      <c r="C23" s="1">
        <v>532</v>
      </c>
      <c r="D23" s="6">
        <v>6859</v>
      </c>
      <c r="E23" s="6">
        <v>2504</v>
      </c>
      <c r="F23" s="6">
        <v>1837</v>
      </c>
      <c r="G23" s="6">
        <v>1327</v>
      </c>
      <c r="H23" s="6">
        <v>2416</v>
      </c>
      <c r="I23" s="1">
        <v>624</v>
      </c>
    </row>
    <row r="24" spans="1:9" ht="16" x14ac:dyDescent="0.2">
      <c r="A24" s="4" t="s">
        <v>31</v>
      </c>
      <c r="B24" s="6">
        <v>1974</v>
      </c>
      <c r="C24" s="1">
        <v>898</v>
      </c>
      <c r="D24" s="6">
        <v>9138</v>
      </c>
      <c r="E24" s="6">
        <v>3331</v>
      </c>
      <c r="F24" s="6">
        <v>2668</v>
      </c>
      <c r="G24" s="6">
        <v>1639</v>
      </c>
      <c r="H24" s="6">
        <v>1208</v>
      </c>
      <c r="I24" s="1">
        <v>582</v>
      </c>
    </row>
    <row r="25" spans="1:9" ht="16" x14ac:dyDescent="0.2">
      <c r="A25" s="4" t="s">
        <v>32</v>
      </c>
      <c r="B25" s="1">
        <v>742</v>
      </c>
      <c r="C25" s="6">
        <v>1588</v>
      </c>
      <c r="D25" s="6">
        <v>2444</v>
      </c>
      <c r="E25" s="6">
        <v>1447</v>
      </c>
      <c r="F25" s="6">
        <v>1464</v>
      </c>
      <c r="G25" s="1">
        <v>634</v>
      </c>
      <c r="H25" s="1">
        <v>401</v>
      </c>
      <c r="I25" s="1">
        <v>640</v>
      </c>
    </row>
    <row r="26" spans="1:9" ht="16" x14ac:dyDescent="0.2">
      <c r="A26" s="4" t="s">
        <v>33</v>
      </c>
      <c r="B26" s="1">
        <v>310</v>
      </c>
      <c r="C26" s="6">
        <v>1527</v>
      </c>
      <c r="D26" s="1">
        <v>959</v>
      </c>
      <c r="E26" s="1">
        <v>244</v>
      </c>
      <c r="F26" s="1">
        <v>417</v>
      </c>
      <c r="G26" s="1">
        <v>154</v>
      </c>
      <c r="H26" s="1">
        <v>163</v>
      </c>
      <c r="I26" s="1">
        <v>206</v>
      </c>
    </row>
    <row r="27" spans="1:9" ht="16" x14ac:dyDescent="0.2">
      <c r="A27" s="4" t="s">
        <v>34</v>
      </c>
      <c r="B27" s="1">
        <v>461</v>
      </c>
      <c r="C27" s="6">
        <v>3404</v>
      </c>
      <c r="D27" s="1">
        <v>901</v>
      </c>
      <c r="E27" s="1">
        <v>117</v>
      </c>
      <c r="F27" s="1">
        <v>145</v>
      </c>
      <c r="G27" s="1">
        <v>134</v>
      </c>
      <c r="H27" s="1">
        <v>181</v>
      </c>
      <c r="I27" s="1">
        <v>97</v>
      </c>
    </row>
    <row r="28" spans="1:9" ht="16" x14ac:dyDescent="0.2">
      <c r="A28" s="4" t="s">
        <v>35</v>
      </c>
      <c r="B28" s="1">
        <v>138</v>
      </c>
      <c r="C28" s="1">
        <v>166</v>
      </c>
      <c r="D28" s="1">
        <v>233</v>
      </c>
      <c r="E28" s="1">
        <v>292</v>
      </c>
      <c r="F28" s="1">
        <v>41</v>
      </c>
      <c r="G28" s="1">
        <v>79</v>
      </c>
      <c r="H28" s="1">
        <v>121</v>
      </c>
      <c r="I28" s="1">
        <v>66</v>
      </c>
    </row>
    <row r="29" spans="1:9" ht="16" x14ac:dyDescent="0.2">
      <c r="A29" s="4" t="s">
        <v>36</v>
      </c>
      <c r="B29" s="6">
        <v>1389</v>
      </c>
      <c r="C29" s="6">
        <v>2790</v>
      </c>
      <c r="D29" s="6">
        <v>1643</v>
      </c>
      <c r="E29" s="6">
        <v>1616</v>
      </c>
      <c r="F29" s="6">
        <v>1719</v>
      </c>
      <c r="G29" s="6">
        <v>1648</v>
      </c>
      <c r="H29" s="6">
        <v>1388</v>
      </c>
      <c r="I29" s="6">
        <v>1820</v>
      </c>
    </row>
    <row r="30" spans="1:9" ht="48" x14ac:dyDescent="0.2">
      <c r="A30" s="3" t="s">
        <v>37</v>
      </c>
    </row>
    <row r="31" spans="1:9" ht="16" x14ac:dyDescent="0.2">
      <c r="A31" s="3" t="s">
        <v>45</v>
      </c>
      <c r="B31" s="6">
        <f>SUM(B35,B39,B43,B47,B51)</f>
        <v>7656</v>
      </c>
      <c r="C31" s="6">
        <f t="shared" ref="C31:I31" si="0">SUM(C35,C39,C43,C47,C51)</f>
        <v>7932</v>
      </c>
      <c r="D31" s="6">
        <f t="shared" si="0"/>
        <v>21408</v>
      </c>
      <c r="E31" s="6">
        <f t="shared" si="0"/>
        <v>8384</v>
      </c>
      <c r="F31" s="6">
        <f t="shared" si="0"/>
        <v>6803</v>
      </c>
      <c r="G31" s="6">
        <f t="shared" si="0"/>
        <v>4063</v>
      </c>
      <c r="H31" s="6">
        <f t="shared" si="0"/>
        <v>4874</v>
      </c>
      <c r="I31" s="6">
        <f t="shared" si="0"/>
        <v>2306</v>
      </c>
    </row>
    <row r="32" spans="1:9" ht="16" x14ac:dyDescent="0.2">
      <c r="A32" s="3" t="s">
        <v>49</v>
      </c>
      <c r="B32" s="6">
        <f>SUM(B36,B40,B44,B48,B52)</f>
        <v>1258</v>
      </c>
      <c r="C32" s="6">
        <f t="shared" ref="C32:I32" si="1">SUM(C36,C40,C44,C48,C52)</f>
        <v>1697</v>
      </c>
      <c r="D32" s="6">
        <f t="shared" si="1"/>
        <v>4202</v>
      </c>
      <c r="E32" s="6">
        <f t="shared" si="1"/>
        <v>1358</v>
      </c>
      <c r="F32" s="6">
        <f t="shared" si="1"/>
        <v>1492</v>
      </c>
      <c r="G32" s="6">
        <f t="shared" si="1"/>
        <v>633</v>
      </c>
      <c r="H32" s="6">
        <f t="shared" si="1"/>
        <v>998</v>
      </c>
      <c r="I32" s="6">
        <f t="shared" si="1"/>
        <v>349</v>
      </c>
    </row>
    <row r="33" spans="1:9" ht="16" x14ac:dyDescent="0.2">
      <c r="A33" s="3" t="s">
        <v>48</v>
      </c>
      <c r="B33" s="6">
        <f t="shared" ref="B33:I33" si="2">SUM(B37,B41,B45,B49,B53)</f>
        <v>1695</v>
      </c>
      <c r="C33" s="6">
        <f t="shared" si="2"/>
        <v>1732</v>
      </c>
      <c r="D33" s="6">
        <f t="shared" si="2"/>
        <v>5093</v>
      </c>
      <c r="E33" s="6">
        <f t="shared" si="2"/>
        <v>2149</v>
      </c>
      <c r="F33" s="6">
        <f t="shared" si="2"/>
        <v>1322</v>
      </c>
      <c r="G33" s="6">
        <f t="shared" si="2"/>
        <v>729</v>
      </c>
      <c r="H33" s="6">
        <f t="shared" si="2"/>
        <v>1058</v>
      </c>
      <c r="I33" s="6">
        <f t="shared" si="2"/>
        <v>468</v>
      </c>
    </row>
    <row r="34" spans="1:9" ht="16" x14ac:dyDescent="0.2">
      <c r="A34" s="3" t="s">
        <v>47</v>
      </c>
      <c r="B34" s="6">
        <f>SUM(B38,B42,B46,B50,B54)</f>
        <v>4703</v>
      </c>
      <c r="C34" s="6">
        <f t="shared" ref="C34:I34" si="3">SUM(C38,C42,C46,C50,C54)</f>
        <v>4503</v>
      </c>
      <c r="D34" s="6">
        <f t="shared" si="3"/>
        <v>12113</v>
      </c>
      <c r="E34" s="6">
        <f t="shared" si="3"/>
        <v>4877</v>
      </c>
      <c r="F34" s="6">
        <f t="shared" si="3"/>
        <v>3989</v>
      </c>
      <c r="G34" s="6">
        <f t="shared" si="3"/>
        <v>2701</v>
      </c>
      <c r="H34" s="6">
        <f t="shared" si="3"/>
        <v>2818</v>
      </c>
      <c r="I34" s="6">
        <f t="shared" si="3"/>
        <v>1489</v>
      </c>
    </row>
    <row r="35" spans="1:9" ht="16" x14ac:dyDescent="0.2">
      <c r="A35" s="4" t="s">
        <v>38</v>
      </c>
      <c r="B35" s="6">
        <v>2402</v>
      </c>
      <c r="C35" s="1">
        <v>891</v>
      </c>
      <c r="D35" s="6">
        <v>2430</v>
      </c>
      <c r="E35" s="6">
        <v>1411</v>
      </c>
      <c r="F35" s="1">
        <v>847</v>
      </c>
      <c r="G35" s="1">
        <v>397</v>
      </c>
      <c r="H35" s="1">
        <v>570</v>
      </c>
      <c r="I35" s="1">
        <v>305</v>
      </c>
    </row>
    <row r="36" spans="1:9" ht="16" x14ac:dyDescent="0.2">
      <c r="A36" s="5" t="s">
        <v>39</v>
      </c>
      <c r="B36" s="1">
        <v>7</v>
      </c>
      <c r="C36" s="1">
        <v>0</v>
      </c>
      <c r="D36" s="1">
        <v>0</v>
      </c>
      <c r="E36" s="1">
        <v>30</v>
      </c>
      <c r="F36" s="1">
        <v>0</v>
      </c>
      <c r="G36" s="1">
        <v>0</v>
      </c>
      <c r="H36" s="1">
        <v>0</v>
      </c>
      <c r="I36" s="1">
        <v>0</v>
      </c>
    </row>
    <row r="37" spans="1:9" ht="16" x14ac:dyDescent="0.2">
      <c r="A37" s="5" t="s">
        <v>40</v>
      </c>
      <c r="B37" s="1">
        <v>241</v>
      </c>
      <c r="C37" s="1">
        <v>27</v>
      </c>
      <c r="D37" s="1">
        <v>71</v>
      </c>
      <c r="E37" s="1">
        <v>95</v>
      </c>
      <c r="F37" s="1">
        <v>0</v>
      </c>
      <c r="G37" s="1">
        <v>0</v>
      </c>
      <c r="H37" s="1">
        <v>25</v>
      </c>
      <c r="I37" s="1">
        <v>18</v>
      </c>
    </row>
    <row r="38" spans="1:9" ht="16" x14ac:dyDescent="0.2">
      <c r="A38" s="5" t="s">
        <v>41</v>
      </c>
      <c r="B38" s="6">
        <v>2154</v>
      </c>
      <c r="C38" s="1">
        <v>864</v>
      </c>
      <c r="D38" s="6">
        <v>2359</v>
      </c>
      <c r="E38" s="6">
        <v>1286</v>
      </c>
      <c r="F38" s="1">
        <v>847</v>
      </c>
      <c r="G38" s="1">
        <v>397</v>
      </c>
      <c r="H38" s="1">
        <v>545</v>
      </c>
      <c r="I38" s="1">
        <v>287</v>
      </c>
    </row>
    <row r="39" spans="1:9" ht="16" x14ac:dyDescent="0.2">
      <c r="A39" s="4" t="s">
        <v>42</v>
      </c>
      <c r="B39" s="6">
        <v>1227</v>
      </c>
      <c r="C39" s="1">
        <v>483</v>
      </c>
      <c r="D39" s="6">
        <v>3502</v>
      </c>
      <c r="E39" s="6">
        <v>1421</v>
      </c>
      <c r="F39" s="1">
        <v>995</v>
      </c>
      <c r="G39" s="1">
        <v>514</v>
      </c>
      <c r="H39" s="6">
        <v>1081</v>
      </c>
      <c r="I39" s="1">
        <v>312</v>
      </c>
    </row>
    <row r="40" spans="1:9" ht="16" x14ac:dyDescent="0.2">
      <c r="A40" s="5" t="s">
        <v>39</v>
      </c>
      <c r="B40" s="1">
        <v>98</v>
      </c>
      <c r="C40" s="1">
        <v>0</v>
      </c>
      <c r="D40" s="1">
        <v>17</v>
      </c>
      <c r="E40" s="1">
        <v>0</v>
      </c>
      <c r="F40" s="1">
        <v>0</v>
      </c>
      <c r="G40" s="1">
        <v>0</v>
      </c>
      <c r="H40" s="1">
        <v>20</v>
      </c>
      <c r="I40" s="1">
        <v>0</v>
      </c>
    </row>
    <row r="41" spans="1:9" ht="16" x14ac:dyDescent="0.2">
      <c r="A41" s="5" t="s">
        <v>40</v>
      </c>
      <c r="B41" s="1">
        <v>45</v>
      </c>
      <c r="C41" s="1">
        <v>0</v>
      </c>
      <c r="D41" s="1">
        <v>29</v>
      </c>
      <c r="E41" s="1">
        <v>73</v>
      </c>
      <c r="F41" s="1">
        <v>29</v>
      </c>
      <c r="G41" s="1">
        <v>6</v>
      </c>
      <c r="H41" s="1">
        <v>16</v>
      </c>
      <c r="I41" s="1">
        <v>0</v>
      </c>
    </row>
    <row r="42" spans="1:9" ht="16" x14ac:dyDescent="0.2">
      <c r="A42" s="5" t="s">
        <v>41</v>
      </c>
      <c r="B42" s="6">
        <v>1084</v>
      </c>
      <c r="C42" s="1">
        <v>483</v>
      </c>
      <c r="D42" s="6">
        <v>3456</v>
      </c>
      <c r="E42" s="6">
        <v>1348</v>
      </c>
      <c r="F42" s="1">
        <v>966</v>
      </c>
      <c r="G42" s="1">
        <v>508</v>
      </c>
      <c r="H42" s="6">
        <v>1045</v>
      </c>
      <c r="I42" s="1">
        <v>312</v>
      </c>
    </row>
    <row r="43" spans="1:9" ht="16" x14ac:dyDescent="0.2">
      <c r="A43" s="4" t="s">
        <v>20</v>
      </c>
      <c r="B43" s="6">
        <v>1216</v>
      </c>
      <c r="C43" s="1">
        <v>634</v>
      </c>
      <c r="D43" s="6">
        <v>2735</v>
      </c>
      <c r="E43" s="6">
        <v>1220</v>
      </c>
      <c r="F43" s="1">
        <v>922</v>
      </c>
      <c r="G43" s="1">
        <v>856</v>
      </c>
      <c r="H43" s="1">
        <v>815</v>
      </c>
      <c r="I43" s="1">
        <v>352</v>
      </c>
    </row>
    <row r="44" spans="1:9" ht="16" x14ac:dyDescent="0.2">
      <c r="A44" s="5" t="s">
        <v>39</v>
      </c>
      <c r="B44" s="1">
        <v>49</v>
      </c>
      <c r="C44" s="1">
        <v>22</v>
      </c>
      <c r="D44" s="1">
        <v>54</v>
      </c>
      <c r="E44" s="1">
        <v>8</v>
      </c>
      <c r="F44" s="1">
        <v>14</v>
      </c>
      <c r="G44" s="1">
        <v>17</v>
      </c>
      <c r="H44" s="1">
        <v>8</v>
      </c>
      <c r="I44" s="1">
        <v>0</v>
      </c>
    </row>
    <row r="45" spans="1:9" ht="16" x14ac:dyDescent="0.2">
      <c r="A45" s="5" t="s">
        <v>40</v>
      </c>
      <c r="B45" s="1">
        <v>344</v>
      </c>
      <c r="C45" s="1">
        <v>0</v>
      </c>
      <c r="D45" s="1">
        <v>224</v>
      </c>
      <c r="E45" s="1">
        <v>144</v>
      </c>
      <c r="F45" s="1">
        <v>35</v>
      </c>
      <c r="G45" s="1">
        <v>30</v>
      </c>
      <c r="H45" s="1">
        <v>77</v>
      </c>
      <c r="I45" s="1">
        <v>0</v>
      </c>
    </row>
    <row r="46" spans="1:9" ht="16" x14ac:dyDescent="0.2">
      <c r="A46" s="5" t="s">
        <v>41</v>
      </c>
      <c r="B46" s="1">
        <v>823</v>
      </c>
      <c r="C46" s="1">
        <v>612</v>
      </c>
      <c r="D46" s="6">
        <v>2457</v>
      </c>
      <c r="E46" s="6">
        <v>1068</v>
      </c>
      <c r="F46" s="1">
        <v>873</v>
      </c>
      <c r="G46" s="1">
        <v>809</v>
      </c>
      <c r="H46" s="1">
        <v>730</v>
      </c>
      <c r="I46" s="1">
        <v>352</v>
      </c>
    </row>
    <row r="47" spans="1:9" ht="16" x14ac:dyDescent="0.2">
      <c r="A47" s="4" t="s">
        <v>21</v>
      </c>
      <c r="B47" s="6">
        <v>1195</v>
      </c>
      <c r="C47" s="6">
        <v>1062</v>
      </c>
      <c r="D47" s="6">
        <v>4252</v>
      </c>
      <c r="E47" s="6">
        <v>1539</v>
      </c>
      <c r="F47" s="6">
        <v>1441</v>
      </c>
      <c r="G47" s="6">
        <v>1073</v>
      </c>
      <c r="H47" s="1">
        <v>916</v>
      </c>
      <c r="I47" s="1">
        <v>457</v>
      </c>
    </row>
    <row r="48" spans="1:9" ht="16" x14ac:dyDescent="0.2">
      <c r="A48" s="5" t="s">
        <v>39</v>
      </c>
      <c r="B48" s="1">
        <v>280</v>
      </c>
      <c r="C48" s="1">
        <v>0</v>
      </c>
      <c r="D48" s="1">
        <v>184</v>
      </c>
      <c r="E48" s="1">
        <v>77</v>
      </c>
      <c r="F48" s="1">
        <v>124</v>
      </c>
      <c r="G48" s="1">
        <v>33</v>
      </c>
      <c r="H48" s="1">
        <v>77</v>
      </c>
      <c r="I48" s="1">
        <v>26</v>
      </c>
    </row>
    <row r="49" spans="1:9" ht="16" x14ac:dyDescent="0.2">
      <c r="A49" s="5" t="s">
        <v>40</v>
      </c>
      <c r="B49" s="1">
        <v>370</v>
      </c>
      <c r="C49" s="1">
        <v>51</v>
      </c>
      <c r="D49" s="6">
        <v>1254</v>
      </c>
      <c r="E49" s="1">
        <v>523</v>
      </c>
      <c r="F49" s="1">
        <v>350</v>
      </c>
      <c r="G49" s="1">
        <v>337</v>
      </c>
      <c r="H49" s="1">
        <v>590</v>
      </c>
      <c r="I49" s="1">
        <v>49</v>
      </c>
    </row>
    <row r="50" spans="1:9" ht="16" x14ac:dyDescent="0.2">
      <c r="A50" s="5" t="s">
        <v>41</v>
      </c>
      <c r="B50" s="1">
        <v>545</v>
      </c>
      <c r="C50" s="6">
        <v>1011</v>
      </c>
      <c r="D50" s="6">
        <v>2814</v>
      </c>
      <c r="E50" s="1">
        <v>939</v>
      </c>
      <c r="F50" s="1">
        <v>967</v>
      </c>
      <c r="G50" s="1">
        <v>703</v>
      </c>
      <c r="H50" s="1">
        <v>249</v>
      </c>
      <c r="I50" s="1">
        <v>382</v>
      </c>
    </row>
    <row r="51" spans="1:9" ht="16" x14ac:dyDescent="0.2">
      <c r="A51" s="4" t="s">
        <v>43</v>
      </c>
      <c r="B51" s="6">
        <v>1616</v>
      </c>
      <c r="C51" s="6">
        <v>4862</v>
      </c>
      <c r="D51" s="6">
        <v>8489</v>
      </c>
      <c r="E51" s="6">
        <v>2793</v>
      </c>
      <c r="F51" s="6">
        <v>2598</v>
      </c>
      <c r="G51" s="6">
        <v>1223</v>
      </c>
      <c r="H51" s="6">
        <v>1492</v>
      </c>
      <c r="I51" s="1">
        <v>880</v>
      </c>
    </row>
    <row r="52" spans="1:9" ht="16" x14ac:dyDescent="0.2">
      <c r="A52" s="5" t="s">
        <v>39</v>
      </c>
      <c r="B52" s="1">
        <v>824</v>
      </c>
      <c r="C52" s="6">
        <v>1675</v>
      </c>
      <c r="D52" s="6">
        <v>3947</v>
      </c>
      <c r="E52" s="6">
        <v>1243</v>
      </c>
      <c r="F52" s="6">
        <v>1354</v>
      </c>
      <c r="G52" s="1">
        <v>583</v>
      </c>
      <c r="H52" s="1">
        <v>893</v>
      </c>
      <c r="I52" s="1">
        <v>323</v>
      </c>
    </row>
    <row r="53" spans="1:9" ht="16" x14ac:dyDescent="0.2">
      <c r="A53" s="5" t="s">
        <v>40</v>
      </c>
      <c r="B53" s="1">
        <v>695</v>
      </c>
      <c r="C53" s="6">
        <v>1654</v>
      </c>
      <c r="D53" s="6">
        <v>3515</v>
      </c>
      <c r="E53" s="6">
        <v>1314</v>
      </c>
      <c r="F53" s="1">
        <v>908</v>
      </c>
      <c r="G53" s="1">
        <v>356</v>
      </c>
      <c r="H53" s="1">
        <v>350</v>
      </c>
      <c r="I53" s="1">
        <v>401</v>
      </c>
    </row>
    <row r="54" spans="1:9" ht="16" x14ac:dyDescent="0.2">
      <c r="A54" s="5" t="s">
        <v>41</v>
      </c>
      <c r="B54" s="1">
        <v>97</v>
      </c>
      <c r="C54" s="6">
        <v>1533</v>
      </c>
      <c r="D54" s="6">
        <v>1027</v>
      </c>
      <c r="E54" s="1">
        <v>236</v>
      </c>
      <c r="F54" s="1">
        <v>336</v>
      </c>
      <c r="G54" s="1">
        <v>284</v>
      </c>
      <c r="H54" s="1">
        <v>249</v>
      </c>
      <c r="I54" s="1">
        <v>156</v>
      </c>
    </row>
    <row r="55" spans="1:9" ht="16" x14ac:dyDescent="0.2">
      <c r="A55" s="4" t="s">
        <v>44</v>
      </c>
      <c r="B55" s="1">
        <v>245</v>
      </c>
      <c r="C55" s="1">
        <v>158</v>
      </c>
      <c r="D55" s="1">
        <v>267</v>
      </c>
      <c r="E55" s="1">
        <v>344</v>
      </c>
      <c r="F55" s="1">
        <v>253</v>
      </c>
      <c r="G55" s="1">
        <v>86</v>
      </c>
      <c r="H55" s="1">
        <v>72</v>
      </c>
      <c r="I55" s="1">
        <v>0</v>
      </c>
    </row>
    <row r="56" spans="1:9" ht="16" x14ac:dyDescent="0.2">
      <c r="A56" s="4" t="s">
        <v>35</v>
      </c>
      <c r="B56" s="1">
        <v>138</v>
      </c>
      <c r="C56" s="1">
        <v>166</v>
      </c>
      <c r="D56" s="1">
        <v>233</v>
      </c>
      <c r="E56" s="1">
        <v>292</v>
      </c>
      <c r="F56" s="1">
        <v>41</v>
      </c>
      <c r="G56" s="1">
        <v>79</v>
      </c>
      <c r="H56" s="1">
        <v>121</v>
      </c>
      <c r="I56" s="1">
        <v>66</v>
      </c>
    </row>
  </sheetData>
  <printOptions gridLines="1"/>
  <pageMargins left="0.7" right="0.7" top="0.75" bottom="0.75" header="0.3" footer="0.3"/>
  <pageSetup pageOrder="overThenDown" orientation="landscape"/>
  <headerFooter>
    <oddHeader>&amp;LTable: ACSST5Y2022.S2503</oddHeader>
    <oddFooter>&amp;L&amp;Bdata.census.gov&amp;B | Measuring America's People, Places, and Economy &amp;R&amp;P</oddFooter>
    <evenHeader>&amp;LTable: ACSST5Y2022.S2503</evenHeader>
    <evenFooter>&amp;L&amp;Bdata.census.gov&amp;B | Measuring America's People, Places, and Economy &amp;R&amp;P</even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2024-11-25T22:59:41Z</dcterms:created>
  <dcterms:modified xsi:type="dcterms:W3CDTF">2024-11-26T03:48:15Z</dcterms:modified>
</cp:coreProperties>
</file>