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_greenplum使用手冊\"/>
    </mc:Choice>
  </mc:AlternateContent>
  <bookViews>
    <workbookView xWindow="0" yWindow="0" windowWidth="14380" windowHeight="4130"/>
  </bookViews>
  <sheets>
    <sheet name="Python Packages for Training" sheetId="3" r:id="rId1"/>
    <sheet name="STG_PKG" sheetId="2" r:id="rId2"/>
    <sheet name="工作表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" i="3"/>
</calcChain>
</file>

<file path=xl/sharedStrings.xml><?xml version="1.0" encoding="utf-8"?>
<sst xmlns="http://schemas.openxmlformats.org/spreadsheetml/2006/main" count="1045" uniqueCount="615">
  <si>
    <t>Package</t>
  </si>
  <si>
    <t>Version</t>
  </si>
  <si>
    <t>0.12.0</t>
  </si>
  <si>
    <t>anyio</t>
  </si>
  <si>
    <t>3.1.0</t>
  </si>
  <si>
    <t>argon2-cffi</t>
  </si>
  <si>
    <t>20.1.0</t>
  </si>
  <si>
    <t>astunparse</t>
  </si>
  <si>
    <t>1.6.3</t>
  </si>
  <si>
    <t>async-generator</t>
  </si>
  <si>
    <t>1.10</t>
  </si>
  <si>
    <t>attrs</t>
  </si>
  <si>
    <t>21.2.0</t>
  </si>
  <si>
    <t>Babel</t>
  </si>
  <si>
    <t>2.9.1</t>
  </si>
  <si>
    <t>backcall</t>
  </si>
  <si>
    <t>0.2.0</t>
  </si>
  <si>
    <t>bleach</t>
  </si>
  <si>
    <t>3.3.0</t>
  </si>
  <si>
    <t>cachetools</t>
  </si>
  <si>
    <t>4.2.2</t>
  </si>
  <si>
    <t>category-encoders</t>
  </si>
  <si>
    <t>2.5.0</t>
  </si>
  <si>
    <t>certifi</t>
  </si>
  <si>
    <t>2020.12.5</t>
  </si>
  <si>
    <t>cffi</t>
  </si>
  <si>
    <t>1.14.5</t>
  </si>
  <si>
    <t>chardet</t>
  </si>
  <si>
    <t>4.0.0</t>
  </si>
  <si>
    <t>click</t>
  </si>
  <si>
    <t>8.0.1</t>
  </si>
  <si>
    <t>colorama</t>
  </si>
  <si>
    <t>0.4.4</t>
  </si>
  <si>
    <t>cx-Oracle</t>
  </si>
  <si>
    <t>8.2.0</t>
  </si>
  <si>
    <t>cycler</t>
  </si>
  <si>
    <t>0.10.0</t>
  </si>
  <si>
    <t>Cython</t>
  </si>
  <si>
    <t>0.29.23</t>
  </si>
  <si>
    <t>decorator</t>
  </si>
  <si>
    <t>5.0.9</t>
  </si>
  <si>
    <t>defusedxml</t>
  </si>
  <si>
    <t>0.7.1</t>
  </si>
  <si>
    <t>entrypoints</t>
  </si>
  <si>
    <t>0.3</t>
  </si>
  <si>
    <t>Flask</t>
  </si>
  <si>
    <t>2.0.1</t>
  </si>
  <si>
    <t>flatbuffers</t>
  </si>
  <si>
    <t>1.12</t>
  </si>
  <si>
    <t>gast</t>
  </si>
  <si>
    <t>0.4.0</t>
  </si>
  <si>
    <t>google-auth</t>
  </si>
  <si>
    <t>1.30.1</t>
  </si>
  <si>
    <t>google-auth-oauthlib</t>
  </si>
  <si>
    <t>google-pasta</t>
  </si>
  <si>
    <t>graphviz</t>
  </si>
  <si>
    <t>0.20</t>
  </si>
  <si>
    <t>greenlet</t>
  </si>
  <si>
    <t>1.1.0</t>
  </si>
  <si>
    <t>grpcio</t>
  </si>
  <si>
    <t>1.34.1</t>
  </si>
  <si>
    <t>h5py</t>
  </si>
  <si>
    <t>idna</t>
  </si>
  <si>
    <t>2.10</t>
  </si>
  <si>
    <t>ipykernel</t>
  </si>
  <si>
    <t>5.5.5</t>
  </si>
  <si>
    <t>ipython</t>
  </si>
  <si>
    <t>7.23.1</t>
  </si>
  <si>
    <t>ipython-genutils</t>
  </si>
  <si>
    <t>itsdangerous</t>
  </si>
  <si>
    <t>JayDeBeApi</t>
  </si>
  <si>
    <t>1.2.3</t>
  </si>
  <si>
    <t>jedi</t>
  </si>
  <si>
    <t>0.18.0</t>
  </si>
  <si>
    <t>Jinja2</t>
  </si>
  <si>
    <t>3.0.1</t>
  </si>
  <si>
    <t>joblib</t>
  </si>
  <si>
    <t>1.0.1</t>
  </si>
  <si>
    <t>JPype1</t>
  </si>
  <si>
    <t>1.4.0</t>
  </si>
  <si>
    <t>json5</t>
  </si>
  <si>
    <t>0.9.5</t>
  </si>
  <si>
    <t>jsonschema</t>
  </si>
  <si>
    <t>3.2.0</t>
  </si>
  <si>
    <t>jupyter-client</t>
  </si>
  <si>
    <t>6.1.12</t>
  </si>
  <si>
    <t>jupyter-core</t>
  </si>
  <si>
    <t>4.7.1</t>
  </si>
  <si>
    <t>jupyter-server</t>
  </si>
  <si>
    <t>1.8.0</t>
  </si>
  <si>
    <t>jupyterlab</t>
  </si>
  <si>
    <t>3.0.16</t>
  </si>
  <si>
    <t>jupyterlab-pygments</t>
  </si>
  <si>
    <t>0.1.2</t>
  </si>
  <si>
    <t>jupyterlab-server</t>
  </si>
  <si>
    <t>2.5.2</t>
  </si>
  <si>
    <t>keras-nightly</t>
  </si>
  <si>
    <t>2.5.0.dev2021032900</t>
  </si>
  <si>
    <t>Keras-Preprocessing</t>
  </si>
  <si>
    <t>1.1.2</t>
  </si>
  <si>
    <t>kiwisolver</t>
  </si>
  <si>
    <t>1.3.1</t>
  </si>
  <si>
    <t>Markdown</t>
  </si>
  <si>
    <t>3.3.4</t>
  </si>
  <si>
    <t>MarkupSafe</t>
  </si>
  <si>
    <t>matplotlib</t>
  </si>
  <si>
    <t>3.4.2</t>
  </si>
  <si>
    <t>matplotlib-inline</t>
  </si>
  <si>
    <t>mistune</t>
  </si>
  <si>
    <t>0.8.4</t>
  </si>
  <si>
    <t>nbclassic</t>
  </si>
  <si>
    <t>0.3.1</t>
  </si>
  <si>
    <t>nbclient</t>
  </si>
  <si>
    <t>0.5.3</t>
  </si>
  <si>
    <t>nbconvert</t>
  </si>
  <si>
    <t>6.0.7</t>
  </si>
  <si>
    <t>nbformat</t>
  </si>
  <si>
    <t>5.1.3</t>
  </si>
  <si>
    <t>nest-asyncio</t>
  </si>
  <si>
    <t>1.5.1</t>
  </si>
  <si>
    <t>notebook</t>
  </si>
  <si>
    <t>6.4.0</t>
  </si>
  <si>
    <t>numpy</t>
  </si>
  <si>
    <t>1.19.5</t>
  </si>
  <si>
    <t>oauthlib</t>
  </si>
  <si>
    <t>opt-einsum</t>
  </si>
  <si>
    <t>packaging</t>
  </si>
  <si>
    <t>21.3</t>
  </si>
  <si>
    <t>pandas</t>
  </si>
  <si>
    <t>1.2.4</t>
  </si>
  <si>
    <t>pandocfilters</t>
  </si>
  <si>
    <t>1.4.3</t>
  </si>
  <si>
    <t>parso</t>
  </si>
  <si>
    <t>0.8.2</t>
  </si>
  <si>
    <t>patsy</t>
  </si>
  <si>
    <t>0.5.2</t>
  </si>
  <si>
    <t>pickleshare</t>
  </si>
  <si>
    <t>0.7.5</t>
  </si>
  <si>
    <t>Pillow</t>
  </si>
  <si>
    <t>pip</t>
  </si>
  <si>
    <t>21.1.2</t>
  </si>
  <si>
    <t>prometheus-client</t>
  </si>
  <si>
    <t>0.10.1</t>
  </si>
  <si>
    <t>prompt-toolkit</t>
  </si>
  <si>
    <t>3.0.18</t>
  </si>
  <si>
    <t>protobuf</t>
  </si>
  <si>
    <t>3.17.1</t>
  </si>
  <si>
    <t>psycopg2</t>
  </si>
  <si>
    <t>2.9.3</t>
  </si>
  <si>
    <t>pyasn1</t>
  </si>
  <si>
    <t>0.4.8</t>
  </si>
  <si>
    <t>pyasn1-modules</t>
  </si>
  <si>
    <t>0.2.8</t>
  </si>
  <si>
    <t>pycparser</t>
  </si>
  <si>
    <t>2.20</t>
  </si>
  <si>
    <t>pydotplus</t>
  </si>
  <si>
    <t>2.0.2</t>
  </si>
  <si>
    <t>Pygments</t>
  </si>
  <si>
    <t>2.9.0</t>
  </si>
  <si>
    <t>pymssql</t>
  </si>
  <si>
    <t>2.2.1</t>
  </si>
  <si>
    <t>PyMySQL</t>
  </si>
  <si>
    <t>1.0.2</t>
  </si>
  <si>
    <t>pyodbc</t>
  </si>
  <si>
    <t>4.0.34</t>
  </si>
  <si>
    <t>pyparsing</t>
  </si>
  <si>
    <t>2.4.7</t>
  </si>
  <si>
    <t>pyrsistent</t>
  </si>
  <si>
    <t>0.17.3</t>
  </si>
  <si>
    <t>python-dateutil</t>
  </si>
  <si>
    <t>2.8.1</t>
  </si>
  <si>
    <t>pytz</t>
  </si>
  <si>
    <t>2021.1</t>
  </si>
  <si>
    <t>pywin32</t>
  </si>
  <si>
    <t>300</t>
  </si>
  <si>
    <t>pywinpty</t>
  </si>
  <si>
    <t>1.1.1</t>
  </si>
  <si>
    <t>pyzmq</t>
  </si>
  <si>
    <t>22.0.3</t>
  </si>
  <si>
    <t>requests</t>
  </si>
  <si>
    <t>2.25.1</t>
  </si>
  <si>
    <t>requests-oauthlib</t>
  </si>
  <si>
    <t>1.3.0</t>
  </si>
  <si>
    <t>rsa</t>
  </si>
  <si>
    <t>4.7.2</t>
  </si>
  <si>
    <t>scikit-learn</t>
  </si>
  <si>
    <t>0.24.2</t>
  </si>
  <si>
    <t>scipy</t>
  </si>
  <si>
    <t>Send2Trash</t>
  </si>
  <si>
    <t>1.5.0</t>
  </si>
  <si>
    <t>setuptools</t>
  </si>
  <si>
    <t>56.0.0</t>
  </si>
  <si>
    <t>six</t>
  </si>
  <si>
    <t>1.15.0</t>
  </si>
  <si>
    <t>sniffio</t>
  </si>
  <si>
    <t>1.2.0</t>
  </si>
  <si>
    <t>SQLAlchemy</t>
  </si>
  <si>
    <t>1.4.15</t>
  </si>
  <si>
    <t>statsmodels</t>
  </si>
  <si>
    <t>0.13.2</t>
  </si>
  <si>
    <t>stdiomask</t>
  </si>
  <si>
    <t>0.0.5</t>
  </si>
  <si>
    <t>tableauserverclient</t>
  </si>
  <si>
    <t>0.16.0</t>
  </si>
  <si>
    <t>tensorboard</t>
  </si>
  <si>
    <t>tensorboard-data-server</t>
  </si>
  <si>
    <t>0.6.1</t>
  </si>
  <si>
    <t>tensorboard-plugin-wit</t>
  </si>
  <si>
    <t>tensorflow</t>
  </si>
  <si>
    <t>tensorflow-estimator</t>
  </si>
  <si>
    <t>termcolor</t>
  </si>
  <si>
    <t>terminado</t>
  </si>
  <si>
    <t>testpath</t>
  </si>
  <si>
    <t>0.5.0</t>
  </si>
  <si>
    <t>threadpoolctl</t>
  </si>
  <si>
    <t>2.1.0</t>
  </si>
  <si>
    <t>tornado</t>
  </si>
  <si>
    <t>6.1</t>
  </si>
  <si>
    <t>traitlets</t>
  </si>
  <si>
    <t>5.0.5</t>
  </si>
  <si>
    <t>typing-extensions</t>
  </si>
  <si>
    <t>3.7.4.3</t>
  </si>
  <si>
    <t>urllib3</t>
  </si>
  <si>
    <t>1.26.4</t>
  </si>
  <si>
    <t>wcwidth</t>
  </si>
  <si>
    <t>0.2.5</t>
  </si>
  <si>
    <t>webencodings</t>
  </si>
  <si>
    <t>0.5.1</t>
  </si>
  <si>
    <t>websocket-client</t>
  </si>
  <si>
    <t>Werkzeug</t>
  </si>
  <si>
    <t>wheel</t>
  </si>
  <si>
    <t>0.36.2</t>
  </si>
  <si>
    <t>wrapt</t>
  </si>
  <si>
    <t>1.12.1</t>
  </si>
  <si>
    <t>xgboost</t>
  </si>
  <si>
    <t>1.6.1</t>
  </si>
  <si>
    <t>absl-py</t>
    <phoneticPr fontId="1" type="noConversion"/>
  </si>
  <si>
    <t xml:space="preserve"># Name                   </t>
  </si>
  <si>
    <t xml:space="preserve">Version                 </t>
  </si>
  <si>
    <t xml:space="preserve">  Build  </t>
  </si>
  <si>
    <t>Channel</t>
  </si>
  <si>
    <t>_ipyw_jlab_nb_ext_conf</t>
  </si>
  <si>
    <t>0.1.0</t>
  </si>
  <si>
    <t>py39haa95532_0</t>
  </si>
  <si>
    <t>anaconda-client</t>
  </si>
  <si>
    <t>1.10.0</t>
  </si>
  <si>
    <t>anaconda-navigator</t>
  </si>
  <si>
    <t>2.2.0</t>
  </si>
  <si>
    <t>ansi2html</t>
  </si>
  <si>
    <t>py39hcbf5309_0</t>
  </si>
  <si>
    <t>conda-forge</t>
  </si>
  <si>
    <t>3.5.0</t>
  </si>
  <si>
    <t>21.3.0</t>
  </si>
  <si>
    <t>pyhd3eb1b0_0</t>
  </si>
  <si>
    <t>argon2-cffi-bindings</t>
  </si>
  <si>
    <t>py39h2bbff1b_0</t>
  </si>
  <si>
    <t>asttokens</t>
  </si>
  <si>
    <t>2.0.5</t>
  </si>
  <si>
    <t>21.4.0</t>
  </si>
  <si>
    <t>babel</t>
  </si>
  <si>
    <t>backports</t>
  </si>
  <si>
    <t>backports.functools_lru_cache</t>
  </si>
  <si>
    <t>1.6.4</t>
  </si>
  <si>
    <t>backports.tempfile</t>
  </si>
  <si>
    <t>pyhd3eb1b0_1</t>
  </si>
  <si>
    <t>backports.weakref</t>
  </si>
  <si>
    <t>1.0.post1</t>
  </si>
  <si>
    <t>py_1</t>
  </si>
  <si>
    <t>beautifulsoup4</t>
  </si>
  <si>
    <t>4.11.1</t>
  </si>
  <si>
    <t>blas</t>
  </si>
  <si>
    <t>mkl</t>
  </si>
  <si>
    <t>4.1.0</t>
  </si>
  <si>
    <t>bottleneck</t>
  </si>
  <si>
    <t>1.3.5</t>
  </si>
  <si>
    <t>py39h080aedc_0</t>
  </si>
  <si>
    <t>brotli-python</t>
  </si>
  <si>
    <t>1.0.9</t>
  </si>
  <si>
    <t>py39h415ef7b_7</t>
  </si>
  <si>
    <t>brotlipy</t>
  </si>
  <si>
    <t>0.7.0</t>
  </si>
  <si>
    <t>py39h2bbff1b_1003</t>
  </si>
  <si>
    <t>bzip2</t>
  </si>
  <si>
    <t>1.0.8</t>
  </si>
  <si>
    <t>he774522_0</t>
  </si>
  <si>
    <t>ca-certificates</t>
  </si>
  <si>
    <t>2022.6.15</t>
  </si>
  <si>
    <t>h5b45459_0</t>
  </si>
  <si>
    <t>1.15.1</t>
  </si>
  <si>
    <t>py39haa95532_1003</t>
  </si>
  <si>
    <t>charset-normalizer</t>
  </si>
  <si>
    <t>2.0.4</t>
  </si>
  <si>
    <t>8.0.4</t>
  </si>
  <si>
    <t>clyent</t>
  </si>
  <si>
    <t>1.2.2</t>
  </si>
  <si>
    <t>py39haa95532_1</t>
  </si>
  <si>
    <t>0.4.5</t>
  </si>
  <si>
    <t>conda</t>
  </si>
  <si>
    <t>4.13.0</t>
  </si>
  <si>
    <t>py39hcbf5309_1</t>
  </si>
  <si>
    <t>conda-build</t>
  </si>
  <si>
    <t>3.22.0</t>
  </si>
  <si>
    <t>conda-content-trust</t>
  </si>
  <si>
    <t>0.1.3</t>
  </si>
  <si>
    <t>conda-env</t>
  </si>
  <si>
    <t>2.6.0</t>
  </si>
  <si>
    <t>haa95532_1</t>
  </si>
  <si>
    <t>conda-package-handling</t>
  </si>
  <si>
    <t>1.8.1</t>
  </si>
  <si>
    <t>py39h8cc25b3_0</t>
  </si>
  <si>
    <t>conda-repo-cli</t>
  </si>
  <si>
    <t>1.0.5</t>
  </si>
  <si>
    <t>conda-token</t>
  </si>
  <si>
    <t>0.3.0</t>
  </si>
  <si>
    <t>conda-verify</t>
  </si>
  <si>
    <t>console_shortcut</t>
  </si>
  <si>
    <t>0.1.1</t>
  </si>
  <si>
    <t>cryptography</t>
  </si>
  <si>
    <t>37.0.1</t>
  </si>
  <si>
    <t>py39h21b164f_0</t>
  </si>
  <si>
    <t>dash</t>
  </si>
  <si>
    <t>2.6.1</t>
  </si>
  <si>
    <t>pyhd8ed1ab_0</t>
  </si>
  <si>
    <t>dash-core-components</t>
  </si>
  <si>
    <t>2.0.0</t>
  </si>
  <si>
    <t>pypi_0</t>
  </si>
  <si>
    <t>pypi</t>
  </si>
  <si>
    <t>dash-html-components</t>
  </si>
  <si>
    <t>dash-table</t>
  </si>
  <si>
    <t>5.0.0</t>
  </si>
  <si>
    <t>debugpy</t>
  </si>
  <si>
    <t>py39hd77b12b_0</t>
  </si>
  <si>
    <t>5.1.1</t>
  </si>
  <si>
    <t>executing</t>
  </si>
  <si>
    <t>1.0.0</t>
  </si>
  <si>
    <t>filelock</t>
  </si>
  <si>
    <t>3.6.0</t>
  </si>
  <si>
    <t>flask</t>
  </si>
  <si>
    <t>flask-compress</t>
  </si>
  <si>
    <t>freetype</t>
  </si>
  <si>
    <t>2.10.4</t>
  </si>
  <si>
    <t>hd328e21_0</t>
  </si>
  <si>
    <t>future</t>
  </si>
  <si>
    <t>0.18.2</t>
  </si>
  <si>
    <t>glib</t>
  </si>
  <si>
    <t>2.69.1</t>
  </si>
  <si>
    <t>h5dc1a3c_1</t>
  </si>
  <si>
    <t>glob2</t>
  </si>
  <si>
    <t>1.1.3</t>
  </si>
  <si>
    <t>gst-plugins-base</t>
  </si>
  <si>
    <t>1.18.5</t>
  </si>
  <si>
    <t>h9e645db_0</t>
  </si>
  <si>
    <t>gstreamer</t>
  </si>
  <si>
    <t>hd78058f_0</t>
  </si>
  <si>
    <t>icu</t>
  </si>
  <si>
    <t>ha925a31_3</t>
  </si>
  <si>
    <t>importlib-metadata</t>
  </si>
  <si>
    <t>4.11.4</t>
  </si>
  <si>
    <t>intel-openmp</t>
  </si>
  <si>
    <t>2021.4.0</t>
  </si>
  <si>
    <t>haa95532_3556</t>
  </si>
  <si>
    <t>6.9.1</t>
  </si>
  <si>
    <t>8.4.0</t>
  </si>
  <si>
    <t>ipython_genutils</t>
  </si>
  <si>
    <t>ipywidgets</t>
  </si>
  <si>
    <t>7.6.5</t>
  </si>
  <si>
    <t>2.1.2</t>
  </si>
  <si>
    <t>0.18.1</t>
  </si>
  <si>
    <t>jinja2</t>
  </si>
  <si>
    <t>3.1.2</t>
  </si>
  <si>
    <t>pyhd8ed1ab_1</t>
  </si>
  <si>
    <t>jpeg</t>
  </si>
  <si>
    <t>9e</t>
  </si>
  <si>
    <t>h2bbff1b_0</t>
  </si>
  <si>
    <t>0.9.6</t>
  </si>
  <si>
    <t>4.4.0</t>
  </si>
  <si>
    <t>jupyter-dash</t>
  </si>
  <si>
    <t>0.4.2</t>
  </si>
  <si>
    <t>jupyter_client</t>
  </si>
  <si>
    <t>7.2.2</t>
  </si>
  <si>
    <t>jupyter_core</t>
  </si>
  <si>
    <t>4.10.0</t>
  </si>
  <si>
    <t>jupyter_server</t>
  </si>
  <si>
    <t>1.18.1</t>
  </si>
  <si>
    <t>3.4.4</t>
  </si>
  <si>
    <t>jupyterlab_pygments</t>
  </si>
  <si>
    <t>py_0</t>
  </si>
  <si>
    <t>jupyterlab_server</t>
  </si>
  <si>
    <t>2.10.3</t>
  </si>
  <si>
    <t>jupyterlab_widgets</t>
  </si>
  <si>
    <t>libarchive</t>
  </si>
  <si>
    <t>3.5.2</t>
  </si>
  <si>
    <t>h214662b_0</t>
  </si>
  <si>
    <t>libclang</t>
  </si>
  <si>
    <t>12.0.0</t>
  </si>
  <si>
    <t>default_h627e005_2</t>
  </si>
  <si>
    <t>libffi</t>
  </si>
  <si>
    <t>hd77b12b_4</t>
  </si>
  <si>
    <t>libiconv</t>
  </si>
  <si>
    <t>h2bbff1b_2</t>
  </si>
  <si>
    <t>liblief</t>
  </si>
  <si>
    <t>0.11.5</t>
  </si>
  <si>
    <t>hd77b12b_1</t>
  </si>
  <si>
    <t>libogg</t>
  </si>
  <si>
    <t>h2bbff1b_1</t>
  </si>
  <si>
    <t>libpng</t>
  </si>
  <si>
    <t>1.6.37</t>
  </si>
  <si>
    <t>h2a8f88b_0</t>
  </si>
  <si>
    <t>libpq</t>
  </si>
  <si>
    <t>hb652d5d_3</t>
  </si>
  <si>
    <t>libsodium</t>
  </si>
  <si>
    <t>1.0.18</t>
  </si>
  <si>
    <t>h62dcd97_0</t>
  </si>
  <si>
    <t>libtiff</t>
  </si>
  <si>
    <t>4.2.0</t>
  </si>
  <si>
    <t>he0120a3_1</t>
  </si>
  <si>
    <t>libvorbis</t>
  </si>
  <si>
    <t>1.3.7</t>
  </si>
  <si>
    <t>libwebp</t>
  </si>
  <si>
    <t>libxml2</t>
  </si>
  <si>
    <t>2.9.14</t>
  </si>
  <si>
    <t>h0ad7f3c_0</t>
  </si>
  <si>
    <t>libxslt</t>
  </si>
  <si>
    <t>1.1.35</t>
  </si>
  <si>
    <t>lz4-c</t>
  </si>
  <si>
    <t>1.9.3</t>
  </si>
  <si>
    <t>m2-msys2-runtime</t>
  </si>
  <si>
    <t>2.5.0.17080.65c939c</t>
  </si>
  <si>
    <t>m2-patch</t>
  </si>
  <si>
    <t>2.7.5</t>
  </si>
  <si>
    <t>m2w64-gcc-libgfortran</t>
  </si>
  <si>
    <t>5.3.0</t>
  </si>
  <si>
    <t>m2w64-gcc-libs</t>
  </si>
  <si>
    <t>m2w64-gcc-libs-core</t>
  </si>
  <si>
    <t>m2w64-gmp</t>
  </si>
  <si>
    <t>6.1.0</t>
  </si>
  <si>
    <t>m2w64-libwinpthread-git</t>
  </si>
  <si>
    <t>5.0.0.4634.697f757</t>
  </si>
  <si>
    <t>markupsafe</t>
  </si>
  <si>
    <t>2.1.1</t>
  </si>
  <si>
    <t>pyhd3eb1b0_2</t>
  </si>
  <si>
    <t>menuinst</t>
  </si>
  <si>
    <t>1.4.18</t>
  </si>
  <si>
    <t>py39h59b6b97_0</t>
  </si>
  <si>
    <t>py39h2bbff1b_1000</t>
  </si>
  <si>
    <t>haa95532_640</t>
  </si>
  <si>
    <t>mkl-service</t>
  </si>
  <si>
    <t>2.4.0</t>
  </si>
  <si>
    <t>mkl_fft</t>
  </si>
  <si>
    <t>py39h277e83a_0</t>
  </si>
  <si>
    <t>mkl_random</t>
  </si>
  <si>
    <t>py39hf11a4ad_0</t>
  </si>
  <si>
    <t>msys2-conda-epoch</t>
  </si>
  <si>
    <t>navigator-updater</t>
  </si>
  <si>
    <t>0.2.1</t>
  </si>
  <si>
    <t>py39_1</t>
  </si>
  <si>
    <t>0.3.5</t>
  </si>
  <si>
    <t>0.5.13</t>
  </si>
  <si>
    <t>6.4.4</t>
  </si>
  <si>
    <t>1.5.5</t>
  </si>
  <si>
    <t>6.4.12</t>
  </si>
  <si>
    <t>numexpr</t>
  </si>
  <si>
    <t>2.8.3</t>
  </si>
  <si>
    <t>py39hb80d3ca_0</t>
  </si>
  <si>
    <t>1.23.1</t>
  </si>
  <si>
    <t>py39h7a0a035_0</t>
  </si>
  <si>
    <t>numpy-base</t>
  </si>
  <si>
    <t>py39hca35cd5_0</t>
  </si>
  <si>
    <t>openssl</t>
  </si>
  <si>
    <t>1.1.1q</t>
  </si>
  <si>
    <t>h8ffe710_0</t>
  </si>
  <si>
    <t>0.8.3</t>
  </si>
  <si>
    <t>pathlib</t>
  </si>
  <si>
    <t>pcre</t>
  </si>
  <si>
    <t>hd77b12b_0</t>
  </si>
  <si>
    <t>pyhd3eb1b0_1003</t>
  </si>
  <si>
    <t>pillow</t>
  </si>
  <si>
    <t>9.2.0</t>
  </si>
  <si>
    <t>py39hdc2b20a_1</t>
  </si>
  <si>
    <t>22.1.2</t>
  </si>
  <si>
    <t>pkginfo</t>
  </si>
  <si>
    <t>1.8.2</t>
  </si>
  <si>
    <t>ply</t>
  </si>
  <si>
    <t>powershell_shortcut</t>
  </si>
  <si>
    <t>0.0.1</t>
  </si>
  <si>
    <t>prettytable</t>
  </si>
  <si>
    <t>0.7.2</t>
  </si>
  <si>
    <t>prometheus_client</t>
  </si>
  <si>
    <t>0.14.1</t>
  </si>
  <si>
    <t>3.0.31</t>
  </si>
  <si>
    <t>psutil</t>
  </si>
  <si>
    <t>5.9.0</t>
  </si>
  <si>
    <t>pure_eval</t>
  </si>
  <si>
    <t>0.2.2</t>
  </si>
  <si>
    <t>py-lief</t>
  </si>
  <si>
    <t>py39hd77b12b_1</t>
  </si>
  <si>
    <t>pycosat</t>
  </si>
  <si>
    <t>0.6.3</t>
  </si>
  <si>
    <t>pygments</t>
  </si>
  <si>
    <t>2.13.0</t>
  </si>
  <si>
    <t>pyjwt</t>
  </si>
  <si>
    <t>pyopenssl</t>
  </si>
  <si>
    <t>22.0.0</t>
  </si>
  <si>
    <t>3.0.4</t>
  </si>
  <si>
    <t>pyqt</t>
  </si>
  <si>
    <t>5.15.7</t>
  </si>
  <si>
    <t>pyqt5-sip</t>
  </si>
  <si>
    <t>12.11.0</t>
  </si>
  <si>
    <t>py39h196d8e1_0</t>
  </si>
  <si>
    <t>pysocks</t>
  </si>
  <si>
    <t>1.7.1</t>
  </si>
  <si>
    <t>python</t>
  </si>
  <si>
    <t>3.9.12</t>
  </si>
  <si>
    <t>h6244533_0</t>
  </si>
  <si>
    <t>2.8.2</t>
  </si>
  <si>
    <t>python-fastjsonschema</t>
  </si>
  <si>
    <t>2.15.1</t>
  </si>
  <si>
    <t>python-libarchive-c</t>
  </si>
  <si>
    <t>python_abi</t>
  </si>
  <si>
    <t>2_cp39</t>
  </si>
  <si>
    <t>py39h2bbff1b_2</t>
  </si>
  <si>
    <t>py39h5da7b33_0</t>
  </si>
  <si>
    <t>pyyaml</t>
  </si>
  <si>
    <t>py39h2bbff1b_1</t>
  </si>
  <si>
    <t>23.2.0</t>
  </si>
  <si>
    <t>qt-main</t>
  </si>
  <si>
    <t>5.15.2</t>
  </si>
  <si>
    <t>he8e5bd7_7</t>
  </si>
  <si>
    <t>qt-webengine</t>
  </si>
  <si>
    <t>5.15.9</t>
  </si>
  <si>
    <t>hb9a9bb5_4</t>
  </si>
  <si>
    <t>qtpy</t>
  </si>
  <si>
    <t>qtwebkit</t>
  </si>
  <si>
    <t>h3ad3cdb_4</t>
  </si>
  <si>
    <t>2.28.1</t>
  </si>
  <si>
    <t>retrying</t>
  </si>
  <si>
    <t>1.3.3</t>
  </si>
  <si>
    <t>ripgrep</t>
  </si>
  <si>
    <t>13.0.0</t>
  </si>
  <si>
    <t>h7f3b576_2</t>
  </si>
  <si>
    <t>ruamel_yaml</t>
  </si>
  <si>
    <t>0.15.100</t>
  </si>
  <si>
    <t>send2trash</t>
  </si>
  <si>
    <t>65.3.0</t>
  </si>
  <si>
    <t>sip</t>
  </si>
  <si>
    <t>6.6.2</t>
  </si>
  <si>
    <t>1.16.0</t>
  </si>
  <si>
    <t>soupsieve</t>
  </si>
  <si>
    <t>2.3.1</t>
  </si>
  <si>
    <t>sqlite</t>
  </si>
  <si>
    <t>3.39.2</t>
  </si>
  <si>
    <t>sqlparse</t>
  </si>
  <si>
    <t>stack_data</t>
  </si>
  <si>
    <t>tenacity</t>
  </si>
  <si>
    <t>0.13.1</t>
  </si>
  <si>
    <t>0.6.0</t>
  </si>
  <si>
    <t>tk</t>
  </si>
  <si>
    <t>8.6.12</t>
  </si>
  <si>
    <t>toml</t>
  </si>
  <si>
    <t>0.10.2</t>
  </si>
  <si>
    <t>tqdm</t>
  </si>
  <si>
    <t>4.64.0</t>
  </si>
  <si>
    <t>4.3.0</t>
  </si>
  <si>
    <t>typing_extensions</t>
  </si>
  <si>
    <t>tzdata</t>
  </si>
  <si>
    <t>2022a</t>
  </si>
  <si>
    <t>hda174b7_0</t>
  </si>
  <si>
    <t>ujson</t>
  </si>
  <si>
    <t>5.4.0</t>
  </si>
  <si>
    <t>1.26.11</t>
  </si>
  <si>
    <t>vc</t>
  </si>
  <si>
    <t>h21ff451_1</t>
  </si>
  <si>
    <t>vs2015_runtime</t>
  </si>
  <si>
    <t>14.27.29016</t>
  </si>
  <si>
    <t>h5e58377_2</t>
  </si>
  <si>
    <t>0.58.0</t>
  </si>
  <si>
    <t>py39haa95532_4</t>
  </si>
  <si>
    <t>werkzeug</t>
  </si>
  <si>
    <t>0.37.1</t>
  </si>
  <si>
    <t>widgetsnbextension</t>
  </si>
  <si>
    <t>win_inet_pton</t>
  </si>
  <si>
    <t>wincertstore</t>
  </si>
  <si>
    <t>py39haa95532_2</t>
  </si>
  <si>
    <t>winpty</t>
  </si>
  <si>
    <t>0.4.3</t>
  </si>
  <si>
    <t>xz</t>
  </si>
  <si>
    <t>5.2.5</t>
  </si>
  <si>
    <t>h8cc25b3_1</t>
  </si>
  <si>
    <t>yaml</t>
  </si>
  <si>
    <t>zeromq</t>
  </si>
  <si>
    <t>4.3.4</t>
  </si>
  <si>
    <t>zipp</t>
  </si>
  <si>
    <t>3.8.1</t>
  </si>
  <si>
    <t>zlib</t>
  </si>
  <si>
    <t>1.2.12</t>
  </si>
  <si>
    <t>h8cc25b3_2</t>
  </si>
  <si>
    <t>zstd</t>
  </si>
  <si>
    <t>1.5.2</t>
  </si>
  <si>
    <t>h19a0ad4_0</t>
  </si>
  <si>
    <t>FLG</t>
    <phoneticPr fontId="1" type="noConversion"/>
  </si>
  <si>
    <t>1</t>
    <phoneticPr fontId="1" type="noConversion"/>
  </si>
  <si>
    <t>Y/N</t>
  </si>
  <si>
    <t>STG版本</t>
  </si>
  <si>
    <t>Y</t>
    <phoneticPr fontId="1" type="noConversion"/>
  </si>
  <si>
    <t>課程需要</t>
    <phoneticPr fontId="1" type="noConversion"/>
  </si>
  <si>
    <t>下載</t>
    <phoneticPr fontId="1" type="noConversion"/>
  </si>
  <si>
    <t>已完成安裝</t>
    <phoneticPr fontId="1" type="noConversion"/>
  </si>
  <si>
    <t>N</t>
    <phoneticPr fontId="1" type="noConversion"/>
  </si>
  <si>
    <t>ipython-sql</t>
    <phoneticPr fontId="1" type="noConversion"/>
  </si>
  <si>
    <t>0.4.1</t>
    <phoneticPr fontId="1" type="noConversion"/>
  </si>
  <si>
    <t>pandas</t>
    <phoneticPr fontId="1" type="noConversion"/>
  </si>
  <si>
    <t>1.4.3</t>
    <phoneticPr fontId="1" type="noConversion"/>
  </si>
  <si>
    <t>psycopg2</t>
    <phoneticPr fontId="1" type="noConversion"/>
  </si>
  <si>
    <t>sqlalchemy</t>
    <phoneticPr fontId="1" type="noConversion"/>
  </si>
  <si>
    <t>1.4.40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</si>
</sst>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</cellXfs>
  <cellStyles count="1">
    <cellStyle name="一般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</xdr:colOff>
          <xdr:row>3</xdr:row>
          <xdr:rowOff>44450</xdr:rowOff>
        </xdr:from>
        <xdr:to>
          <xdr:col>4</xdr:col>
          <xdr:colOff>463550</xdr:colOff>
          <xdr:row>5</xdr:row>
          <xdr:rowOff>127000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格1" displayName="表格1" ref="A1:I212" totalsRowShown="0" headerRowDxfId="4" dataDxfId="3" headerRowBorderDxfId="12" tableBorderDxfId="13" totalsRowBorderDxfId="11">
  <autoFilter ref="A1:I212">
    <filterColumn colId="6">
      <customFilters>
        <customFilter operator="notEqual" val=" "/>
      </customFilters>
    </filterColumn>
  </autoFilter>
  <tableColumns count="9">
    <tableColumn id="1" name="# Name                   " dataDxfId="10"/>
    <tableColumn id="2" name="Version                 " dataDxfId="9"/>
    <tableColumn id="3" name="  Build  " dataDxfId="8"/>
    <tableColumn id="4" name="Channel" dataDxfId="7"/>
    <tableColumn id="5" name="Y/N" dataDxfId="6">
      <calculatedColumnFormula>VLOOKUP(A2,STG_PKG!$A$1:$C$128,2,FALSE)</calculatedColumnFormula>
    </tableColumn>
    <tableColumn id="6" name="STG版本" dataDxfId="5">
      <calculatedColumnFormula>VLOOKUP(A2,STG_PKG!$A$1:$C$128,3,FALSE)</calculatedColumnFormula>
    </tableColumn>
    <tableColumn id="7" name="課程需要" dataDxfId="2"/>
    <tableColumn id="8" name="下載" dataDxfId="1"/>
    <tableColumn id="9" name="已完成安裝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workbookViewId="0">
      <selection activeCell="A67" sqref="A67"/>
    </sheetView>
  </sheetViews>
  <sheetFormatPr defaultRowHeight="17" x14ac:dyDescent="0.4"/>
  <cols>
    <col min="1" max="1" width="25.6328125" customWidth="1"/>
    <col min="2" max="2" width="17.7265625" bestFit="1" customWidth="1"/>
    <col min="3" max="3" width="17.1796875" bestFit="1" customWidth="1"/>
    <col min="4" max="4" width="10.90625" bestFit="1" customWidth="1"/>
    <col min="5" max="5" width="6.6328125" bestFit="1" customWidth="1"/>
    <col min="6" max="7" width="10.08984375" bestFit="1" customWidth="1"/>
  </cols>
  <sheetData>
    <row r="1" spans="1:9" x14ac:dyDescent="0.4">
      <c r="A1" s="9" t="s">
        <v>237</v>
      </c>
      <c r="B1" s="10" t="s">
        <v>238</v>
      </c>
      <c r="C1" s="10" t="s">
        <v>239</v>
      </c>
      <c r="D1" s="10" t="s">
        <v>240</v>
      </c>
      <c r="E1" s="10" t="s">
        <v>601</v>
      </c>
      <c r="F1" s="8" t="s">
        <v>602</v>
      </c>
      <c r="G1" s="10" t="s">
        <v>604</v>
      </c>
      <c r="H1" s="10" t="s">
        <v>605</v>
      </c>
      <c r="I1" s="10" t="s">
        <v>606</v>
      </c>
    </row>
    <row r="2" spans="1:9" hidden="1" x14ac:dyDescent="0.4">
      <c r="A2" s="11" t="s">
        <v>241</v>
      </c>
      <c r="B2" s="3" t="s">
        <v>242</v>
      </c>
      <c r="C2" s="3" t="s">
        <v>243</v>
      </c>
      <c r="D2" s="2"/>
      <c r="E2" s="3" t="e">
        <f>VLOOKUP(A2,STG_PKG!$A$1:$C$128,2,FALSE)</f>
        <v>#N/A</v>
      </c>
      <c r="F2" s="4" t="e">
        <f>VLOOKUP(A2,STG_PKG!$A$1:$C$128,3,FALSE)</f>
        <v>#N/A</v>
      </c>
      <c r="G2" s="13"/>
      <c r="H2" s="13"/>
      <c r="I2" s="13"/>
    </row>
    <row r="3" spans="1:9" hidden="1" x14ac:dyDescent="0.4">
      <c r="A3" s="11" t="s">
        <v>244</v>
      </c>
      <c r="B3" s="3" t="s">
        <v>245</v>
      </c>
      <c r="C3" s="3" t="s">
        <v>243</v>
      </c>
      <c r="D3" s="2"/>
      <c r="E3" s="3" t="e">
        <f>VLOOKUP(A3,STG_PKG!$A$1:$C$128,2,FALSE)</f>
        <v>#N/A</v>
      </c>
      <c r="F3" s="4" t="e">
        <f>VLOOKUP(A3,STG_PKG!$A$1:$C$128,3,FALSE)</f>
        <v>#N/A</v>
      </c>
      <c r="G3" s="3"/>
      <c r="H3" s="3"/>
      <c r="I3" s="3"/>
    </row>
    <row r="4" spans="1:9" hidden="1" x14ac:dyDescent="0.4">
      <c r="A4" s="11" t="s">
        <v>246</v>
      </c>
      <c r="B4" s="3" t="s">
        <v>247</v>
      </c>
      <c r="C4" s="3" t="s">
        <v>243</v>
      </c>
      <c r="D4" s="2"/>
      <c r="E4" s="3" t="e">
        <f>VLOOKUP(A4,STG_PKG!$A$1:$C$128,2,FALSE)</f>
        <v>#N/A</v>
      </c>
      <c r="F4" s="4" t="e">
        <f>VLOOKUP(A4,STG_PKG!$A$1:$C$128,3,FALSE)</f>
        <v>#N/A</v>
      </c>
      <c r="G4" s="3"/>
      <c r="H4" s="3"/>
      <c r="I4" s="3"/>
    </row>
    <row r="5" spans="1:9" hidden="1" x14ac:dyDescent="0.4">
      <c r="A5" s="11" t="s">
        <v>248</v>
      </c>
      <c r="B5" s="3" t="s">
        <v>89</v>
      </c>
      <c r="C5" s="3" t="s">
        <v>249</v>
      </c>
      <c r="D5" s="3" t="s">
        <v>250</v>
      </c>
      <c r="E5" s="3" t="e">
        <f>VLOOKUP(A5,STG_PKG!$A$1:$C$128,2,FALSE)</f>
        <v>#N/A</v>
      </c>
      <c r="F5" s="4" t="e">
        <f>VLOOKUP(A5,STG_PKG!$A$1:$C$128,3,FALSE)</f>
        <v>#N/A</v>
      </c>
      <c r="G5" s="3"/>
      <c r="H5" s="3"/>
      <c r="I5" s="3"/>
    </row>
    <row r="6" spans="1:9" hidden="1" x14ac:dyDescent="0.4">
      <c r="A6" s="11" t="s">
        <v>3</v>
      </c>
      <c r="B6" s="3" t="s">
        <v>251</v>
      </c>
      <c r="C6" s="3" t="s">
        <v>243</v>
      </c>
      <c r="D6" s="2"/>
      <c r="E6" s="3" t="str">
        <f>VLOOKUP(A6,STG_PKG!$A$1:$C$128,2,FALSE)</f>
        <v>1</v>
      </c>
      <c r="F6" s="4" t="str">
        <f>VLOOKUP(A6,STG_PKG!$A$1:$C$128,3,FALSE)</f>
        <v>3.1.0</v>
      </c>
      <c r="G6" s="3"/>
      <c r="H6" s="3"/>
      <c r="I6" s="3"/>
    </row>
    <row r="7" spans="1:9" hidden="1" x14ac:dyDescent="0.4">
      <c r="A7" s="11" t="s">
        <v>5</v>
      </c>
      <c r="B7" s="3" t="s">
        <v>252</v>
      </c>
      <c r="C7" s="3" t="s">
        <v>253</v>
      </c>
      <c r="D7" s="2"/>
      <c r="E7" s="3" t="str">
        <f>VLOOKUP(A7,STG_PKG!$A$1:$C$128,2,FALSE)</f>
        <v>1</v>
      </c>
      <c r="F7" s="4" t="str">
        <f>VLOOKUP(A7,STG_PKG!$A$1:$C$128,3,FALSE)</f>
        <v>20.1.0</v>
      </c>
      <c r="G7" s="3"/>
      <c r="H7" s="3"/>
      <c r="I7" s="3"/>
    </row>
    <row r="8" spans="1:9" hidden="1" x14ac:dyDescent="0.4">
      <c r="A8" s="11" t="s">
        <v>254</v>
      </c>
      <c r="B8" s="3" t="s">
        <v>12</v>
      </c>
      <c r="C8" s="3" t="s">
        <v>255</v>
      </c>
      <c r="D8" s="2"/>
      <c r="E8" s="3" t="e">
        <f>VLOOKUP(A8,STG_PKG!$A$1:$C$128,2,FALSE)</f>
        <v>#N/A</v>
      </c>
      <c r="F8" s="4" t="e">
        <f>VLOOKUP(A8,STG_PKG!$A$1:$C$128,3,FALSE)</f>
        <v>#N/A</v>
      </c>
      <c r="G8" s="3"/>
      <c r="H8" s="3"/>
      <c r="I8" s="3"/>
    </row>
    <row r="9" spans="1:9" hidden="1" x14ac:dyDescent="0.4">
      <c r="A9" s="11" t="s">
        <v>256</v>
      </c>
      <c r="B9" s="3" t="s">
        <v>257</v>
      </c>
      <c r="C9" s="3" t="s">
        <v>253</v>
      </c>
      <c r="D9" s="2"/>
      <c r="E9" s="3" t="e">
        <f>VLOOKUP(A9,STG_PKG!$A$1:$C$128,2,FALSE)</f>
        <v>#N/A</v>
      </c>
      <c r="F9" s="4" t="e">
        <f>VLOOKUP(A9,STG_PKG!$A$1:$C$128,3,FALSE)</f>
        <v>#N/A</v>
      </c>
      <c r="G9" s="3"/>
      <c r="H9" s="3"/>
      <c r="I9" s="3"/>
    </row>
    <row r="10" spans="1:9" hidden="1" x14ac:dyDescent="0.4">
      <c r="A10" s="11" t="s">
        <v>11</v>
      </c>
      <c r="B10" s="3" t="s">
        <v>258</v>
      </c>
      <c r="C10" s="3" t="s">
        <v>253</v>
      </c>
      <c r="D10" s="2"/>
      <c r="E10" s="3" t="str">
        <f>VLOOKUP(A10,STG_PKG!$A$1:$C$128,2,FALSE)</f>
        <v>1</v>
      </c>
      <c r="F10" s="4" t="str">
        <f>VLOOKUP(A10,STG_PKG!$A$1:$C$128,3,FALSE)</f>
        <v>21.2.0</v>
      </c>
      <c r="G10" s="3"/>
      <c r="H10" s="3"/>
      <c r="I10" s="3"/>
    </row>
    <row r="11" spans="1:9" hidden="1" x14ac:dyDescent="0.4">
      <c r="A11" s="11" t="s">
        <v>259</v>
      </c>
      <c r="B11" s="3" t="s">
        <v>14</v>
      </c>
      <c r="C11" s="3" t="s">
        <v>253</v>
      </c>
      <c r="D11" s="2"/>
      <c r="E11" s="3" t="str">
        <f>VLOOKUP(A11,STG_PKG!$A$1:$C$128,2,FALSE)</f>
        <v>1</v>
      </c>
      <c r="F11" s="4" t="str">
        <f>VLOOKUP(A11,STG_PKG!$A$1:$C$128,3,FALSE)</f>
        <v>2.9.1</v>
      </c>
      <c r="G11" s="3"/>
      <c r="H11" s="3"/>
      <c r="I11" s="3"/>
    </row>
    <row r="12" spans="1:9" hidden="1" x14ac:dyDescent="0.4">
      <c r="A12" s="11" t="s">
        <v>15</v>
      </c>
      <c r="B12" s="3" t="s">
        <v>16</v>
      </c>
      <c r="C12" s="3" t="s">
        <v>253</v>
      </c>
      <c r="D12" s="2"/>
      <c r="E12" s="3" t="str">
        <f>VLOOKUP(A12,STG_PKG!$A$1:$C$128,2,FALSE)</f>
        <v>1</v>
      </c>
      <c r="F12" s="4" t="str">
        <f>VLOOKUP(A12,STG_PKG!$A$1:$C$128,3,FALSE)</f>
        <v>0.2.0</v>
      </c>
      <c r="G12" s="3"/>
      <c r="H12" s="3"/>
      <c r="I12" s="3"/>
    </row>
    <row r="13" spans="1:9" hidden="1" x14ac:dyDescent="0.4">
      <c r="A13" s="11" t="s">
        <v>260</v>
      </c>
      <c r="B13" s="3">
        <v>1.1000000000000001</v>
      </c>
      <c r="C13" s="3" t="s">
        <v>253</v>
      </c>
      <c r="D13" s="2"/>
      <c r="E13" s="3" t="e">
        <f>VLOOKUP(A13,STG_PKG!$A$1:$C$128,2,FALSE)</f>
        <v>#N/A</v>
      </c>
      <c r="F13" s="4" t="e">
        <f>VLOOKUP(A13,STG_PKG!$A$1:$C$128,3,FALSE)</f>
        <v>#N/A</v>
      </c>
      <c r="G13" s="3"/>
      <c r="H13" s="3"/>
      <c r="I13" s="3"/>
    </row>
    <row r="14" spans="1:9" hidden="1" x14ac:dyDescent="0.4">
      <c r="A14" s="11" t="s">
        <v>261</v>
      </c>
      <c r="B14" s="3" t="s">
        <v>262</v>
      </c>
      <c r="C14" s="3" t="s">
        <v>253</v>
      </c>
      <c r="D14" s="2"/>
      <c r="E14" s="3" t="e">
        <f>VLOOKUP(A14,STG_PKG!$A$1:$C$128,2,FALSE)</f>
        <v>#N/A</v>
      </c>
      <c r="F14" s="4" t="e">
        <f>VLOOKUP(A14,STG_PKG!$A$1:$C$128,3,FALSE)</f>
        <v>#N/A</v>
      </c>
      <c r="G14" s="3"/>
      <c r="H14" s="3"/>
      <c r="I14" s="3"/>
    </row>
    <row r="15" spans="1:9" hidden="1" x14ac:dyDescent="0.4">
      <c r="A15" s="11" t="s">
        <v>263</v>
      </c>
      <c r="B15" s="3">
        <v>1</v>
      </c>
      <c r="C15" s="3" t="s">
        <v>264</v>
      </c>
      <c r="D15" s="2"/>
      <c r="E15" s="3" t="e">
        <f>VLOOKUP(A15,STG_PKG!$A$1:$C$128,2,FALSE)</f>
        <v>#N/A</v>
      </c>
      <c r="F15" s="4" t="e">
        <f>VLOOKUP(A15,STG_PKG!$A$1:$C$128,3,FALSE)</f>
        <v>#N/A</v>
      </c>
      <c r="G15" s="3"/>
      <c r="H15" s="3"/>
      <c r="I15" s="3"/>
    </row>
    <row r="16" spans="1:9" hidden="1" x14ac:dyDescent="0.4">
      <c r="A16" s="11" t="s">
        <v>265</v>
      </c>
      <c r="B16" s="3" t="s">
        <v>266</v>
      </c>
      <c r="C16" s="3" t="s">
        <v>267</v>
      </c>
      <c r="D16" s="2"/>
      <c r="E16" s="3" t="e">
        <f>VLOOKUP(A16,STG_PKG!$A$1:$C$128,2,FALSE)</f>
        <v>#N/A</v>
      </c>
      <c r="F16" s="4" t="e">
        <f>VLOOKUP(A16,STG_PKG!$A$1:$C$128,3,FALSE)</f>
        <v>#N/A</v>
      </c>
      <c r="G16" s="3"/>
      <c r="H16" s="3"/>
      <c r="I16" s="3"/>
    </row>
    <row r="17" spans="1:9" hidden="1" x14ac:dyDescent="0.4">
      <c r="A17" s="11" t="s">
        <v>268</v>
      </c>
      <c r="B17" s="3" t="s">
        <v>269</v>
      </c>
      <c r="C17" s="3" t="s">
        <v>243</v>
      </c>
      <c r="D17" s="2"/>
      <c r="E17" s="3" t="e">
        <f>VLOOKUP(A17,STG_PKG!$A$1:$C$128,2,FALSE)</f>
        <v>#N/A</v>
      </c>
      <c r="F17" s="4" t="e">
        <f>VLOOKUP(A17,STG_PKG!$A$1:$C$128,3,FALSE)</f>
        <v>#N/A</v>
      </c>
      <c r="G17" s="3"/>
      <c r="H17" s="3"/>
      <c r="I17" s="3"/>
    </row>
    <row r="18" spans="1:9" hidden="1" x14ac:dyDescent="0.4">
      <c r="A18" s="11" t="s">
        <v>270</v>
      </c>
      <c r="B18" s="3">
        <v>1</v>
      </c>
      <c r="C18" s="3" t="s">
        <v>271</v>
      </c>
      <c r="D18" s="2"/>
      <c r="E18" s="3" t="e">
        <f>VLOOKUP(A18,STG_PKG!$A$1:$C$128,2,FALSE)</f>
        <v>#N/A</v>
      </c>
      <c r="F18" s="4" t="e">
        <f>VLOOKUP(A18,STG_PKG!$A$1:$C$128,3,FALSE)</f>
        <v>#N/A</v>
      </c>
      <c r="G18" s="3"/>
      <c r="H18" s="3"/>
      <c r="I18" s="3"/>
    </row>
    <row r="19" spans="1:9" hidden="1" x14ac:dyDescent="0.4">
      <c r="A19" s="11" t="s">
        <v>17</v>
      </c>
      <c r="B19" s="3" t="s">
        <v>272</v>
      </c>
      <c r="C19" s="3" t="s">
        <v>253</v>
      </c>
      <c r="D19" s="2"/>
      <c r="E19" s="3" t="str">
        <f>VLOOKUP(A19,STG_PKG!$A$1:$C$128,2,FALSE)</f>
        <v>1</v>
      </c>
      <c r="F19" s="4" t="str">
        <f>VLOOKUP(A19,STG_PKG!$A$1:$C$128,3,FALSE)</f>
        <v>3.3.0</v>
      </c>
      <c r="G19" s="3"/>
      <c r="H19" s="3"/>
      <c r="I19" s="3"/>
    </row>
    <row r="20" spans="1:9" hidden="1" x14ac:dyDescent="0.4">
      <c r="A20" s="11" t="s">
        <v>273</v>
      </c>
      <c r="B20" s="3" t="s">
        <v>274</v>
      </c>
      <c r="C20" s="3" t="s">
        <v>275</v>
      </c>
      <c r="D20" s="2"/>
      <c r="E20" s="3" t="e">
        <f>VLOOKUP(A20,STG_PKG!$A$1:$C$128,2,FALSE)</f>
        <v>#N/A</v>
      </c>
      <c r="F20" s="4" t="e">
        <f>VLOOKUP(A20,STG_PKG!$A$1:$C$128,3,FALSE)</f>
        <v>#N/A</v>
      </c>
      <c r="G20" s="3"/>
      <c r="H20" s="3"/>
      <c r="I20" s="3"/>
    </row>
    <row r="21" spans="1:9" hidden="1" x14ac:dyDescent="0.4">
      <c r="A21" s="11" t="s">
        <v>276</v>
      </c>
      <c r="B21" s="3" t="s">
        <v>277</v>
      </c>
      <c r="C21" s="3" t="s">
        <v>278</v>
      </c>
      <c r="D21" s="3" t="s">
        <v>250</v>
      </c>
      <c r="E21" s="3" t="e">
        <f>VLOOKUP(A21,STG_PKG!$A$1:$C$128,2,FALSE)</f>
        <v>#N/A</v>
      </c>
      <c r="F21" s="4" t="e">
        <f>VLOOKUP(A21,STG_PKG!$A$1:$C$128,3,FALSE)</f>
        <v>#N/A</v>
      </c>
      <c r="G21" s="3"/>
      <c r="H21" s="3"/>
      <c r="I21" s="3"/>
    </row>
    <row r="22" spans="1:9" hidden="1" x14ac:dyDescent="0.4">
      <c r="A22" s="11" t="s">
        <v>279</v>
      </c>
      <c r="B22" s="3" t="s">
        <v>280</v>
      </c>
      <c r="C22" s="3" t="s">
        <v>281</v>
      </c>
      <c r="D22" s="2"/>
      <c r="E22" s="3" t="e">
        <f>VLOOKUP(A22,STG_PKG!$A$1:$C$128,2,FALSE)</f>
        <v>#N/A</v>
      </c>
      <c r="F22" s="4" t="e">
        <f>VLOOKUP(A22,STG_PKG!$A$1:$C$128,3,FALSE)</f>
        <v>#N/A</v>
      </c>
      <c r="G22" s="3"/>
      <c r="H22" s="3"/>
      <c r="I22" s="3"/>
    </row>
    <row r="23" spans="1:9" hidden="1" x14ac:dyDescent="0.4">
      <c r="A23" s="11" t="s">
        <v>282</v>
      </c>
      <c r="B23" s="3" t="s">
        <v>283</v>
      </c>
      <c r="C23" s="3" t="s">
        <v>284</v>
      </c>
      <c r="D23" s="2"/>
      <c r="E23" s="3" t="e">
        <f>VLOOKUP(A23,STG_PKG!$A$1:$C$128,2,FALSE)</f>
        <v>#N/A</v>
      </c>
      <c r="F23" s="4" t="e">
        <f>VLOOKUP(A23,STG_PKG!$A$1:$C$128,3,FALSE)</f>
        <v>#N/A</v>
      </c>
      <c r="G23" s="3"/>
      <c r="H23" s="3"/>
      <c r="I23" s="3"/>
    </row>
    <row r="24" spans="1:9" hidden="1" x14ac:dyDescent="0.4">
      <c r="A24" s="11" t="s">
        <v>285</v>
      </c>
      <c r="B24" s="3" t="s">
        <v>286</v>
      </c>
      <c r="C24" s="3" t="s">
        <v>287</v>
      </c>
      <c r="D24" s="3" t="s">
        <v>250</v>
      </c>
      <c r="E24" s="3" t="e">
        <f>VLOOKUP(A24,STG_PKG!$A$1:$C$128,2,FALSE)</f>
        <v>#N/A</v>
      </c>
      <c r="F24" s="4" t="e">
        <f>VLOOKUP(A24,STG_PKG!$A$1:$C$128,3,FALSE)</f>
        <v>#N/A</v>
      </c>
      <c r="G24" s="3"/>
      <c r="H24" s="3"/>
      <c r="I24" s="3"/>
    </row>
    <row r="25" spans="1:9" hidden="1" x14ac:dyDescent="0.4">
      <c r="A25" s="11" t="s">
        <v>23</v>
      </c>
      <c r="B25" s="3" t="s">
        <v>286</v>
      </c>
      <c r="C25" s="3" t="s">
        <v>249</v>
      </c>
      <c r="D25" s="3" t="s">
        <v>250</v>
      </c>
      <c r="E25" s="3" t="str">
        <f>VLOOKUP(A25,STG_PKG!$A$1:$C$128,2,FALSE)</f>
        <v>1</v>
      </c>
      <c r="F25" s="4" t="str">
        <f>VLOOKUP(A25,STG_PKG!$A$1:$C$128,3,FALSE)</f>
        <v>2020.12.5</v>
      </c>
      <c r="G25" s="3"/>
      <c r="H25" s="3"/>
      <c r="I25" s="3"/>
    </row>
    <row r="26" spans="1:9" hidden="1" x14ac:dyDescent="0.4">
      <c r="A26" s="11" t="s">
        <v>25</v>
      </c>
      <c r="B26" s="3" t="s">
        <v>288</v>
      </c>
      <c r="C26" s="3" t="s">
        <v>255</v>
      </c>
      <c r="D26" s="2"/>
      <c r="E26" s="3" t="str">
        <f>VLOOKUP(A26,STG_PKG!$A$1:$C$128,2,FALSE)</f>
        <v>1</v>
      </c>
      <c r="F26" s="4" t="str">
        <f>VLOOKUP(A26,STG_PKG!$A$1:$C$128,3,FALSE)</f>
        <v>1.14.5</v>
      </c>
      <c r="G26" s="3"/>
      <c r="H26" s="3"/>
      <c r="I26" s="3"/>
    </row>
    <row r="27" spans="1:9" hidden="1" x14ac:dyDescent="0.4">
      <c r="A27" s="11" t="s">
        <v>27</v>
      </c>
      <c r="B27" s="3" t="s">
        <v>28</v>
      </c>
      <c r="C27" s="3" t="s">
        <v>289</v>
      </c>
      <c r="D27" s="2"/>
      <c r="E27" s="3" t="str">
        <f>VLOOKUP(A27,STG_PKG!$A$1:$C$128,2,FALSE)</f>
        <v>1</v>
      </c>
      <c r="F27" s="4" t="str">
        <f>VLOOKUP(A27,STG_PKG!$A$1:$C$128,3,FALSE)</f>
        <v>4.0.0</v>
      </c>
      <c r="G27" s="3"/>
      <c r="H27" s="3"/>
      <c r="I27" s="3"/>
    </row>
    <row r="28" spans="1:9" hidden="1" x14ac:dyDescent="0.4">
      <c r="A28" s="11" t="s">
        <v>290</v>
      </c>
      <c r="B28" s="3" t="s">
        <v>291</v>
      </c>
      <c r="C28" s="3" t="s">
        <v>253</v>
      </c>
      <c r="D28" s="2"/>
      <c r="E28" s="3" t="e">
        <f>VLOOKUP(A28,STG_PKG!$A$1:$C$128,2,FALSE)</f>
        <v>#N/A</v>
      </c>
      <c r="F28" s="4" t="e">
        <f>VLOOKUP(A28,STG_PKG!$A$1:$C$128,3,FALSE)</f>
        <v>#N/A</v>
      </c>
      <c r="G28" s="3"/>
      <c r="H28" s="3"/>
      <c r="I28" s="3"/>
    </row>
    <row r="29" spans="1:9" hidden="1" x14ac:dyDescent="0.4">
      <c r="A29" s="11" t="s">
        <v>29</v>
      </c>
      <c r="B29" s="3" t="s">
        <v>292</v>
      </c>
      <c r="C29" s="3" t="s">
        <v>243</v>
      </c>
      <c r="D29" s="2"/>
      <c r="E29" s="3" t="str">
        <f>VLOOKUP(A29,STG_PKG!$A$1:$C$128,2,FALSE)</f>
        <v>1</v>
      </c>
      <c r="F29" s="4" t="str">
        <f>VLOOKUP(A29,STG_PKG!$A$1:$C$128,3,FALSE)</f>
        <v>8.0.1</v>
      </c>
      <c r="G29" s="3"/>
      <c r="H29" s="3"/>
      <c r="I29" s="3"/>
    </row>
    <row r="30" spans="1:9" hidden="1" x14ac:dyDescent="0.4">
      <c r="A30" s="11" t="s">
        <v>293</v>
      </c>
      <c r="B30" s="3" t="s">
        <v>294</v>
      </c>
      <c r="C30" s="3" t="s">
        <v>295</v>
      </c>
      <c r="D30" s="2"/>
      <c r="E30" s="3" t="e">
        <f>VLOOKUP(A30,STG_PKG!$A$1:$C$128,2,FALSE)</f>
        <v>#N/A</v>
      </c>
      <c r="F30" s="4" t="e">
        <f>VLOOKUP(A30,STG_PKG!$A$1:$C$128,3,FALSE)</f>
        <v>#N/A</v>
      </c>
      <c r="G30" s="3"/>
      <c r="H30" s="3"/>
      <c r="I30" s="3"/>
    </row>
    <row r="31" spans="1:9" hidden="1" x14ac:dyDescent="0.4">
      <c r="A31" s="11" t="s">
        <v>31</v>
      </c>
      <c r="B31" s="3" t="s">
        <v>296</v>
      </c>
      <c r="C31" s="3" t="s">
        <v>243</v>
      </c>
      <c r="D31" s="2"/>
      <c r="E31" s="3" t="str">
        <f>VLOOKUP(A31,STG_PKG!$A$1:$C$128,2,FALSE)</f>
        <v>1</v>
      </c>
      <c r="F31" s="4" t="str">
        <f>VLOOKUP(A31,STG_PKG!$A$1:$C$128,3,FALSE)</f>
        <v>0.4.4</v>
      </c>
      <c r="G31" s="3"/>
      <c r="H31" s="3"/>
      <c r="I31" s="3"/>
    </row>
    <row r="32" spans="1:9" hidden="1" x14ac:dyDescent="0.4">
      <c r="A32" s="11" t="s">
        <v>297</v>
      </c>
      <c r="B32" s="3" t="s">
        <v>298</v>
      </c>
      <c r="C32" s="3" t="s">
        <v>299</v>
      </c>
      <c r="D32" s="3" t="s">
        <v>250</v>
      </c>
      <c r="E32" s="3" t="e">
        <f>VLOOKUP(A32,STG_PKG!$A$1:$C$128,2,FALSE)</f>
        <v>#N/A</v>
      </c>
      <c r="F32" s="4" t="e">
        <f>VLOOKUP(A32,STG_PKG!$A$1:$C$128,3,FALSE)</f>
        <v>#N/A</v>
      </c>
      <c r="G32" s="3"/>
      <c r="H32" s="3"/>
      <c r="I32" s="3"/>
    </row>
    <row r="33" spans="1:9" hidden="1" x14ac:dyDescent="0.4">
      <c r="A33" s="11" t="s">
        <v>300</v>
      </c>
      <c r="B33" s="3" t="s">
        <v>301</v>
      </c>
      <c r="C33" s="3" t="s">
        <v>299</v>
      </c>
      <c r="D33" s="3" t="s">
        <v>250</v>
      </c>
      <c r="E33" s="3" t="e">
        <f>VLOOKUP(A33,STG_PKG!$A$1:$C$128,2,FALSE)</f>
        <v>#N/A</v>
      </c>
      <c r="F33" s="4" t="e">
        <f>VLOOKUP(A33,STG_PKG!$A$1:$C$128,3,FALSE)</f>
        <v>#N/A</v>
      </c>
      <c r="G33" s="3"/>
      <c r="H33" s="3"/>
      <c r="I33" s="3"/>
    </row>
    <row r="34" spans="1:9" hidden="1" x14ac:dyDescent="0.4">
      <c r="A34" s="11" t="s">
        <v>302</v>
      </c>
      <c r="B34" s="3" t="s">
        <v>303</v>
      </c>
      <c r="C34" s="3" t="s">
        <v>243</v>
      </c>
      <c r="D34" s="2"/>
      <c r="E34" s="3" t="e">
        <f>VLOOKUP(A34,STG_PKG!$A$1:$C$128,2,FALSE)</f>
        <v>#N/A</v>
      </c>
      <c r="F34" s="4" t="e">
        <f>VLOOKUP(A34,STG_PKG!$A$1:$C$128,3,FALSE)</f>
        <v>#N/A</v>
      </c>
      <c r="G34" s="3"/>
      <c r="H34" s="3"/>
      <c r="I34" s="3"/>
    </row>
    <row r="35" spans="1:9" hidden="1" x14ac:dyDescent="0.4">
      <c r="A35" s="11" t="s">
        <v>304</v>
      </c>
      <c r="B35" s="3" t="s">
        <v>305</v>
      </c>
      <c r="C35" s="3" t="s">
        <v>306</v>
      </c>
      <c r="D35" s="2"/>
      <c r="E35" s="3" t="e">
        <f>VLOOKUP(A35,STG_PKG!$A$1:$C$128,2,FALSE)</f>
        <v>#N/A</v>
      </c>
      <c r="F35" s="4" t="e">
        <f>VLOOKUP(A35,STG_PKG!$A$1:$C$128,3,FALSE)</f>
        <v>#N/A</v>
      </c>
      <c r="G35" s="3"/>
      <c r="H35" s="3"/>
      <c r="I35" s="3"/>
    </row>
    <row r="36" spans="1:9" hidden="1" x14ac:dyDescent="0.4">
      <c r="A36" s="11" t="s">
        <v>307</v>
      </c>
      <c r="B36" s="3" t="s">
        <v>308</v>
      </c>
      <c r="C36" s="3" t="s">
        <v>309</v>
      </c>
      <c r="D36" s="2"/>
      <c r="E36" s="3" t="e">
        <f>VLOOKUP(A36,STG_PKG!$A$1:$C$128,2,FALSE)</f>
        <v>#N/A</v>
      </c>
      <c r="F36" s="4" t="e">
        <f>VLOOKUP(A36,STG_PKG!$A$1:$C$128,3,FALSE)</f>
        <v>#N/A</v>
      </c>
      <c r="G36" s="3"/>
      <c r="H36" s="3"/>
      <c r="I36" s="3"/>
    </row>
    <row r="37" spans="1:9" hidden="1" x14ac:dyDescent="0.4">
      <c r="A37" s="11" t="s">
        <v>310</v>
      </c>
      <c r="B37" s="3" t="s">
        <v>311</v>
      </c>
      <c r="C37" s="3" t="s">
        <v>243</v>
      </c>
      <c r="D37" s="2"/>
      <c r="E37" s="3" t="e">
        <f>VLOOKUP(A37,STG_PKG!$A$1:$C$128,2,FALSE)</f>
        <v>#N/A</v>
      </c>
      <c r="F37" s="4" t="e">
        <f>VLOOKUP(A37,STG_PKG!$A$1:$C$128,3,FALSE)</f>
        <v>#N/A</v>
      </c>
      <c r="G37" s="3"/>
      <c r="H37" s="3"/>
      <c r="I37" s="3"/>
    </row>
    <row r="38" spans="1:9" hidden="1" x14ac:dyDescent="0.4">
      <c r="A38" s="11" t="s">
        <v>312</v>
      </c>
      <c r="B38" s="3" t="s">
        <v>313</v>
      </c>
      <c r="C38" s="3" t="s">
        <v>253</v>
      </c>
      <c r="D38" s="2"/>
      <c r="E38" s="3" t="e">
        <f>VLOOKUP(A38,STG_PKG!$A$1:$C$128,2,FALSE)</f>
        <v>#N/A</v>
      </c>
      <c r="F38" s="4" t="e">
        <f>VLOOKUP(A38,STG_PKG!$A$1:$C$128,3,FALSE)</f>
        <v>#N/A</v>
      </c>
      <c r="G38" s="3"/>
      <c r="H38" s="3"/>
      <c r="I38" s="3"/>
    </row>
    <row r="39" spans="1:9" hidden="1" x14ac:dyDescent="0.4">
      <c r="A39" s="11" t="s">
        <v>314</v>
      </c>
      <c r="B39" s="3" t="s">
        <v>106</v>
      </c>
      <c r="C39" s="3" t="s">
        <v>267</v>
      </c>
      <c r="D39" s="2"/>
      <c r="E39" s="3" t="e">
        <f>VLOOKUP(A39,STG_PKG!$A$1:$C$128,2,FALSE)</f>
        <v>#N/A</v>
      </c>
      <c r="F39" s="4" t="e">
        <f>VLOOKUP(A39,STG_PKG!$A$1:$C$128,3,FALSE)</f>
        <v>#N/A</v>
      </c>
      <c r="G39" s="3"/>
      <c r="H39" s="3"/>
      <c r="I39" s="3"/>
    </row>
    <row r="40" spans="1:9" hidden="1" x14ac:dyDescent="0.4">
      <c r="A40" s="11" t="s">
        <v>315</v>
      </c>
      <c r="B40" s="3" t="s">
        <v>316</v>
      </c>
      <c r="C40" s="3">
        <v>4</v>
      </c>
      <c r="D40" s="2"/>
      <c r="E40" s="3" t="e">
        <f>VLOOKUP(A40,STG_PKG!$A$1:$C$128,2,FALSE)</f>
        <v>#N/A</v>
      </c>
      <c r="F40" s="4" t="e">
        <f>VLOOKUP(A40,STG_PKG!$A$1:$C$128,3,FALSE)</f>
        <v>#N/A</v>
      </c>
      <c r="G40" s="3"/>
      <c r="H40" s="3"/>
      <c r="I40" s="3"/>
    </row>
    <row r="41" spans="1:9" hidden="1" x14ac:dyDescent="0.4">
      <c r="A41" s="11" t="s">
        <v>317</v>
      </c>
      <c r="B41" s="3" t="s">
        <v>318</v>
      </c>
      <c r="C41" s="3" t="s">
        <v>319</v>
      </c>
      <c r="D41" s="2"/>
      <c r="E41" s="3" t="e">
        <f>VLOOKUP(A41,STG_PKG!$A$1:$C$128,2,FALSE)</f>
        <v>#N/A</v>
      </c>
      <c r="F41" s="4" t="e">
        <f>VLOOKUP(A41,STG_PKG!$A$1:$C$128,3,FALSE)</f>
        <v>#N/A</v>
      </c>
      <c r="G41" s="3"/>
      <c r="H41" s="3"/>
      <c r="I41" s="3"/>
    </row>
    <row r="42" spans="1:9" hidden="1" x14ac:dyDescent="0.4">
      <c r="A42" s="11" t="s">
        <v>320</v>
      </c>
      <c r="B42" s="3" t="s">
        <v>321</v>
      </c>
      <c r="C42" s="3" t="s">
        <v>322</v>
      </c>
      <c r="D42" s="3" t="s">
        <v>250</v>
      </c>
      <c r="E42" s="3" t="e">
        <f>VLOOKUP(A42,STG_PKG!$A$1:$C$128,2,FALSE)</f>
        <v>#N/A</v>
      </c>
      <c r="F42" s="4" t="e">
        <f>VLOOKUP(A42,STG_PKG!$A$1:$C$128,3,FALSE)</f>
        <v>#N/A</v>
      </c>
      <c r="G42" s="3"/>
      <c r="H42" s="3"/>
      <c r="I42" s="3"/>
    </row>
    <row r="43" spans="1:9" hidden="1" x14ac:dyDescent="0.4">
      <c r="A43" s="11" t="s">
        <v>323</v>
      </c>
      <c r="B43" s="3" t="s">
        <v>324</v>
      </c>
      <c r="C43" s="3" t="s">
        <v>325</v>
      </c>
      <c r="D43" s="3" t="s">
        <v>326</v>
      </c>
      <c r="E43" s="3" t="e">
        <f>VLOOKUP(A43,STG_PKG!$A$1:$C$128,2,FALSE)</f>
        <v>#N/A</v>
      </c>
      <c r="F43" s="4" t="e">
        <f>VLOOKUP(A43,STG_PKG!$A$1:$C$128,3,FALSE)</f>
        <v>#N/A</v>
      </c>
      <c r="G43" s="3"/>
      <c r="H43" s="3"/>
      <c r="I43" s="3"/>
    </row>
    <row r="44" spans="1:9" hidden="1" x14ac:dyDescent="0.4">
      <c r="A44" s="11" t="s">
        <v>327</v>
      </c>
      <c r="B44" s="3" t="s">
        <v>324</v>
      </c>
      <c r="C44" s="3" t="s">
        <v>325</v>
      </c>
      <c r="D44" s="3" t="s">
        <v>326</v>
      </c>
      <c r="E44" s="3" t="e">
        <f>VLOOKUP(A44,STG_PKG!$A$1:$C$128,2,FALSE)</f>
        <v>#N/A</v>
      </c>
      <c r="F44" s="4" t="e">
        <f>VLOOKUP(A44,STG_PKG!$A$1:$C$128,3,FALSE)</f>
        <v>#N/A</v>
      </c>
      <c r="G44" s="3"/>
      <c r="H44" s="3"/>
      <c r="I44" s="3"/>
    </row>
    <row r="45" spans="1:9" hidden="1" x14ac:dyDescent="0.4">
      <c r="A45" s="11" t="s">
        <v>328</v>
      </c>
      <c r="B45" s="3" t="s">
        <v>329</v>
      </c>
      <c r="C45" s="3" t="s">
        <v>325</v>
      </c>
      <c r="D45" s="3" t="s">
        <v>326</v>
      </c>
      <c r="E45" s="3" t="e">
        <f>VLOOKUP(A45,STG_PKG!$A$1:$C$128,2,FALSE)</f>
        <v>#N/A</v>
      </c>
      <c r="F45" s="4" t="e">
        <f>VLOOKUP(A45,STG_PKG!$A$1:$C$128,3,FALSE)</f>
        <v>#N/A</v>
      </c>
      <c r="G45" s="3"/>
      <c r="H45" s="3"/>
      <c r="I45" s="3"/>
    </row>
    <row r="46" spans="1:9" hidden="1" x14ac:dyDescent="0.4">
      <c r="A46" s="11" t="s">
        <v>330</v>
      </c>
      <c r="B46" s="3" t="s">
        <v>119</v>
      </c>
      <c r="C46" s="3" t="s">
        <v>331</v>
      </c>
      <c r="D46" s="2"/>
      <c r="E46" s="3" t="e">
        <f>VLOOKUP(A46,STG_PKG!$A$1:$C$128,2,FALSE)</f>
        <v>#N/A</v>
      </c>
      <c r="F46" s="4" t="e">
        <f>VLOOKUP(A46,STG_PKG!$A$1:$C$128,3,FALSE)</f>
        <v>#N/A</v>
      </c>
      <c r="G46" s="3"/>
      <c r="H46" s="3"/>
      <c r="I46" s="3"/>
    </row>
    <row r="47" spans="1:9" hidden="1" x14ac:dyDescent="0.4">
      <c r="A47" s="11" t="s">
        <v>39</v>
      </c>
      <c r="B47" s="3" t="s">
        <v>332</v>
      </c>
      <c r="C47" s="3" t="s">
        <v>253</v>
      </c>
      <c r="D47" s="2"/>
      <c r="E47" s="3" t="str">
        <f>VLOOKUP(A47,STG_PKG!$A$1:$C$128,2,FALSE)</f>
        <v>1</v>
      </c>
      <c r="F47" s="4" t="str">
        <f>VLOOKUP(A47,STG_PKG!$A$1:$C$128,3,FALSE)</f>
        <v>5.0.9</v>
      </c>
      <c r="G47" s="3"/>
      <c r="H47" s="3"/>
      <c r="I47" s="3"/>
    </row>
    <row r="48" spans="1:9" hidden="1" x14ac:dyDescent="0.4">
      <c r="A48" s="11" t="s">
        <v>41</v>
      </c>
      <c r="B48" s="3" t="s">
        <v>42</v>
      </c>
      <c r="C48" s="3" t="s">
        <v>253</v>
      </c>
      <c r="D48" s="2"/>
      <c r="E48" s="3" t="str">
        <f>VLOOKUP(A48,STG_PKG!$A$1:$C$128,2,FALSE)</f>
        <v>1</v>
      </c>
      <c r="F48" s="4" t="str">
        <f>VLOOKUP(A48,STG_PKG!$A$1:$C$128,3,FALSE)</f>
        <v>0.7.1</v>
      </c>
      <c r="G48" s="3"/>
      <c r="H48" s="3"/>
      <c r="I48" s="3"/>
    </row>
    <row r="49" spans="1:9" hidden="1" x14ac:dyDescent="0.4">
      <c r="A49" s="11" t="s">
        <v>43</v>
      </c>
      <c r="B49" s="3">
        <v>0.4</v>
      </c>
      <c r="C49" s="3" t="s">
        <v>243</v>
      </c>
      <c r="D49" s="2"/>
      <c r="E49" s="3" t="str">
        <f>VLOOKUP(A49,STG_PKG!$A$1:$C$128,2,FALSE)</f>
        <v>1</v>
      </c>
      <c r="F49" s="4" t="str">
        <f>VLOOKUP(A49,STG_PKG!$A$1:$C$128,3,FALSE)</f>
        <v>0.3</v>
      </c>
      <c r="G49" s="3"/>
      <c r="H49" s="3"/>
      <c r="I49" s="3"/>
    </row>
    <row r="50" spans="1:9" hidden="1" x14ac:dyDescent="0.4">
      <c r="A50" s="11" t="s">
        <v>333</v>
      </c>
      <c r="B50" s="3" t="s">
        <v>334</v>
      </c>
      <c r="C50" s="3" t="s">
        <v>325</v>
      </c>
      <c r="D50" s="3" t="s">
        <v>326</v>
      </c>
      <c r="E50" s="3" t="e">
        <f>VLOOKUP(A50,STG_PKG!$A$1:$C$128,2,FALSE)</f>
        <v>#N/A</v>
      </c>
      <c r="F50" s="4" t="e">
        <f>VLOOKUP(A50,STG_PKG!$A$1:$C$128,3,FALSE)</f>
        <v>#N/A</v>
      </c>
      <c r="G50" s="3"/>
      <c r="H50" s="3"/>
      <c r="I50" s="3"/>
    </row>
    <row r="51" spans="1:9" hidden="1" x14ac:dyDescent="0.4">
      <c r="A51" s="11" t="s">
        <v>335</v>
      </c>
      <c r="B51" s="3" t="s">
        <v>336</v>
      </c>
      <c r="C51" s="3" t="s">
        <v>253</v>
      </c>
      <c r="D51" s="2"/>
      <c r="E51" s="3" t="e">
        <f>VLOOKUP(A51,STG_PKG!$A$1:$C$128,2,FALSE)</f>
        <v>#N/A</v>
      </c>
      <c r="F51" s="4" t="e">
        <f>VLOOKUP(A51,STG_PKG!$A$1:$C$128,3,FALSE)</f>
        <v>#N/A</v>
      </c>
      <c r="G51" s="3"/>
      <c r="H51" s="3"/>
      <c r="I51" s="3"/>
    </row>
    <row r="52" spans="1:9" hidden="1" x14ac:dyDescent="0.4">
      <c r="A52" s="11" t="s">
        <v>337</v>
      </c>
      <c r="B52" s="3" t="s">
        <v>215</v>
      </c>
      <c r="C52" s="3" t="s">
        <v>322</v>
      </c>
      <c r="D52" s="3" t="s">
        <v>250</v>
      </c>
      <c r="E52" s="3" t="str">
        <f>VLOOKUP(A52,STG_PKG!$A$1:$C$128,2,FALSE)</f>
        <v>1</v>
      </c>
      <c r="F52" s="4" t="str">
        <f>VLOOKUP(A52,STG_PKG!$A$1:$C$128,3,FALSE)</f>
        <v>2.0.1</v>
      </c>
      <c r="G52" s="3"/>
      <c r="H52" s="3"/>
      <c r="I52" s="3"/>
    </row>
    <row r="53" spans="1:9" hidden="1" x14ac:dyDescent="0.4">
      <c r="A53" s="11" t="s">
        <v>338</v>
      </c>
      <c r="B53" s="3">
        <v>1.1200000000000001</v>
      </c>
      <c r="C53" s="3" t="s">
        <v>322</v>
      </c>
      <c r="D53" s="3" t="s">
        <v>250</v>
      </c>
      <c r="E53" s="3" t="e">
        <f>VLOOKUP(A53,STG_PKG!$A$1:$C$128,2,FALSE)</f>
        <v>#N/A</v>
      </c>
      <c r="F53" s="4" t="e">
        <f>VLOOKUP(A53,STG_PKG!$A$1:$C$128,3,FALSE)</f>
        <v>#N/A</v>
      </c>
      <c r="G53" s="3"/>
      <c r="H53" s="3"/>
      <c r="I53" s="3"/>
    </row>
    <row r="54" spans="1:9" hidden="1" x14ac:dyDescent="0.4">
      <c r="A54" s="11" t="s">
        <v>339</v>
      </c>
      <c r="B54" s="3" t="s">
        <v>340</v>
      </c>
      <c r="C54" s="3" t="s">
        <v>341</v>
      </c>
      <c r="D54" s="2"/>
      <c r="E54" s="3" t="e">
        <f>VLOOKUP(A54,STG_PKG!$A$1:$C$128,2,FALSE)</f>
        <v>#N/A</v>
      </c>
      <c r="F54" s="4" t="e">
        <f>VLOOKUP(A54,STG_PKG!$A$1:$C$128,3,FALSE)</f>
        <v>#N/A</v>
      </c>
      <c r="G54" s="3"/>
      <c r="H54" s="3"/>
      <c r="I54" s="3"/>
    </row>
    <row r="55" spans="1:9" hidden="1" x14ac:dyDescent="0.4">
      <c r="A55" s="11" t="s">
        <v>342</v>
      </c>
      <c r="B55" s="3" t="s">
        <v>343</v>
      </c>
      <c r="C55" s="3" t="s">
        <v>295</v>
      </c>
      <c r="D55" s="2"/>
      <c r="E55" s="3" t="e">
        <f>VLOOKUP(A55,STG_PKG!$A$1:$C$128,2,FALSE)</f>
        <v>#N/A</v>
      </c>
      <c r="F55" s="4" t="e">
        <f>VLOOKUP(A55,STG_PKG!$A$1:$C$128,3,FALSE)</f>
        <v>#N/A</v>
      </c>
      <c r="G55" s="3"/>
      <c r="H55" s="3"/>
      <c r="I55" s="3"/>
    </row>
    <row r="56" spans="1:9" hidden="1" x14ac:dyDescent="0.4">
      <c r="A56" s="11" t="s">
        <v>344</v>
      </c>
      <c r="B56" s="3" t="s">
        <v>345</v>
      </c>
      <c r="C56" s="3" t="s">
        <v>346</v>
      </c>
      <c r="D56" s="2"/>
      <c r="E56" s="3" t="e">
        <f>VLOOKUP(A56,STG_PKG!$A$1:$C$128,2,FALSE)</f>
        <v>#N/A</v>
      </c>
      <c r="F56" s="4" t="e">
        <f>VLOOKUP(A56,STG_PKG!$A$1:$C$128,3,FALSE)</f>
        <v>#N/A</v>
      </c>
      <c r="G56" s="3"/>
      <c r="H56" s="3"/>
      <c r="I56" s="3"/>
    </row>
    <row r="57" spans="1:9" hidden="1" x14ac:dyDescent="0.4">
      <c r="A57" s="11" t="s">
        <v>347</v>
      </c>
      <c r="B57" s="3">
        <v>0.7</v>
      </c>
      <c r="C57" s="3" t="s">
        <v>253</v>
      </c>
      <c r="D57" s="2"/>
      <c r="E57" s="3" t="e">
        <f>VLOOKUP(A57,STG_PKG!$A$1:$C$128,2,FALSE)</f>
        <v>#N/A</v>
      </c>
      <c r="F57" s="4" t="e">
        <f>VLOOKUP(A57,STG_PKG!$A$1:$C$128,3,FALSE)</f>
        <v>#N/A</v>
      </c>
      <c r="G57" s="3"/>
      <c r="H57" s="3"/>
      <c r="I57" s="3"/>
    </row>
    <row r="58" spans="1:9" hidden="1" x14ac:dyDescent="0.4">
      <c r="A58" s="11" t="s">
        <v>57</v>
      </c>
      <c r="B58" s="3" t="s">
        <v>348</v>
      </c>
      <c r="C58" s="3" t="s">
        <v>325</v>
      </c>
      <c r="D58" s="3" t="s">
        <v>326</v>
      </c>
      <c r="E58" s="3" t="str">
        <f>VLOOKUP(A58,STG_PKG!$A$1:$C$128,2,FALSE)</f>
        <v>1</v>
      </c>
      <c r="F58" s="4" t="str">
        <f>VLOOKUP(A58,STG_PKG!$A$1:$C$128,3,FALSE)</f>
        <v>1.1.0</v>
      </c>
      <c r="G58" s="3"/>
      <c r="H58" s="3"/>
      <c r="I58" s="3"/>
    </row>
    <row r="59" spans="1:9" hidden="1" x14ac:dyDescent="0.4">
      <c r="A59" s="11" t="s">
        <v>349</v>
      </c>
      <c r="B59" s="3" t="s">
        <v>350</v>
      </c>
      <c r="C59" s="3" t="s">
        <v>351</v>
      </c>
      <c r="D59" s="2"/>
      <c r="E59" s="3" t="e">
        <f>VLOOKUP(A59,STG_PKG!$A$1:$C$128,2,FALSE)</f>
        <v>#N/A</v>
      </c>
      <c r="F59" s="4" t="e">
        <f>VLOOKUP(A59,STG_PKG!$A$1:$C$128,3,FALSE)</f>
        <v>#N/A</v>
      </c>
      <c r="G59" s="3"/>
      <c r="H59" s="3"/>
      <c r="I59" s="3"/>
    </row>
    <row r="60" spans="1:9" hidden="1" x14ac:dyDescent="0.4">
      <c r="A60" s="11" t="s">
        <v>352</v>
      </c>
      <c r="B60" s="3" t="s">
        <v>350</v>
      </c>
      <c r="C60" s="3" t="s">
        <v>353</v>
      </c>
      <c r="D60" s="2"/>
      <c r="E60" s="3" t="e">
        <f>VLOOKUP(A60,STG_PKG!$A$1:$C$128,2,FALSE)</f>
        <v>#N/A</v>
      </c>
      <c r="F60" s="4" t="e">
        <f>VLOOKUP(A60,STG_PKG!$A$1:$C$128,3,FALSE)</f>
        <v>#N/A</v>
      </c>
      <c r="G60" s="3"/>
      <c r="H60" s="3"/>
      <c r="I60" s="3"/>
    </row>
    <row r="61" spans="1:9" hidden="1" x14ac:dyDescent="0.4">
      <c r="A61" s="11" t="s">
        <v>354</v>
      </c>
      <c r="B61" s="3">
        <v>58.2</v>
      </c>
      <c r="C61" s="3" t="s">
        <v>355</v>
      </c>
      <c r="D61" s="2"/>
      <c r="E61" s="3" t="e">
        <f>VLOOKUP(A61,STG_PKG!$A$1:$C$128,2,FALSE)</f>
        <v>#N/A</v>
      </c>
      <c r="F61" s="4" t="e">
        <f>VLOOKUP(A61,STG_PKG!$A$1:$C$128,3,FALSE)</f>
        <v>#N/A</v>
      </c>
      <c r="G61" s="3"/>
      <c r="H61" s="3"/>
      <c r="I61" s="3"/>
    </row>
    <row r="62" spans="1:9" hidden="1" x14ac:dyDescent="0.4">
      <c r="A62" s="11" t="s">
        <v>62</v>
      </c>
      <c r="B62" s="3">
        <v>3.3</v>
      </c>
      <c r="C62" s="3" t="s">
        <v>253</v>
      </c>
      <c r="D62" s="2"/>
      <c r="E62" s="3" t="str">
        <f>VLOOKUP(A62,STG_PKG!$A$1:$C$128,2,FALSE)</f>
        <v>1</v>
      </c>
      <c r="F62" s="4" t="str">
        <f>VLOOKUP(A62,STG_PKG!$A$1:$C$128,3,FALSE)</f>
        <v>2.10</v>
      </c>
      <c r="G62" s="3"/>
      <c r="H62" s="3"/>
      <c r="I62" s="3"/>
    </row>
    <row r="63" spans="1:9" hidden="1" x14ac:dyDescent="0.4">
      <c r="A63" s="11" t="s">
        <v>356</v>
      </c>
      <c r="B63" s="3" t="s">
        <v>357</v>
      </c>
      <c r="C63" s="3" t="s">
        <v>249</v>
      </c>
      <c r="D63" s="3" t="s">
        <v>250</v>
      </c>
      <c r="E63" s="3" t="e">
        <f>VLOOKUP(A63,STG_PKG!$A$1:$C$128,2,FALSE)</f>
        <v>#N/A</v>
      </c>
      <c r="F63" s="4" t="e">
        <f>VLOOKUP(A63,STG_PKG!$A$1:$C$128,3,FALSE)</f>
        <v>#N/A</v>
      </c>
      <c r="G63" s="3"/>
      <c r="H63" s="3"/>
      <c r="I63" s="3"/>
    </row>
    <row r="64" spans="1:9" hidden="1" x14ac:dyDescent="0.4">
      <c r="A64" s="11" t="s">
        <v>358</v>
      </c>
      <c r="B64" s="3" t="s">
        <v>359</v>
      </c>
      <c r="C64" s="3" t="s">
        <v>360</v>
      </c>
      <c r="D64" s="2"/>
      <c r="E64" s="3" t="e">
        <f>VLOOKUP(A64,STG_PKG!$A$1:$C$128,2,FALSE)</f>
        <v>#N/A</v>
      </c>
      <c r="F64" s="4" t="e">
        <f>VLOOKUP(A64,STG_PKG!$A$1:$C$128,3,FALSE)</f>
        <v>#N/A</v>
      </c>
      <c r="G64" s="3"/>
      <c r="H64" s="3"/>
      <c r="I64" s="3"/>
    </row>
    <row r="65" spans="1:9" hidden="1" x14ac:dyDescent="0.4">
      <c r="A65" s="11" t="s">
        <v>64</v>
      </c>
      <c r="B65" s="3" t="s">
        <v>361</v>
      </c>
      <c r="C65" s="3" t="s">
        <v>243</v>
      </c>
      <c r="D65" s="2"/>
      <c r="E65" s="3" t="str">
        <f>VLOOKUP(A65,STG_PKG!$A$1:$C$128,2,FALSE)</f>
        <v>1</v>
      </c>
      <c r="F65" s="4" t="str">
        <f>VLOOKUP(A65,STG_PKG!$A$1:$C$128,3,FALSE)</f>
        <v>5.5.5</v>
      </c>
      <c r="G65" s="3"/>
      <c r="H65" s="3"/>
      <c r="I65" s="3"/>
    </row>
    <row r="66" spans="1:9" hidden="1" x14ac:dyDescent="0.4">
      <c r="A66" s="11" t="s">
        <v>66</v>
      </c>
      <c r="B66" s="3" t="s">
        <v>362</v>
      </c>
      <c r="C66" s="3" t="s">
        <v>243</v>
      </c>
      <c r="D66" s="2"/>
      <c r="E66" s="3" t="str">
        <f>VLOOKUP(A66,STG_PKG!$A$1:$C$128,2,FALSE)</f>
        <v>1</v>
      </c>
      <c r="F66" s="4" t="str">
        <f>VLOOKUP(A66,STG_PKG!$A$1:$C$128,3,FALSE)</f>
        <v>7.23.1</v>
      </c>
      <c r="G66" s="3"/>
      <c r="H66" s="3"/>
      <c r="I66" s="3"/>
    </row>
    <row r="67" spans="1:9" x14ac:dyDescent="0.4">
      <c r="A67" s="11" t="s">
        <v>608</v>
      </c>
      <c r="B67" s="3" t="s">
        <v>609</v>
      </c>
      <c r="C67" s="3" t="s">
        <v>325</v>
      </c>
      <c r="D67" s="3" t="s">
        <v>326</v>
      </c>
      <c r="E67" s="3" t="e">
        <f>VLOOKUP(A67,STG_PKG!$A$1:$C$128,2,FALSE)</f>
        <v>#N/A</v>
      </c>
      <c r="F67" s="4" t="e">
        <f>VLOOKUP(A67,STG_PKG!$A$1:$C$128,3,FALSE)</f>
        <v>#N/A</v>
      </c>
      <c r="G67" s="3" t="s">
        <v>603</v>
      </c>
      <c r="H67" s="3" t="s">
        <v>603</v>
      </c>
      <c r="I67" s="3" t="s">
        <v>607</v>
      </c>
    </row>
    <row r="68" spans="1:9" hidden="1" x14ac:dyDescent="0.4">
      <c r="A68" s="11" t="s">
        <v>363</v>
      </c>
      <c r="B68" s="3" t="s">
        <v>16</v>
      </c>
      <c r="C68" s="3" t="s">
        <v>264</v>
      </c>
      <c r="D68" s="2"/>
      <c r="E68" s="3" t="e">
        <f>VLOOKUP(A68,STG_PKG!$A$1:$C$128,2,FALSE)</f>
        <v>#N/A</v>
      </c>
      <c r="F68" s="4" t="e">
        <f>VLOOKUP(A68,STG_PKG!$A$1:$C$128,3,FALSE)</f>
        <v>#N/A</v>
      </c>
      <c r="G68" s="3"/>
      <c r="H68" s="3"/>
      <c r="I68" s="3"/>
    </row>
    <row r="69" spans="1:9" hidden="1" x14ac:dyDescent="0.4">
      <c r="A69" s="11" t="s">
        <v>364</v>
      </c>
      <c r="B69" s="3" t="s">
        <v>365</v>
      </c>
      <c r="C69" s="3" t="s">
        <v>264</v>
      </c>
      <c r="D69" s="2"/>
      <c r="E69" s="3" t="e">
        <f>VLOOKUP(A69,STG_PKG!$A$1:$C$128,2,FALSE)</f>
        <v>#N/A</v>
      </c>
      <c r="F69" s="4" t="e">
        <f>VLOOKUP(A69,STG_PKG!$A$1:$C$128,3,FALSE)</f>
        <v>#N/A</v>
      </c>
      <c r="G69" s="3"/>
      <c r="H69" s="3"/>
      <c r="I69" s="3"/>
    </row>
    <row r="70" spans="1:9" hidden="1" x14ac:dyDescent="0.4">
      <c r="A70" s="11" t="s">
        <v>69</v>
      </c>
      <c r="B70" s="3" t="s">
        <v>366</v>
      </c>
      <c r="C70" s="3" t="s">
        <v>322</v>
      </c>
      <c r="D70" s="3" t="s">
        <v>250</v>
      </c>
      <c r="E70" s="3" t="str">
        <f>VLOOKUP(A70,STG_PKG!$A$1:$C$128,2,FALSE)</f>
        <v>1</v>
      </c>
      <c r="F70" s="4" t="str">
        <f>VLOOKUP(A70,STG_PKG!$A$1:$C$128,3,FALSE)</f>
        <v>2.0.1</v>
      </c>
      <c r="G70" s="3"/>
      <c r="H70" s="3"/>
      <c r="I70" s="3"/>
    </row>
    <row r="71" spans="1:9" hidden="1" x14ac:dyDescent="0.4">
      <c r="A71" s="11" t="s">
        <v>72</v>
      </c>
      <c r="B71" s="3" t="s">
        <v>367</v>
      </c>
      <c r="C71" s="3" t="s">
        <v>295</v>
      </c>
      <c r="D71" s="2"/>
      <c r="E71" s="3" t="str">
        <f>VLOOKUP(A71,STG_PKG!$A$1:$C$128,2,FALSE)</f>
        <v>1</v>
      </c>
      <c r="F71" s="4" t="str">
        <f>VLOOKUP(A71,STG_PKG!$A$1:$C$128,3,FALSE)</f>
        <v>0.18.0</v>
      </c>
      <c r="G71" s="3"/>
      <c r="H71" s="3"/>
      <c r="I71" s="3"/>
    </row>
    <row r="72" spans="1:9" hidden="1" x14ac:dyDescent="0.4">
      <c r="A72" s="11" t="s">
        <v>368</v>
      </c>
      <c r="B72" s="3" t="s">
        <v>369</v>
      </c>
      <c r="C72" s="3" t="s">
        <v>370</v>
      </c>
      <c r="D72" s="3" t="s">
        <v>250</v>
      </c>
      <c r="E72" s="3" t="str">
        <f>VLOOKUP(A72,STG_PKG!$A$1:$C$128,2,FALSE)</f>
        <v>1</v>
      </c>
      <c r="F72" s="4" t="str">
        <f>VLOOKUP(A72,STG_PKG!$A$1:$C$128,3,FALSE)</f>
        <v>3.0.1</v>
      </c>
      <c r="G72" s="3"/>
      <c r="H72" s="3"/>
      <c r="I72" s="3"/>
    </row>
    <row r="73" spans="1:9" hidden="1" x14ac:dyDescent="0.4">
      <c r="A73" s="11" t="s">
        <v>371</v>
      </c>
      <c r="B73" s="3" t="s">
        <v>372</v>
      </c>
      <c r="C73" s="3" t="s">
        <v>373</v>
      </c>
      <c r="D73" s="2"/>
      <c r="E73" s="3" t="e">
        <f>VLOOKUP(A73,STG_PKG!$A$1:$C$128,2,FALSE)</f>
        <v>#N/A</v>
      </c>
      <c r="F73" s="4" t="e">
        <f>VLOOKUP(A73,STG_PKG!$A$1:$C$128,3,FALSE)</f>
        <v>#N/A</v>
      </c>
      <c r="G73" s="3"/>
      <c r="H73" s="3"/>
      <c r="I73" s="3"/>
    </row>
    <row r="74" spans="1:9" hidden="1" x14ac:dyDescent="0.4">
      <c r="A74" s="11" t="s">
        <v>80</v>
      </c>
      <c r="B74" s="3" t="s">
        <v>374</v>
      </c>
      <c r="C74" s="3" t="s">
        <v>253</v>
      </c>
      <c r="D74" s="2"/>
      <c r="E74" s="3" t="str">
        <f>VLOOKUP(A74,STG_PKG!$A$1:$C$128,2,FALSE)</f>
        <v>1</v>
      </c>
      <c r="F74" s="4" t="str">
        <f>VLOOKUP(A74,STG_PKG!$A$1:$C$128,3,FALSE)</f>
        <v>0.9.5</v>
      </c>
      <c r="G74" s="3"/>
      <c r="H74" s="3"/>
      <c r="I74" s="3"/>
    </row>
    <row r="75" spans="1:9" hidden="1" x14ac:dyDescent="0.4">
      <c r="A75" s="11" t="s">
        <v>82</v>
      </c>
      <c r="B75" s="3" t="s">
        <v>375</v>
      </c>
      <c r="C75" s="3" t="s">
        <v>243</v>
      </c>
      <c r="D75" s="2"/>
      <c r="E75" s="3" t="str">
        <f>VLOOKUP(A75,STG_PKG!$A$1:$C$128,2,FALSE)</f>
        <v>1</v>
      </c>
      <c r="F75" s="4" t="str">
        <f>VLOOKUP(A75,STG_PKG!$A$1:$C$128,3,FALSE)</f>
        <v>3.2.0</v>
      </c>
      <c r="G75" s="3"/>
      <c r="H75" s="3"/>
      <c r="I75" s="3"/>
    </row>
    <row r="76" spans="1:9" hidden="1" x14ac:dyDescent="0.4">
      <c r="A76" s="11" t="s">
        <v>376</v>
      </c>
      <c r="B76" s="3" t="s">
        <v>377</v>
      </c>
      <c r="C76" s="3" t="s">
        <v>370</v>
      </c>
      <c r="D76" s="3" t="s">
        <v>250</v>
      </c>
      <c r="E76" s="3" t="e">
        <f>VLOOKUP(A76,STG_PKG!$A$1:$C$128,2,FALSE)</f>
        <v>#N/A</v>
      </c>
      <c r="F76" s="4" t="e">
        <f>VLOOKUP(A76,STG_PKG!$A$1:$C$128,3,FALSE)</f>
        <v>#N/A</v>
      </c>
      <c r="G76" s="3"/>
      <c r="H76" s="3"/>
      <c r="I76" s="3"/>
    </row>
    <row r="77" spans="1:9" hidden="1" x14ac:dyDescent="0.4">
      <c r="A77" s="11" t="s">
        <v>378</v>
      </c>
      <c r="B77" s="3" t="s">
        <v>379</v>
      </c>
      <c r="C77" s="3" t="s">
        <v>243</v>
      </c>
      <c r="D77" s="2"/>
      <c r="E77" s="3" t="e">
        <f>VLOOKUP(A77,STG_PKG!$A$1:$C$128,2,FALSE)</f>
        <v>#N/A</v>
      </c>
      <c r="F77" s="4" t="e">
        <f>VLOOKUP(A77,STG_PKG!$A$1:$C$128,3,FALSE)</f>
        <v>#N/A</v>
      </c>
      <c r="G77" s="3"/>
      <c r="H77" s="3"/>
      <c r="I77" s="3"/>
    </row>
    <row r="78" spans="1:9" hidden="1" x14ac:dyDescent="0.4">
      <c r="A78" s="11" t="s">
        <v>380</v>
      </c>
      <c r="B78" s="3" t="s">
        <v>381</v>
      </c>
      <c r="C78" s="3" t="s">
        <v>243</v>
      </c>
      <c r="D78" s="2"/>
      <c r="E78" s="3" t="e">
        <f>VLOOKUP(A78,STG_PKG!$A$1:$C$128,2,FALSE)</f>
        <v>#N/A</v>
      </c>
      <c r="F78" s="4" t="e">
        <f>VLOOKUP(A78,STG_PKG!$A$1:$C$128,3,FALSE)</f>
        <v>#N/A</v>
      </c>
      <c r="G78" s="3"/>
      <c r="H78" s="3"/>
      <c r="I78" s="3"/>
    </row>
    <row r="79" spans="1:9" hidden="1" x14ac:dyDescent="0.4">
      <c r="A79" s="11" t="s">
        <v>382</v>
      </c>
      <c r="B79" s="3" t="s">
        <v>383</v>
      </c>
      <c r="C79" s="3" t="s">
        <v>243</v>
      </c>
      <c r="D79" s="2"/>
      <c r="E79" s="3" t="e">
        <f>VLOOKUP(A79,STG_PKG!$A$1:$C$128,2,FALSE)</f>
        <v>#N/A</v>
      </c>
      <c r="F79" s="4" t="e">
        <f>VLOOKUP(A79,STG_PKG!$A$1:$C$128,3,FALSE)</f>
        <v>#N/A</v>
      </c>
      <c r="G79" s="3"/>
      <c r="H79" s="3"/>
      <c r="I79" s="3"/>
    </row>
    <row r="80" spans="1:9" hidden="1" x14ac:dyDescent="0.4">
      <c r="A80" s="11" t="s">
        <v>90</v>
      </c>
      <c r="B80" s="3" t="s">
        <v>384</v>
      </c>
      <c r="C80" s="3" t="s">
        <v>243</v>
      </c>
      <c r="D80" s="2"/>
      <c r="E80" s="3" t="str">
        <f>VLOOKUP(A80,STG_PKG!$A$1:$C$128,2,FALSE)</f>
        <v>1</v>
      </c>
      <c r="F80" s="4" t="str">
        <f>VLOOKUP(A80,STG_PKG!$A$1:$C$128,3,FALSE)</f>
        <v>3.0.16</v>
      </c>
      <c r="G80" s="3"/>
      <c r="H80" s="3"/>
      <c r="I80" s="3"/>
    </row>
    <row r="81" spans="1:9" hidden="1" x14ac:dyDescent="0.4">
      <c r="A81" s="11" t="s">
        <v>385</v>
      </c>
      <c r="B81" s="3" t="s">
        <v>93</v>
      </c>
      <c r="C81" s="3" t="s">
        <v>386</v>
      </c>
      <c r="D81" s="2"/>
      <c r="E81" s="3" t="e">
        <f>VLOOKUP(A81,STG_PKG!$A$1:$C$128,2,FALSE)</f>
        <v>#N/A</v>
      </c>
      <c r="F81" s="4" t="e">
        <f>VLOOKUP(A81,STG_PKG!$A$1:$C$128,3,FALSE)</f>
        <v>#N/A</v>
      </c>
      <c r="G81" s="3"/>
      <c r="H81" s="3"/>
      <c r="I81" s="3"/>
    </row>
    <row r="82" spans="1:9" hidden="1" x14ac:dyDescent="0.4">
      <c r="A82" s="11" t="s">
        <v>387</v>
      </c>
      <c r="B82" s="3" t="s">
        <v>388</v>
      </c>
      <c r="C82" s="3" t="s">
        <v>264</v>
      </c>
      <c r="D82" s="2"/>
      <c r="E82" s="3" t="e">
        <f>VLOOKUP(A82,STG_PKG!$A$1:$C$128,2,FALSE)</f>
        <v>#N/A</v>
      </c>
      <c r="F82" s="4" t="e">
        <f>VLOOKUP(A82,STG_PKG!$A$1:$C$128,3,FALSE)</f>
        <v>#N/A</v>
      </c>
      <c r="G82" s="3"/>
      <c r="H82" s="3"/>
      <c r="I82" s="3"/>
    </row>
    <row r="83" spans="1:9" hidden="1" x14ac:dyDescent="0.4">
      <c r="A83" s="11" t="s">
        <v>389</v>
      </c>
      <c r="B83" s="3" t="s">
        <v>334</v>
      </c>
      <c r="C83" s="3" t="s">
        <v>264</v>
      </c>
      <c r="D83" s="2"/>
      <c r="E83" s="3" t="e">
        <f>VLOOKUP(A83,STG_PKG!$A$1:$C$128,2,FALSE)</f>
        <v>#N/A</v>
      </c>
      <c r="F83" s="4" t="e">
        <f>VLOOKUP(A83,STG_PKG!$A$1:$C$128,3,FALSE)</f>
        <v>#N/A</v>
      </c>
      <c r="G83" s="3"/>
      <c r="H83" s="3"/>
      <c r="I83" s="3"/>
    </row>
    <row r="84" spans="1:9" hidden="1" x14ac:dyDescent="0.4">
      <c r="A84" s="11" t="s">
        <v>390</v>
      </c>
      <c r="B84" s="3" t="s">
        <v>391</v>
      </c>
      <c r="C84" s="3" t="s">
        <v>392</v>
      </c>
      <c r="D84" s="2"/>
      <c r="E84" s="3" t="e">
        <f>VLOOKUP(A84,STG_PKG!$A$1:$C$128,2,FALSE)</f>
        <v>#N/A</v>
      </c>
      <c r="F84" s="4" t="e">
        <f>VLOOKUP(A84,STG_PKG!$A$1:$C$128,3,FALSE)</f>
        <v>#N/A</v>
      </c>
      <c r="G84" s="3"/>
      <c r="H84" s="3"/>
      <c r="I84" s="3"/>
    </row>
    <row r="85" spans="1:9" hidden="1" x14ac:dyDescent="0.4">
      <c r="A85" s="11" t="s">
        <v>393</v>
      </c>
      <c r="B85" s="3" t="s">
        <v>394</v>
      </c>
      <c r="C85" s="3" t="s">
        <v>395</v>
      </c>
      <c r="D85" s="2"/>
      <c r="E85" s="3" t="e">
        <f>VLOOKUP(A85,STG_PKG!$A$1:$C$128,2,FALSE)</f>
        <v>#N/A</v>
      </c>
      <c r="F85" s="4" t="e">
        <f>VLOOKUP(A85,STG_PKG!$A$1:$C$128,3,FALSE)</f>
        <v>#N/A</v>
      </c>
      <c r="G85" s="3"/>
      <c r="H85" s="3"/>
      <c r="I85" s="3"/>
    </row>
    <row r="86" spans="1:9" hidden="1" x14ac:dyDescent="0.4">
      <c r="A86" s="11" t="s">
        <v>396</v>
      </c>
      <c r="B86" s="3" t="s">
        <v>106</v>
      </c>
      <c r="C86" s="3" t="s">
        <v>397</v>
      </c>
      <c r="D86" s="2"/>
      <c r="E86" s="3" t="e">
        <f>VLOOKUP(A86,STG_PKG!$A$1:$C$128,2,FALSE)</f>
        <v>#N/A</v>
      </c>
      <c r="F86" s="4" t="e">
        <f>VLOOKUP(A86,STG_PKG!$A$1:$C$128,3,FALSE)</f>
        <v>#N/A</v>
      </c>
      <c r="G86" s="3"/>
      <c r="H86" s="3"/>
      <c r="I86" s="3"/>
    </row>
    <row r="87" spans="1:9" hidden="1" x14ac:dyDescent="0.4">
      <c r="A87" s="11" t="s">
        <v>398</v>
      </c>
      <c r="B87" s="3">
        <v>1.1599999999999999</v>
      </c>
      <c r="C87" s="3" t="s">
        <v>399</v>
      </c>
      <c r="D87" s="2"/>
      <c r="E87" s="3" t="e">
        <f>VLOOKUP(A87,STG_PKG!$A$1:$C$128,2,FALSE)</f>
        <v>#N/A</v>
      </c>
      <c r="F87" s="4" t="e">
        <f>VLOOKUP(A87,STG_PKG!$A$1:$C$128,3,FALSE)</f>
        <v>#N/A</v>
      </c>
      <c r="G87" s="3"/>
      <c r="H87" s="3"/>
      <c r="I87" s="3"/>
    </row>
    <row r="88" spans="1:9" hidden="1" x14ac:dyDescent="0.4">
      <c r="A88" s="11" t="s">
        <v>400</v>
      </c>
      <c r="B88" s="3" t="s">
        <v>401</v>
      </c>
      <c r="C88" s="3" t="s">
        <v>402</v>
      </c>
      <c r="D88" s="2"/>
      <c r="E88" s="3" t="e">
        <f>VLOOKUP(A88,STG_PKG!$A$1:$C$128,2,FALSE)</f>
        <v>#N/A</v>
      </c>
      <c r="F88" s="4" t="e">
        <f>VLOOKUP(A88,STG_PKG!$A$1:$C$128,3,FALSE)</f>
        <v>#N/A</v>
      </c>
      <c r="G88" s="3"/>
      <c r="H88" s="3"/>
      <c r="I88" s="3"/>
    </row>
    <row r="89" spans="1:9" hidden="1" x14ac:dyDescent="0.4">
      <c r="A89" s="11" t="s">
        <v>403</v>
      </c>
      <c r="B89" s="3" t="s">
        <v>274</v>
      </c>
      <c r="C89" s="3" t="s">
        <v>404</v>
      </c>
      <c r="D89" s="2"/>
      <c r="E89" s="3" t="e">
        <f>VLOOKUP(A89,STG_PKG!$A$1:$C$128,2,FALSE)</f>
        <v>#N/A</v>
      </c>
      <c r="F89" s="4" t="e">
        <f>VLOOKUP(A89,STG_PKG!$A$1:$C$128,3,FALSE)</f>
        <v>#N/A</v>
      </c>
      <c r="G89" s="3"/>
      <c r="H89" s="3"/>
      <c r="I89" s="3"/>
    </row>
    <row r="90" spans="1:9" hidden="1" x14ac:dyDescent="0.4">
      <c r="A90" s="11" t="s">
        <v>405</v>
      </c>
      <c r="B90" s="3" t="s">
        <v>406</v>
      </c>
      <c r="C90" s="3" t="s">
        <v>407</v>
      </c>
      <c r="D90" s="2"/>
      <c r="E90" s="3" t="e">
        <f>VLOOKUP(A90,STG_PKG!$A$1:$C$128,2,FALSE)</f>
        <v>#N/A</v>
      </c>
      <c r="F90" s="4" t="e">
        <f>VLOOKUP(A90,STG_PKG!$A$1:$C$128,3,FALSE)</f>
        <v>#N/A</v>
      </c>
      <c r="G90" s="3"/>
      <c r="H90" s="3"/>
      <c r="I90" s="3"/>
    </row>
    <row r="91" spans="1:9" hidden="1" x14ac:dyDescent="0.4">
      <c r="A91" s="11" t="s">
        <v>408</v>
      </c>
      <c r="B91" s="3">
        <v>12.9</v>
      </c>
      <c r="C91" s="3" t="s">
        <v>409</v>
      </c>
      <c r="D91" s="2"/>
      <c r="E91" s="3" t="e">
        <f>VLOOKUP(A91,STG_PKG!$A$1:$C$128,2,FALSE)</f>
        <v>#N/A</v>
      </c>
      <c r="F91" s="4" t="e">
        <f>VLOOKUP(A91,STG_PKG!$A$1:$C$128,3,FALSE)</f>
        <v>#N/A</v>
      </c>
      <c r="G91" s="3"/>
      <c r="H91" s="3"/>
      <c r="I91" s="3"/>
    </row>
    <row r="92" spans="1:9" hidden="1" x14ac:dyDescent="0.4">
      <c r="A92" s="11" t="s">
        <v>410</v>
      </c>
      <c r="B92" s="3" t="s">
        <v>411</v>
      </c>
      <c r="C92" s="3" t="s">
        <v>412</v>
      </c>
      <c r="D92" s="2"/>
      <c r="E92" s="3" t="e">
        <f>VLOOKUP(A92,STG_PKG!$A$1:$C$128,2,FALSE)</f>
        <v>#N/A</v>
      </c>
      <c r="F92" s="4" t="e">
        <f>VLOOKUP(A92,STG_PKG!$A$1:$C$128,3,FALSE)</f>
        <v>#N/A</v>
      </c>
      <c r="G92" s="3"/>
      <c r="H92" s="3"/>
      <c r="I92" s="3"/>
    </row>
    <row r="93" spans="1:9" hidden="1" x14ac:dyDescent="0.4">
      <c r="A93" s="11" t="s">
        <v>413</v>
      </c>
      <c r="B93" s="3" t="s">
        <v>414</v>
      </c>
      <c r="C93" s="3" t="s">
        <v>415</v>
      </c>
      <c r="D93" s="2"/>
      <c r="E93" s="3" t="e">
        <f>VLOOKUP(A93,STG_PKG!$A$1:$C$128,2,FALSE)</f>
        <v>#N/A</v>
      </c>
      <c r="F93" s="4" t="e">
        <f>VLOOKUP(A93,STG_PKG!$A$1:$C$128,3,FALSE)</f>
        <v>#N/A</v>
      </c>
      <c r="G93" s="3"/>
      <c r="H93" s="3"/>
      <c r="I93" s="3"/>
    </row>
    <row r="94" spans="1:9" hidden="1" x14ac:dyDescent="0.4">
      <c r="A94" s="11" t="s">
        <v>416</v>
      </c>
      <c r="B94" s="3" t="s">
        <v>417</v>
      </c>
      <c r="C94" s="3" t="s">
        <v>284</v>
      </c>
      <c r="D94" s="2"/>
      <c r="E94" s="3" t="e">
        <f>VLOOKUP(A94,STG_PKG!$A$1:$C$128,2,FALSE)</f>
        <v>#N/A</v>
      </c>
      <c r="F94" s="4" t="e">
        <f>VLOOKUP(A94,STG_PKG!$A$1:$C$128,3,FALSE)</f>
        <v>#N/A</v>
      </c>
      <c r="G94" s="3"/>
      <c r="H94" s="3"/>
      <c r="I94" s="3"/>
    </row>
    <row r="95" spans="1:9" hidden="1" x14ac:dyDescent="0.4">
      <c r="A95" s="11" t="s">
        <v>418</v>
      </c>
      <c r="B95" s="3" t="s">
        <v>294</v>
      </c>
      <c r="C95" s="3" t="s">
        <v>373</v>
      </c>
      <c r="D95" s="2"/>
      <c r="E95" s="3" t="e">
        <f>VLOOKUP(A95,STG_PKG!$A$1:$C$128,2,FALSE)</f>
        <v>#N/A</v>
      </c>
      <c r="F95" s="4" t="e">
        <f>VLOOKUP(A95,STG_PKG!$A$1:$C$128,3,FALSE)</f>
        <v>#N/A</v>
      </c>
      <c r="G95" s="3"/>
      <c r="H95" s="3"/>
      <c r="I95" s="3"/>
    </row>
    <row r="96" spans="1:9" hidden="1" x14ac:dyDescent="0.4">
      <c r="A96" s="11" t="s">
        <v>419</v>
      </c>
      <c r="B96" s="3" t="s">
        <v>420</v>
      </c>
      <c r="C96" s="3" t="s">
        <v>421</v>
      </c>
      <c r="D96" s="2"/>
      <c r="E96" s="3" t="e">
        <f>VLOOKUP(A96,STG_PKG!$A$1:$C$128,2,FALSE)</f>
        <v>#N/A</v>
      </c>
      <c r="F96" s="4" t="e">
        <f>VLOOKUP(A96,STG_PKG!$A$1:$C$128,3,FALSE)</f>
        <v>#N/A</v>
      </c>
      <c r="G96" s="3"/>
      <c r="H96" s="3"/>
      <c r="I96" s="3"/>
    </row>
    <row r="97" spans="1:9" hidden="1" x14ac:dyDescent="0.4">
      <c r="A97" s="11" t="s">
        <v>422</v>
      </c>
      <c r="B97" s="3" t="s">
        <v>423</v>
      </c>
      <c r="C97" s="3" t="s">
        <v>373</v>
      </c>
      <c r="D97" s="2"/>
      <c r="E97" s="3" t="e">
        <f>VLOOKUP(A97,STG_PKG!$A$1:$C$128,2,FALSE)</f>
        <v>#N/A</v>
      </c>
      <c r="F97" s="4" t="e">
        <f>VLOOKUP(A97,STG_PKG!$A$1:$C$128,3,FALSE)</f>
        <v>#N/A</v>
      </c>
      <c r="G97" s="3"/>
      <c r="H97" s="3"/>
      <c r="I97" s="3"/>
    </row>
    <row r="98" spans="1:9" hidden="1" x14ac:dyDescent="0.4">
      <c r="A98" s="11" t="s">
        <v>424</v>
      </c>
      <c r="B98" s="3" t="s">
        <v>425</v>
      </c>
      <c r="C98" s="3" t="s">
        <v>404</v>
      </c>
      <c r="D98" s="2"/>
      <c r="E98" s="3" t="e">
        <f>VLOOKUP(A98,STG_PKG!$A$1:$C$128,2,FALSE)</f>
        <v>#N/A</v>
      </c>
      <c r="F98" s="4" t="e">
        <f>VLOOKUP(A98,STG_PKG!$A$1:$C$128,3,FALSE)</f>
        <v>#N/A</v>
      </c>
      <c r="G98" s="3"/>
      <c r="H98" s="3"/>
      <c r="I98" s="3"/>
    </row>
    <row r="99" spans="1:9" hidden="1" x14ac:dyDescent="0.4">
      <c r="A99" s="11" t="s">
        <v>426</v>
      </c>
      <c r="B99" s="3" t="s">
        <v>427</v>
      </c>
      <c r="C99" s="3">
        <v>3</v>
      </c>
      <c r="D99" s="3" t="s">
        <v>250</v>
      </c>
      <c r="E99" s="3" t="e">
        <f>VLOOKUP(A99,STG_PKG!$A$1:$C$128,2,FALSE)</f>
        <v>#N/A</v>
      </c>
      <c r="F99" s="4" t="e">
        <f>VLOOKUP(A99,STG_PKG!$A$1:$C$128,3,FALSE)</f>
        <v>#N/A</v>
      </c>
      <c r="G99" s="3"/>
      <c r="H99" s="3"/>
      <c r="I99" s="3"/>
    </row>
    <row r="100" spans="1:9" hidden="1" x14ac:dyDescent="0.4">
      <c r="A100" s="11" t="s">
        <v>428</v>
      </c>
      <c r="B100" s="3" t="s">
        <v>429</v>
      </c>
      <c r="C100" s="3">
        <v>2</v>
      </c>
      <c r="D100" s="3" t="s">
        <v>250</v>
      </c>
      <c r="E100" s="3" t="e">
        <f>VLOOKUP(A100,STG_PKG!$A$1:$C$128,2,FALSE)</f>
        <v>#N/A</v>
      </c>
      <c r="F100" s="4" t="e">
        <f>VLOOKUP(A100,STG_PKG!$A$1:$C$128,3,FALSE)</f>
        <v>#N/A</v>
      </c>
      <c r="G100" s="3"/>
      <c r="H100" s="3"/>
      <c r="I100" s="3"/>
    </row>
    <row r="101" spans="1:9" hidden="1" x14ac:dyDescent="0.4">
      <c r="A101" s="11" t="s">
        <v>430</v>
      </c>
      <c r="B101" s="3" t="s">
        <v>431</v>
      </c>
      <c r="C101" s="3">
        <v>6</v>
      </c>
      <c r="D101" s="3" t="s">
        <v>250</v>
      </c>
      <c r="E101" s="3" t="e">
        <f>VLOOKUP(A101,STG_PKG!$A$1:$C$128,2,FALSE)</f>
        <v>#N/A</v>
      </c>
      <c r="F101" s="4" t="e">
        <f>VLOOKUP(A101,STG_PKG!$A$1:$C$128,3,FALSE)</f>
        <v>#N/A</v>
      </c>
      <c r="G101" s="3"/>
      <c r="H101" s="3"/>
      <c r="I101" s="3"/>
    </row>
    <row r="102" spans="1:9" hidden="1" x14ac:dyDescent="0.4">
      <c r="A102" s="11" t="s">
        <v>432</v>
      </c>
      <c r="B102" s="3" t="s">
        <v>431</v>
      </c>
      <c r="C102" s="3">
        <v>7</v>
      </c>
      <c r="D102" s="3" t="s">
        <v>250</v>
      </c>
      <c r="E102" s="3" t="e">
        <f>VLOOKUP(A102,STG_PKG!$A$1:$C$128,2,FALSE)</f>
        <v>#N/A</v>
      </c>
      <c r="F102" s="4" t="e">
        <f>VLOOKUP(A102,STG_PKG!$A$1:$C$128,3,FALSE)</f>
        <v>#N/A</v>
      </c>
      <c r="G102" s="3"/>
      <c r="H102" s="3"/>
      <c r="I102" s="3"/>
    </row>
    <row r="103" spans="1:9" hidden="1" x14ac:dyDescent="0.4">
      <c r="A103" s="11" t="s">
        <v>433</v>
      </c>
      <c r="B103" s="3" t="s">
        <v>431</v>
      </c>
      <c r="C103" s="3">
        <v>7</v>
      </c>
      <c r="D103" s="3" t="s">
        <v>250</v>
      </c>
      <c r="E103" s="3" t="e">
        <f>VLOOKUP(A103,STG_PKG!$A$1:$C$128,2,FALSE)</f>
        <v>#N/A</v>
      </c>
      <c r="F103" s="4" t="e">
        <f>VLOOKUP(A103,STG_PKG!$A$1:$C$128,3,FALSE)</f>
        <v>#N/A</v>
      </c>
      <c r="G103" s="3"/>
      <c r="H103" s="3"/>
      <c r="I103" s="3"/>
    </row>
    <row r="104" spans="1:9" hidden="1" x14ac:dyDescent="0.4">
      <c r="A104" s="11" t="s">
        <v>434</v>
      </c>
      <c r="B104" s="3" t="s">
        <v>435</v>
      </c>
      <c r="C104" s="3">
        <v>2</v>
      </c>
      <c r="D104" s="3" t="s">
        <v>250</v>
      </c>
      <c r="E104" s="3" t="e">
        <f>VLOOKUP(A104,STG_PKG!$A$1:$C$128,2,FALSE)</f>
        <v>#N/A</v>
      </c>
      <c r="F104" s="4" t="e">
        <f>VLOOKUP(A104,STG_PKG!$A$1:$C$128,3,FALSE)</f>
        <v>#N/A</v>
      </c>
      <c r="G104" s="3"/>
      <c r="H104" s="3"/>
      <c r="I104" s="3"/>
    </row>
    <row r="105" spans="1:9" hidden="1" x14ac:dyDescent="0.4">
      <c r="A105" s="11" t="s">
        <v>436</v>
      </c>
      <c r="B105" s="3" t="s">
        <v>437</v>
      </c>
      <c r="C105" s="3">
        <v>2</v>
      </c>
      <c r="D105" s="3" t="s">
        <v>250</v>
      </c>
      <c r="E105" s="3" t="e">
        <f>VLOOKUP(A105,STG_PKG!$A$1:$C$128,2,FALSE)</f>
        <v>#N/A</v>
      </c>
      <c r="F105" s="4" t="e">
        <f>VLOOKUP(A105,STG_PKG!$A$1:$C$128,3,FALSE)</f>
        <v>#N/A</v>
      </c>
      <c r="G105" s="3"/>
      <c r="H105" s="3"/>
      <c r="I105" s="3"/>
    </row>
    <row r="106" spans="1:9" hidden="1" x14ac:dyDescent="0.4">
      <c r="A106" s="11" t="s">
        <v>438</v>
      </c>
      <c r="B106" s="3" t="s">
        <v>439</v>
      </c>
      <c r="C106" s="3" t="s">
        <v>325</v>
      </c>
      <c r="D106" s="3" t="s">
        <v>326</v>
      </c>
      <c r="E106" s="3" t="str">
        <f>VLOOKUP(A106,STG_PKG!$A$1:$C$128,2,FALSE)</f>
        <v>1</v>
      </c>
      <c r="F106" s="4" t="str">
        <f>VLOOKUP(A106,STG_PKG!$A$1:$C$128,3,FALSE)</f>
        <v>2.0.1</v>
      </c>
      <c r="G106" s="3"/>
      <c r="H106" s="3"/>
      <c r="I106" s="3"/>
    </row>
    <row r="107" spans="1:9" hidden="1" x14ac:dyDescent="0.4">
      <c r="A107" s="11" t="s">
        <v>107</v>
      </c>
      <c r="B107" s="3" t="s">
        <v>93</v>
      </c>
      <c r="C107" s="3" t="s">
        <v>440</v>
      </c>
      <c r="D107" s="2"/>
      <c r="E107" s="3" t="str">
        <f>VLOOKUP(A107,STG_PKG!$A$1:$C$128,2,FALSE)</f>
        <v>1</v>
      </c>
      <c r="F107" s="4" t="str">
        <f>VLOOKUP(A107,STG_PKG!$A$1:$C$128,3,FALSE)</f>
        <v>0.1.2</v>
      </c>
      <c r="G107" s="3"/>
      <c r="H107" s="3"/>
      <c r="I107" s="3"/>
    </row>
    <row r="108" spans="1:9" hidden="1" x14ac:dyDescent="0.4">
      <c r="A108" s="11" t="s">
        <v>441</v>
      </c>
      <c r="B108" s="3" t="s">
        <v>442</v>
      </c>
      <c r="C108" s="3" t="s">
        <v>443</v>
      </c>
      <c r="D108" s="2"/>
      <c r="E108" s="3" t="e">
        <f>VLOOKUP(A108,STG_PKG!$A$1:$C$128,2,FALSE)</f>
        <v>#N/A</v>
      </c>
      <c r="F108" s="4" t="e">
        <f>VLOOKUP(A108,STG_PKG!$A$1:$C$128,3,FALSE)</f>
        <v>#N/A</v>
      </c>
      <c r="G108" s="3"/>
      <c r="H108" s="3"/>
      <c r="I108" s="3"/>
    </row>
    <row r="109" spans="1:9" hidden="1" x14ac:dyDescent="0.4">
      <c r="A109" s="11" t="s">
        <v>108</v>
      </c>
      <c r="B109" s="3" t="s">
        <v>109</v>
      </c>
      <c r="C109" s="3" t="s">
        <v>444</v>
      </c>
      <c r="D109" s="2"/>
      <c r="E109" s="3" t="str">
        <f>VLOOKUP(A109,STG_PKG!$A$1:$C$128,2,FALSE)</f>
        <v>1</v>
      </c>
      <c r="F109" s="4" t="str">
        <f>VLOOKUP(A109,STG_PKG!$A$1:$C$128,3,FALSE)</f>
        <v>0.8.4</v>
      </c>
      <c r="G109" s="3"/>
      <c r="H109" s="3"/>
      <c r="I109" s="3"/>
    </row>
    <row r="110" spans="1:9" hidden="1" x14ac:dyDescent="0.4">
      <c r="A110" s="11" t="s">
        <v>271</v>
      </c>
      <c r="B110" s="3" t="s">
        <v>359</v>
      </c>
      <c r="C110" s="3" t="s">
        <v>445</v>
      </c>
      <c r="D110" s="2"/>
      <c r="E110" s="3" t="e">
        <f>VLOOKUP(A110,STG_PKG!$A$1:$C$128,2,FALSE)</f>
        <v>#N/A</v>
      </c>
      <c r="F110" s="4" t="e">
        <f>VLOOKUP(A110,STG_PKG!$A$1:$C$128,3,FALSE)</f>
        <v>#N/A</v>
      </c>
      <c r="G110" s="3"/>
      <c r="H110" s="3"/>
      <c r="I110" s="3"/>
    </row>
    <row r="111" spans="1:9" hidden="1" x14ac:dyDescent="0.4">
      <c r="A111" s="11" t="s">
        <v>446</v>
      </c>
      <c r="B111" s="3" t="s">
        <v>447</v>
      </c>
      <c r="C111" s="3" t="s">
        <v>255</v>
      </c>
      <c r="D111" s="2"/>
      <c r="E111" s="3" t="e">
        <f>VLOOKUP(A111,STG_PKG!$A$1:$C$128,2,FALSE)</f>
        <v>#N/A</v>
      </c>
      <c r="F111" s="4" t="e">
        <f>VLOOKUP(A111,STG_PKG!$A$1:$C$128,3,FALSE)</f>
        <v>#N/A</v>
      </c>
      <c r="G111" s="3"/>
      <c r="H111" s="3"/>
      <c r="I111" s="3"/>
    </row>
    <row r="112" spans="1:9" hidden="1" x14ac:dyDescent="0.4">
      <c r="A112" s="11" t="s">
        <v>448</v>
      </c>
      <c r="B112" s="3" t="s">
        <v>101</v>
      </c>
      <c r="C112" s="3" t="s">
        <v>449</v>
      </c>
      <c r="D112" s="2"/>
      <c r="E112" s="3" t="e">
        <f>VLOOKUP(A112,STG_PKG!$A$1:$C$128,2,FALSE)</f>
        <v>#N/A</v>
      </c>
      <c r="F112" s="4" t="e">
        <f>VLOOKUP(A112,STG_PKG!$A$1:$C$128,3,FALSE)</f>
        <v>#N/A</v>
      </c>
      <c r="G112" s="3"/>
      <c r="H112" s="3"/>
      <c r="I112" s="3"/>
    </row>
    <row r="113" spans="1:9" hidden="1" x14ac:dyDescent="0.4">
      <c r="A113" s="11" t="s">
        <v>450</v>
      </c>
      <c r="B113" s="3" t="s">
        <v>294</v>
      </c>
      <c r="C113" s="3" t="s">
        <v>451</v>
      </c>
      <c r="D113" s="2"/>
      <c r="E113" s="3" t="e">
        <f>VLOOKUP(A113,STG_PKG!$A$1:$C$128,2,FALSE)</f>
        <v>#N/A</v>
      </c>
      <c r="F113" s="4" t="e">
        <f>VLOOKUP(A113,STG_PKG!$A$1:$C$128,3,FALSE)</f>
        <v>#N/A</v>
      </c>
      <c r="G113" s="3"/>
      <c r="H113" s="3"/>
      <c r="I113" s="3"/>
    </row>
    <row r="114" spans="1:9" hidden="1" x14ac:dyDescent="0.4">
      <c r="A114" s="11" t="s">
        <v>452</v>
      </c>
      <c r="B114" s="3">
        <v>20160418</v>
      </c>
      <c r="C114" s="3">
        <v>1</v>
      </c>
      <c r="D114" s="3" t="s">
        <v>250</v>
      </c>
      <c r="E114" s="3" t="e">
        <f>VLOOKUP(A114,STG_PKG!$A$1:$C$128,2,FALSE)</f>
        <v>#N/A</v>
      </c>
      <c r="F114" s="4" t="e">
        <f>VLOOKUP(A114,STG_PKG!$A$1:$C$128,3,FALSE)</f>
        <v>#N/A</v>
      </c>
      <c r="G114" s="3"/>
      <c r="H114" s="3"/>
      <c r="I114" s="3"/>
    </row>
    <row r="115" spans="1:9" hidden="1" x14ac:dyDescent="0.4">
      <c r="A115" s="11" t="s">
        <v>453</v>
      </c>
      <c r="B115" s="3" t="s">
        <v>454</v>
      </c>
      <c r="C115" s="3" t="s">
        <v>455</v>
      </c>
      <c r="D115" s="2"/>
      <c r="E115" s="3" t="e">
        <f>VLOOKUP(A115,STG_PKG!$A$1:$C$128,2,FALSE)</f>
        <v>#N/A</v>
      </c>
      <c r="F115" s="4" t="e">
        <f>VLOOKUP(A115,STG_PKG!$A$1:$C$128,3,FALSE)</f>
        <v>#N/A</v>
      </c>
      <c r="G115" s="3"/>
      <c r="H115" s="3"/>
      <c r="I115" s="3"/>
    </row>
    <row r="116" spans="1:9" hidden="1" x14ac:dyDescent="0.4">
      <c r="A116" s="11" t="s">
        <v>110</v>
      </c>
      <c r="B116" s="3" t="s">
        <v>456</v>
      </c>
      <c r="C116" s="3" t="s">
        <v>253</v>
      </c>
      <c r="D116" s="2"/>
      <c r="E116" s="3" t="str">
        <f>VLOOKUP(A116,STG_PKG!$A$1:$C$128,2,FALSE)</f>
        <v>1</v>
      </c>
      <c r="F116" s="4" t="str">
        <f>VLOOKUP(A116,STG_PKG!$A$1:$C$128,3,FALSE)</f>
        <v>0.3.1</v>
      </c>
      <c r="G116" s="3"/>
      <c r="H116" s="3"/>
      <c r="I116" s="3"/>
    </row>
    <row r="117" spans="1:9" hidden="1" x14ac:dyDescent="0.4">
      <c r="A117" s="11" t="s">
        <v>112</v>
      </c>
      <c r="B117" s="3" t="s">
        <v>457</v>
      </c>
      <c r="C117" s="3" t="s">
        <v>243</v>
      </c>
      <c r="D117" s="2"/>
      <c r="E117" s="3" t="str">
        <f>VLOOKUP(A117,STG_PKG!$A$1:$C$128,2,FALSE)</f>
        <v>1</v>
      </c>
      <c r="F117" s="4" t="str">
        <f>VLOOKUP(A117,STG_PKG!$A$1:$C$128,3,FALSE)</f>
        <v>0.5.3</v>
      </c>
      <c r="G117" s="3"/>
      <c r="H117" s="3"/>
      <c r="I117" s="3"/>
    </row>
    <row r="118" spans="1:9" hidden="1" x14ac:dyDescent="0.4">
      <c r="A118" s="11" t="s">
        <v>114</v>
      </c>
      <c r="B118" s="3" t="s">
        <v>458</v>
      </c>
      <c r="C118" s="3" t="s">
        <v>243</v>
      </c>
      <c r="D118" s="2"/>
      <c r="E118" s="3" t="str">
        <f>VLOOKUP(A118,STG_PKG!$A$1:$C$128,2,FALSE)</f>
        <v>1</v>
      </c>
      <c r="F118" s="4" t="str">
        <f>VLOOKUP(A118,STG_PKG!$A$1:$C$128,3,FALSE)</f>
        <v>6.0.7</v>
      </c>
      <c r="G118" s="3"/>
      <c r="H118" s="3"/>
      <c r="I118" s="3"/>
    </row>
    <row r="119" spans="1:9" hidden="1" x14ac:dyDescent="0.4">
      <c r="A119" s="11" t="s">
        <v>116</v>
      </c>
      <c r="B119" s="3" t="s">
        <v>431</v>
      </c>
      <c r="C119" s="3" t="s">
        <v>243</v>
      </c>
      <c r="D119" s="2"/>
      <c r="E119" s="3" t="str">
        <f>VLOOKUP(A119,STG_PKG!$A$1:$C$128,2,FALSE)</f>
        <v>1</v>
      </c>
      <c r="F119" s="4" t="str">
        <f>VLOOKUP(A119,STG_PKG!$A$1:$C$128,3,FALSE)</f>
        <v>5.1.3</v>
      </c>
      <c r="G119" s="3"/>
      <c r="H119" s="3"/>
      <c r="I119" s="3"/>
    </row>
    <row r="120" spans="1:9" hidden="1" x14ac:dyDescent="0.4">
      <c r="A120" s="11" t="s">
        <v>118</v>
      </c>
      <c r="B120" s="3" t="s">
        <v>459</v>
      </c>
      <c r="C120" s="3" t="s">
        <v>243</v>
      </c>
      <c r="D120" s="2"/>
      <c r="E120" s="3" t="str">
        <f>VLOOKUP(A120,STG_PKG!$A$1:$C$128,2,FALSE)</f>
        <v>1</v>
      </c>
      <c r="F120" s="4" t="str">
        <f>VLOOKUP(A120,STG_PKG!$A$1:$C$128,3,FALSE)</f>
        <v>1.5.1</v>
      </c>
      <c r="G120" s="3"/>
      <c r="H120" s="3"/>
      <c r="I120" s="3"/>
    </row>
    <row r="121" spans="1:9" hidden="1" x14ac:dyDescent="0.4">
      <c r="A121" s="11" t="s">
        <v>120</v>
      </c>
      <c r="B121" s="3" t="s">
        <v>460</v>
      </c>
      <c r="C121" s="3" t="s">
        <v>243</v>
      </c>
      <c r="D121" s="2"/>
      <c r="E121" s="3" t="str">
        <f>VLOOKUP(A121,STG_PKG!$A$1:$C$128,2,FALSE)</f>
        <v>1</v>
      </c>
      <c r="F121" s="4" t="str">
        <f>VLOOKUP(A121,STG_PKG!$A$1:$C$128,3,FALSE)</f>
        <v>6.4.0</v>
      </c>
      <c r="G121" s="3"/>
      <c r="H121" s="3"/>
      <c r="I121" s="3"/>
    </row>
    <row r="122" spans="1:9" hidden="1" x14ac:dyDescent="0.4">
      <c r="A122" s="11" t="s">
        <v>461</v>
      </c>
      <c r="B122" s="3" t="s">
        <v>462</v>
      </c>
      <c r="C122" s="3" t="s">
        <v>463</v>
      </c>
      <c r="D122" s="2"/>
      <c r="E122" s="3" t="e">
        <f>VLOOKUP(A122,STG_PKG!$A$1:$C$128,2,FALSE)</f>
        <v>#N/A</v>
      </c>
      <c r="F122" s="4" t="e">
        <f>VLOOKUP(A122,STG_PKG!$A$1:$C$128,3,FALSE)</f>
        <v>#N/A</v>
      </c>
      <c r="G122" s="3"/>
      <c r="H122" s="3"/>
      <c r="I122" s="3"/>
    </row>
    <row r="123" spans="1:9" hidden="1" x14ac:dyDescent="0.4">
      <c r="A123" s="11" t="s">
        <v>122</v>
      </c>
      <c r="B123" s="3" t="s">
        <v>464</v>
      </c>
      <c r="C123" s="3" t="s">
        <v>465</v>
      </c>
      <c r="D123" s="2"/>
      <c r="E123" s="3" t="str">
        <f>VLOOKUP(A123,STG_PKG!$A$1:$C$128,2,FALSE)</f>
        <v>1</v>
      </c>
      <c r="F123" s="4" t="str">
        <f>VLOOKUP(A123,STG_PKG!$A$1:$C$128,3,FALSE)</f>
        <v>1.19.5</v>
      </c>
      <c r="G123" s="3"/>
      <c r="H123" s="3"/>
      <c r="I123" s="3"/>
    </row>
    <row r="124" spans="1:9" hidden="1" x14ac:dyDescent="0.4">
      <c r="A124" s="11" t="s">
        <v>466</v>
      </c>
      <c r="B124" s="3" t="s">
        <v>464</v>
      </c>
      <c r="C124" s="3" t="s">
        <v>467</v>
      </c>
      <c r="D124" s="2"/>
      <c r="E124" s="3" t="e">
        <f>VLOOKUP(A124,STG_PKG!$A$1:$C$128,2,FALSE)</f>
        <v>#N/A</v>
      </c>
      <c r="F124" s="4" t="e">
        <f>VLOOKUP(A124,STG_PKG!$A$1:$C$128,3,FALSE)</f>
        <v>#N/A</v>
      </c>
      <c r="G124" s="3"/>
      <c r="H124" s="3"/>
      <c r="I124" s="3"/>
    </row>
    <row r="125" spans="1:9" hidden="1" x14ac:dyDescent="0.4">
      <c r="A125" s="11" t="s">
        <v>468</v>
      </c>
      <c r="B125" s="3" t="s">
        <v>469</v>
      </c>
      <c r="C125" s="3" t="s">
        <v>470</v>
      </c>
      <c r="D125" s="3" t="s">
        <v>250</v>
      </c>
      <c r="E125" s="3" t="e">
        <f>VLOOKUP(A125,STG_PKG!$A$1:$C$128,2,FALSE)</f>
        <v>#N/A</v>
      </c>
      <c r="F125" s="4" t="e">
        <f>VLOOKUP(A125,STG_PKG!$A$1:$C$128,3,FALSE)</f>
        <v>#N/A</v>
      </c>
      <c r="G125" s="3"/>
      <c r="H125" s="3"/>
      <c r="I125" s="3"/>
    </row>
    <row r="126" spans="1:9" hidden="1" x14ac:dyDescent="0.4">
      <c r="A126" s="11" t="s">
        <v>126</v>
      </c>
      <c r="B126" s="3">
        <v>21.3</v>
      </c>
      <c r="C126" s="3" t="s">
        <v>253</v>
      </c>
      <c r="D126" s="2"/>
      <c r="E126" s="3" t="str">
        <f>VLOOKUP(A126,STG_PKG!$A$1:$C$128,2,FALSE)</f>
        <v>1</v>
      </c>
      <c r="F126" s="4" t="str">
        <f>VLOOKUP(A126,STG_PKG!$A$1:$C$128,3,FALSE)</f>
        <v>21.3</v>
      </c>
      <c r="G126" s="3"/>
      <c r="H126" s="3"/>
      <c r="I126" s="3"/>
    </row>
    <row r="127" spans="1:9" x14ac:dyDescent="0.4">
      <c r="A127" s="11" t="s">
        <v>610</v>
      </c>
      <c r="B127" s="3" t="s">
        <v>611</v>
      </c>
      <c r="C127" s="3" t="s">
        <v>331</v>
      </c>
      <c r="D127" s="2"/>
      <c r="E127" s="3" t="str">
        <f>VLOOKUP(A127,STG_PKG!$A$1:$C$128,2,FALSE)</f>
        <v>1</v>
      </c>
      <c r="F127" s="4" t="str">
        <f>VLOOKUP(A127,STG_PKG!$A$1:$C$128,3,FALSE)</f>
        <v>1.2.4</v>
      </c>
      <c r="G127" s="3" t="s">
        <v>603</v>
      </c>
      <c r="H127" s="3" t="s">
        <v>603</v>
      </c>
      <c r="I127" s="3" t="s">
        <v>607</v>
      </c>
    </row>
    <row r="128" spans="1:9" hidden="1" x14ac:dyDescent="0.4">
      <c r="A128" s="11" t="s">
        <v>130</v>
      </c>
      <c r="B128" s="3" t="s">
        <v>189</v>
      </c>
      <c r="C128" s="3" t="s">
        <v>253</v>
      </c>
      <c r="D128" s="2"/>
      <c r="E128" s="3" t="str">
        <f>VLOOKUP(A128,STG_PKG!$A$1:$C$128,2,FALSE)</f>
        <v>1</v>
      </c>
      <c r="F128" s="4" t="str">
        <f>VLOOKUP(A128,STG_PKG!$A$1:$C$128,3,FALSE)</f>
        <v>1.4.3</v>
      </c>
      <c r="G128" s="3"/>
      <c r="H128" s="3"/>
      <c r="I128" s="3"/>
    </row>
    <row r="129" spans="1:9" hidden="1" x14ac:dyDescent="0.4">
      <c r="A129" s="11" t="s">
        <v>132</v>
      </c>
      <c r="B129" s="3" t="s">
        <v>471</v>
      </c>
      <c r="C129" s="3" t="s">
        <v>253</v>
      </c>
      <c r="D129" s="2"/>
      <c r="E129" s="3" t="str">
        <f>VLOOKUP(A129,STG_PKG!$A$1:$C$128,2,FALSE)</f>
        <v>1</v>
      </c>
      <c r="F129" s="4" t="str">
        <f>VLOOKUP(A129,STG_PKG!$A$1:$C$128,3,FALSE)</f>
        <v>0.8.2</v>
      </c>
      <c r="G129" s="3"/>
      <c r="H129" s="3"/>
      <c r="I129" s="3"/>
    </row>
    <row r="130" spans="1:9" hidden="1" x14ac:dyDescent="0.4">
      <c r="A130" s="11" t="s">
        <v>472</v>
      </c>
      <c r="B130" s="3" t="s">
        <v>77</v>
      </c>
      <c r="C130" s="3" t="s">
        <v>264</v>
      </c>
      <c r="D130" s="2"/>
      <c r="E130" s="3" t="e">
        <f>VLOOKUP(A130,STG_PKG!$A$1:$C$128,2,FALSE)</f>
        <v>#N/A</v>
      </c>
      <c r="F130" s="4" t="e">
        <f>VLOOKUP(A130,STG_PKG!$A$1:$C$128,3,FALSE)</f>
        <v>#N/A</v>
      </c>
      <c r="G130" s="3"/>
      <c r="H130" s="3"/>
      <c r="I130" s="3"/>
    </row>
    <row r="131" spans="1:9" hidden="1" x14ac:dyDescent="0.4">
      <c r="A131" s="11" t="s">
        <v>473</v>
      </c>
      <c r="B131" s="3">
        <v>8.4499999999999993</v>
      </c>
      <c r="C131" s="3" t="s">
        <v>474</v>
      </c>
      <c r="D131" s="2"/>
      <c r="E131" s="3" t="e">
        <f>VLOOKUP(A131,STG_PKG!$A$1:$C$128,2,FALSE)</f>
        <v>#N/A</v>
      </c>
      <c r="F131" s="4" t="e">
        <f>VLOOKUP(A131,STG_PKG!$A$1:$C$128,3,FALSE)</f>
        <v>#N/A</v>
      </c>
      <c r="G131" s="3"/>
      <c r="H131" s="3"/>
      <c r="I131" s="3"/>
    </row>
    <row r="132" spans="1:9" hidden="1" x14ac:dyDescent="0.4">
      <c r="A132" s="11" t="s">
        <v>136</v>
      </c>
      <c r="B132" s="3" t="s">
        <v>137</v>
      </c>
      <c r="C132" s="3" t="s">
        <v>475</v>
      </c>
      <c r="D132" s="2"/>
      <c r="E132" s="3" t="str">
        <f>VLOOKUP(A132,STG_PKG!$A$1:$C$128,2,FALSE)</f>
        <v>1</v>
      </c>
      <c r="F132" s="4" t="str">
        <f>VLOOKUP(A132,STG_PKG!$A$1:$C$128,3,FALSE)</f>
        <v>0.7.5</v>
      </c>
      <c r="G132" s="3"/>
      <c r="H132" s="3"/>
      <c r="I132" s="3"/>
    </row>
    <row r="133" spans="1:9" hidden="1" x14ac:dyDescent="0.4">
      <c r="A133" s="11" t="s">
        <v>476</v>
      </c>
      <c r="B133" s="3" t="s">
        <v>477</v>
      </c>
      <c r="C133" s="3" t="s">
        <v>478</v>
      </c>
      <c r="D133" s="2"/>
      <c r="E133" s="3" t="str">
        <f>VLOOKUP(A133,STG_PKG!$A$1:$C$128,2,FALSE)</f>
        <v>1</v>
      </c>
      <c r="F133" s="4" t="str">
        <f>VLOOKUP(A133,STG_PKG!$A$1:$C$128,3,FALSE)</f>
        <v>8.2.0</v>
      </c>
      <c r="G133" s="3"/>
      <c r="H133" s="3"/>
      <c r="I133" s="3"/>
    </row>
    <row r="134" spans="1:9" hidden="1" x14ac:dyDescent="0.4">
      <c r="A134" s="11" t="s">
        <v>139</v>
      </c>
      <c r="B134" s="3" t="s">
        <v>479</v>
      </c>
      <c r="C134" s="3" t="s">
        <v>243</v>
      </c>
      <c r="D134" s="2"/>
      <c r="E134" s="3" t="str">
        <f>VLOOKUP(A134,STG_PKG!$A$1:$C$128,2,FALSE)</f>
        <v>1</v>
      </c>
      <c r="F134" s="4" t="str">
        <f>VLOOKUP(A134,STG_PKG!$A$1:$C$128,3,FALSE)</f>
        <v>21.1.2</v>
      </c>
      <c r="G134" s="3"/>
      <c r="H134" s="3"/>
      <c r="I134" s="3"/>
    </row>
    <row r="135" spans="1:9" hidden="1" x14ac:dyDescent="0.4">
      <c r="A135" s="11" t="s">
        <v>480</v>
      </c>
      <c r="B135" s="3" t="s">
        <v>481</v>
      </c>
      <c r="C135" s="3" t="s">
        <v>253</v>
      </c>
      <c r="D135" s="2"/>
      <c r="E135" s="3" t="e">
        <f>VLOOKUP(A135,STG_PKG!$A$1:$C$128,2,FALSE)</f>
        <v>#N/A</v>
      </c>
      <c r="F135" s="4" t="e">
        <f>VLOOKUP(A135,STG_PKG!$A$1:$C$128,3,FALSE)</f>
        <v>#N/A</v>
      </c>
      <c r="G135" s="3"/>
      <c r="H135" s="3"/>
      <c r="I135" s="3"/>
    </row>
    <row r="136" spans="1:9" hidden="1" x14ac:dyDescent="0.4">
      <c r="A136" s="11" t="s">
        <v>482</v>
      </c>
      <c r="B136" s="3">
        <v>3.11</v>
      </c>
      <c r="C136" s="3" t="s">
        <v>243</v>
      </c>
      <c r="D136" s="2"/>
      <c r="E136" s="3" t="e">
        <f>VLOOKUP(A136,STG_PKG!$A$1:$C$128,2,FALSE)</f>
        <v>#N/A</v>
      </c>
      <c r="F136" s="4" t="e">
        <f>VLOOKUP(A136,STG_PKG!$A$1:$C$128,3,FALSE)</f>
        <v>#N/A</v>
      </c>
      <c r="G136" s="3"/>
      <c r="H136" s="3"/>
      <c r="I136" s="3"/>
    </row>
    <row r="137" spans="1:9" hidden="1" x14ac:dyDescent="0.4">
      <c r="A137" s="11" t="s">
        <v>483</v>
      </c>
      <c r="B137" s="3" t="s">
        <v>484</v>
      </c>
      <c r="C137" s="3">
        <v>3</v>
      </c>
      <c r="D137" s="2"/>
      <c r="E137" s="3" t="e">
        <f>VLOOKUP(A137,STG_PKG!$A$1:$C$128,2,FALSE)</f>
        <v>#N/A</v>
      </c>
      <c r="F137" s="4" t="e">
        <f>VLOOKUP(A137,STG_PKG!$A$1:$C$128,3,FALSE)</f>
        <v>#N/A</v>
      </c>
      <c r="G137" s="3"/>
      <c r="H137" s="3"/>
      <c r="I137" s="3"/>
    </row>
    <row r="138" spans="1:9" hidden="1" x14ac:dyDescent="0.4">
      <c r="A138" s="11" t="s">
        <v>485</v>
      </c>
      <c r="B138" s="3" t="s">
        <v>486</v>
      </c>
      <c r="C138" s="3" t="s">
        <v>325</v>
      </c>
      <c r="D138" s="3" t="s">
        <v>326</v>
      </c>
      <c r="E138" s="3" t="e">
        <f>VLOOKUP(A138,STG_PKG!$A$1:$C$128,2,FALSE)</f>
        <v>#N/A</v>
      </c>
      <c r="F138" s="4" t="e">
        <f>VLOOKUP(A138,STG_PKG!$A$1:$C$128,3,FALSE)</f>
        <v>#N/A</v>
      </c>
      <c r="G138" s="3"/>
      <c r="H138" s="3"/>
      <c r="I138" s="3"/>
    </row>
    <row r="139" spans="1:9" hidden="1" x14ac:dyDescent="0.4">
      <c r="A139" s="11" t="s">
        <v>487</v>
      </c>
      <c r="B139" s="3" t="s">
        <v>488</v>
      </c>
      <c r="C139" s="3" t="s">
        <v>243</v>
      </c>
      <c r="D139" s="2"/>
      <c r="E139" s="3" t="e">
        <f>VLOOKUP(A139,STG_PKG!$A$1:$C$128,2,FALSE)</f>
        <v>#N/A</v>
      </c>
      <c r="F139" s="4" t="e">
        <f>VLOOKUP(A139,STG_PKG!$A$1:$C$128,3,FALSE)</f>
        <v>#N/A</v>
      </c>
      <c r="G139" s="3"/>
      <c r="H139" s="3"/>
      <c r="I139" s="3"/>
    </row>
    <row r="140" spans="1:9" hidden="1" x14ac:dyDescent="0.4">
      <c r="A140" s="11" t="s">
        <v>143</v>
      </c>
      <c r="B140" s="3" t="s">
        <v>489</v>
      </c>
      <c r="C140" s="3" t="s">
        <v>325</v>
      </c>
      <c r="D140" s="3" t="s">
        <v>326</v>
      </c>
      <c r="E140" s="3" t="str">
        <f>VLOOKUP(A140,STG_PKG!$A$1:$C$128,2,FALSE)</f>
        <v>1</v>
      </c>
      <c r="F140" s="4" t="str">
        <f>VLOOKUP(A140,STG_PKG!$A$1:$C$128,3,FALSE)</f>
        <v>3.0.18</v>
      </c>
      <c r="G140" s="3"/>
      <c r="H140" s="3"/>
      <c r="I140" s="3"/>
    </row>
    <row r="141" spans="1:9" hidden="1" x14ac:dyDescent="0.4">
      <c r="A141" s="11" t="s">
        <v>490</v>
      </c>
      <c r="B141" s="3" t="s">
        <v>491</v>
      </c>
      <c r="C141" s="3" t="s">
        <v>255</v>
      </c>
      <c r="D141" s="2"/>
      <c r="E141" s="3" t="e">
        <f>VLOOKUP(A141,STG_PKG!$A$1:$C$128,2,FALSE)</f>
        <v>#N/A</v>
      </c>
      <c r="F141" s="4" t="e">
        <f>VLOOKUP(A141,STG_PKG!$A$1:$C$128,3,FALSE)</f>
        <v>#N/A</v>
      </c>
      <c r="G141" s="3"/>
      <c r="H141" s="3"/>
      <c r="I141" s="3"/>
    </row>
    <row r="142" spans="1:9" x14ac:dyDescent="0.4">
      <c r="A142" s="11" t="s">
        <v>612</v>
      </c>
      <c r="B142" s="3" t="s">
        <v>148</v>
      </c>
      <c r="C142" s="3" t="s">
        <v>325</v>
      </c>
      <c r="D142" s="3" t="s">
        <v>326</v>
      </c>
      <c r="E142" s="3" t="str">
        <f>VLOOKUP(A142,STG_PKG!$A$1:$C$128,2,FALSE)</f>
        <v>1</v>
      </c>
      <c r="F142" s="4" t="str">
        <f>VLOOKUP(A142,STG_PKG!$A$1:$C$128,3,FALSE)</f>
        <v>2.9.3</v>
      </c>
      <c r="G142" s="3" t="s">
        <v>603</v>
      </c>
      <c r="H142" s="3" t="s">
        <v>603</v>
      </c>
      <c r="I142" s="3" t="s">
        <v>607</v>
      </c>
    </row>
    <row r="143" spans="1:9" hidden="1" x14ac:dyDescent="0.4">
      <c r="A143" s="11" t="s">
        <v>492</v>
      </c>
      <c r="B143" s="3" t="s">
        <v>493</v>
      </c>
      <c r="C143" s="3" t="s">
        <v>253</v>
      </c>
      <c r="D143" s="2"/>
      <c r="E143" s="3" t="e">
        <f>VLOOKUP(A143,STG_PKG!$A$1:$C$128,2,FALSE)</f>
        <v>#N/A</v>
      </c>
      <c r="F143" s="4" t="e">
        <f>VLOOKUP(A143,STG_PKG!$A$1:$C$128,3,FALSE)</f>
        <v>#N/A</v>
      </c>
      <c r="G143" s="3"/>
      <c r="H143" s="3"/>
      <c r="I143" s="3"/>
    </row>
    <row r="144" spans="1:9" hidden="1" x14ac:dyDescent="0.4">
      <c r="A144" s="11" t="s">
        <v>494</v>
      </c>
      <c r="B144" s="3" t="s">
        <v>401</v>
      </c>
      <c r="C144" s="3" t="s">
        <v>495</v>
      </c>
      <c r="D144" s="2"/>
      <c r="E144" s="3" t="e">
        <f>VLOOKUP(A144,STG_PKG!$A$1:$C$128,2,FALSE)</f>
        <v>#N/A</v>
      </c>
      <c r="F144" s="4" t="e">
        <f>VLOOKUP(A144,STG_PKG!$A$1:$C$128,3,FALSE)</f>
        <v>#N/A</v>
      </c>
      <c r="G144" s="3"/>
      <c r="H144" s="3"/>
      <c r="I144" s="3"/>
    </row>
    <row r="145" spans="1:9" hidden="1" x14ac:dyDescent="0.4">
      <c r="A145" s="11" t="s">
        <v>496</v>
      </c>
      <c r="B145" s="3" t="s">
        <v>497</v>
      </c>
      <c r="C145" s="3" t="s">
        <v>255</v>
      </c>
      <c r="D145" s="2"/>
      <c r="E145" s="3" t="e">
        <f>VLOOKUP(A145,STG_PKG!$A$1:$C$128,2,FALSE)</f>
        <v>#N/A</v>
      </c>
      <c r="F145" s="4" t="e">
        <f>VLOOKUP(A145,STG_PKG!$A$1:$C$128,3,FALSE)</f>
        <v>#N/A</v>
      </c>
      <c r="G145" s="3"/>
      <c r="H145" s="3"/>
      <c r="I145" s="3"/>
    </row>
    <row r="146" spans="1:9" hidden="1" x14ac:dyDescent="0.4">
      <c r="A146" s="11" t="s">
        <v>153</v>
      </c>
      <c r="B146" s="3">
        <v>2.21</v>
      </c>
      <c r="C146" s="3" t="s">
        <v>253</v>
      </c>
      <c r="D146" s="2"/>
      <c r="E146" s="3" t="str">
        <f>VLOOKUP(A146,STG_PKG!$A$1:$C$128,2,FALSE)</f>
        <v>1</v>
      </c>
      <c r="F146" s="4" t="str">
        <f>VLOOKUP(A146,STG_PKG!$A$1:$C$128,3,FALSE)</f>
        <v>2.20</v>
      </c>
      <c r="G146" s="3"/>
      <c r="H146" s="3"/>
      <c r="I146" s="3"/>
    </row>
    <row r="147" spans="1:9" hidden="1" x14ac:dyDescent="0.4">
      <c r="A147" s="11" t="s">
        <v>498</v>
      </c>
      <c r="B147" s="3" t="s">
        <v>499</v>
      </c>
      <c r="C147" s="3" t="s">
        <v>325</v>
      </c>
      <c r="D147" s="3" t="s">
        <v>326</v>
      </c>
      <c r="E147" s="3" t="str">
        <f>VLOOKUP(A147,STG_PKG!$A$1:$C$128,2,FALSE)</f>
        <v>1</v>
      </c>
      <c r="F147" s="4" t="str">
        <f>VLOOKUP(A147,STG_PKG!$A$1:$C$128,3,FALSE)</f>
        <v>2.9.0</v>
      </c>
      <c r="G147" s="3"/>
      <c r="H147" s="3"/>
      <c r="I147" s="3"/>
    </row>
    <row r="148" spans="1:9" hidden="1" x14ac:dyDescent="0.4">
      <c r="A148" s="11" t="s">
        <v>500</v>
      </c>
      <c r="B148" s="3" t="s">
        <v>447</v>
      </c>
      <c r="C148" s="3" t="s">
        <v>243</v>
      </c>
      <c r="D148" s="2"/>
      <c r="E148" s="3" t="e">
        <f>VLOOKUP(A148,STG_PKG!$A$1:$C$128,2,FALSE)</f>
        <v>#N/A</v>
      </c>
      <c r="F148" s="4" t="e">
        <f>VLOOKUP(A148,STG_PKG!$A$1:$C$128,3,FALSE)</f>
        <v>#N/A</v>
      </c>
      <c r="G148" s="3"/>
      <c r="H148" s="3"/>
      <c r="I148" s="3"/>
    </row>
    <row r="149" spans="1:9" hidden="1" x14ac:dyDescent="0.4">
      <c r="A149" s="11" t="s">
        <v>501</v>
      </c>
      <c r="B149" s="3" t="s">
        <v>502</v>
      </c>
      <c r="C149" s="3" t="s">
        <v>253</v>
      </c>
      <c r="D149" s="2"/>
      <c r="E149" s="3" t="e">
        <f>VLOOKUP(A149,STG_PKG!$A$1:$C$128,2,FALSE)</f>
        <v>#N/A</v>
      </c>
      <c r="F149" s="4" t="e">
        <f>VLOOKUP(A149,STG_PKG!$A$1:$C$128,3,FALSE)</f>
        <v>#N/A</v>
      </c>
      <c r="G149" s="3"/>
      <c r="H149" s="3"/>
      <c r="I149" s="3"/>
    </row>
    <row r="150" spans="1:9" hidden="1" x14ac:dyDescent="0.4">
      <c r="A150" s="11" t="s">
        <v>165</v>
      </c>
      <c r="B150" s="3" t="s">
        <v>503</v>
      </c>
      <c r="C150" s="3" t="s">
        <v>253</v>
      </c>
      <c r="D150" s="2"/>
      <c r="E150" s="3" t="str">
        <f>VLOOKUP(A150,STG_PKG!$A$1:$C$128,2,FALSE)</f>
        <v>1</v>
      </c>
      <c r="F150" s="4" t="str">
        <f>VLOOKUP(A150,STG_PKG!$A$1:$C$128,3,FALSE)</f>
        <v>2.4.7</v>
      </c>
      <c r="G150" s="3"/>
      <c r="H150" s="3"/>
      <c r="I150" s="3"/>
    </row>
    <row r="151" spans="1:9" hidden="1" x14ac:dyDescent="0.4">
      <c r="A151" s="11" t="s">
        <v>504</v>
      </c>
      <c r="B151" s="3" t="s">
        <v>505</v>
      </c>
      <c r="C151" s="3" t="s">
        <v>331</v>
      </c>
      <c r="D151" s="2"/>
      <c r="E151" s="3" t="e">
        <f>VLOOKUP(A151,STG_PKG!$A$1:$C$128,2,FALSE)</f>
        <v>#N/A</v>
      </c>
      <c r="F151" s="4" t="e">
        <f>VLOOKUP(A151,STG_PKG!$A$1:$C$128,3,FALSE)</f>
        <v>#N/A</v>
      </c>
      <c r="G151" s="3"/>
      <c r="H151" s="3"/>
      <c r="I151" s="3"/>
    </row>
    <row r="152" spans="1:9" hidden="1" x14ac:dyDescent="0.4">
      <c r="A152" s="11" t="s">
        <v>506</v>
      </c>
      <c r="B152" s="3" t="s">
        <v>507</v>
      </c>
      <c r="C152" s="3" t="s">
        <v>331</v>
      </c>
      <c r="D152" s="2"/>
      <c r="E152" s="3" t="e">
        <f>VLOOKUP(A152,STG_PKG!$A$1:$C$128,2,FALSE)</f>
        <v>#N/A</v>
      </c>
      <c r="F152" s="4" t="e">
        <f>VLOOKUP(A152,STG_PKG!$A$1:$C$128,3,FALSE)</f>
        <v>#N/A</v>
      </c>
      <c r="G152" s="3"/>
      <c r="H152" s="3"/>
      <c r="I152" s="3"/>
    </row>
    <row r="153" spans="1:9" hidden="1" x14ac:dyDescent="0.4">
      <c r="A153" s="11" t="s">
        <v>167</v>
      </c>
      <c r="B153" s="3" t="s">
        <v>73</v>
      </c>
      <c r="C153" s="3" t="s">
        <v>508</v>
      </c>
      <c r="D153" s="2"/>
      <c r="E153" s="3" t="str">
        <f>VLOOKUP(A153,STG_PKG!$A$1:$C$128,2,FALSE)</f>
        <v>1</v>
      </c>
      <c r="F153" s="4" t="str">
        <f>VLOOKUP(A153,STG_PKG!$A$1:$C$128,3,FALSE)</f>
        <v>0.17.3</v>
      </c>
      <c r="G153" s="3"/>
      <c r="H153" s="3"/>
      <c r="I153" s="3"/>
    </row>
    <row r="154" spans="1:9" hidden="1" x14ac:dyDescent="0.4">
      <c r="A154" s="11" t="s">
        <v>509</v>
      </c>
      <c r="B154" s="3" t="s">
        <v>510</v>
      </c>
      <c r="C154" s="3" t="s">
        <v>243</v>
      </c>
      <c r="D154" s="2"/>
      <c r="E154" s="3" t="e">
        <f>VLOOKUP(A154,STG_PKG!$A$1:$C$128,2,FALSE)</f>
        <v>#N/A</v>
      </c>
      <c r="F154" s="4" t="e">
        <f>VLOOKUP(A154,STG_PKG!$A$1:$C$128,3,FALSE)</f>
        <v>#N/A</v>
      </c>
      <c r="G154" s="3"/>
      <c r="H154" s="3"/>
      <c r="I154" s="3"/>
    </row>
    <row r="155" spans="1:9" hidden="1" x14ac:dyDescent="0.4">
      <c r="A155" s="11" t="s">
        <v>511</v>
      </c>
      <c r="B155" s="3" t="s">
        <v>512</v>
      </c>
      <c r="C155" s="3" t="s">
        <v>513</v>
      </c>
      <c r="D155" s="2"/>
      <c r="E155" s="3" t="e">
        <f>VLOOKUP(A155,STG_PKG!$A$1:$C$128,2,FALSE)</f>
        <v>#N/A</v>
      </c>
      <c r="F155" s="4" t="e">
        <f>VLOOKUP(A155,STG_PKG!$A$1:$C$128,3,FALSE)</f>
        <v>#N/A</v>
      </c>
      <c r="G155" s="3"/>
      <c r="H155" s="3"/>
      <c r="I155" s="3"/>
    </row>
    <row r="156" spans="1:9" hidden="1" x14ac:dyDescent="0.4">
      <c r="A156" s="11" t="s">
        <v>169</v>
      </c>
      <c r="B156" s="3" t="s">
        <v>514</v>
      </c>
      <c r="C156" s="3" t="s">
        <v>253</v>
      </c>
      <c r="D156" s="2"/>
      <c r="E156" s="3" t="str">
        <f>VLOOKUP(A156,STG_PKG!$A$1:$C$128,2,FALSE)</f>
        <v>1</v>
      </c>
      <c r="F156" s="4" t="str">
        <f>VLOOKUP(A156,STG_PKG!$A$1:$C$128,3,FALSE)</f>
        <v>2.8.1</v>
      </c>
      <c r="G156" s="3"/>
      <c r="H156" s="3"/>
      <c r="I156" s="3"/>
    </row>
    <row r="157" spans="1:9" hidden="1" x14ac:dyDescent="0.4">
      <c r="A157" s="11" t="s">
        <v>515</v>
      </c>
      <c r="B157" s="3" t="s">
        <v>516</v>
      </c>
      <c r="C157" s="3" t="s">
        <v>253</v>
      </c>
      <c r="D157" s="2"/>
      <c r="E157" s="3" t="e">
        <f>VLOOKUP(A157,STG_PKG!$A$1:$C$128,2,FALSE)</f>
        <v>#N/A</v>
      </c>
      <c r="F157" s="4" t="e">
        <f>VLOOKUP(A157,STG_PKG!$A$1:$C$128,3,FALSE)</f>
        <v>#N/A</v>
      </c>
      <c r="G157" s="3"/>
      <c r="H157" s="3"/>
      <c r="I157" s="3"/>
    </row>
    <row r="158" spans="1:9" hidden="1" x14ac:dyDescent="0.4">
      <c r="A158" s="11" t="s">
        <v>517</v>
      </c>
      <c r="B158" s="3">
        <v>2.9</v>
      </c>
      <c r="C158" s="3" t="s">
        <v>264</v>
      </c>
      <c r="D158" s="2"/>
      <c r="E158" s="3" t="e">
        <f>VLOOKUP(A158,STG_PKG!$A$1:$C$128,2,FALSE)</f>
        <v>#N/A</v>
      </c>
      <c r="F158" s="4" t="e">
        <f>VLOOKUP(A158,STG_PKG!$A$1:$C$128,3,FALSE)</f>
        <v>#N/A</v>
      </c>
      <c r="G158" s="3"/>
      <c r="H158" s="3"/>
      <c r="I158" s="3"/>
    </row>
    <row r="159" spans="1:9" hidden="1" x14ac:dyDescent="0.4">
      <c r="A159" s="11" t="s">
        <v>518</v>
      </c>
      <c r="B159" s="3">
        <v>3.9</v>
      </c>
      <c r="C159" s="3" t="s">
        <v>519</v>
      </c>
      <c r="D159" s="3" t="s">
        <v>250</v>
      </c>
      <c r="E159" s="3" t="e">
        <f>VLOOKUP(A159,STG_PKG!$A$1:$C$128,2,FALSE)</f>
        <v>#N/A</v>
      </c>
      <c r="F159" s="4" t="e">
        <f>VLOOKUP(A159,STG_PKG!$A$1:$C$128,3,FALSE)</f>
        <v>#N/A</v>
      </c>
      <c r="G159" s="3"/>
      <c r="H159" s="3"/>
      <c r="I159" s="3"/>
    </row>
    <row r="160" spans="1:9" hidden="1" x14ac:dyDescent="0.4">
      <c r="A160" s="11" t="s">
        <v>171</v>
      </c>
      <c r="B160" s="3">
        <v>2022.1</v>
      </c>
      <c r="C160" s="3" t="s">
        <v>243</v>
      </c>
      <c r="D160" s="2"/>
      <c r="E160" s="3" t="str">
        <f>VLOOKUP(A160,STG_PKG!$A$1:$C$128,2,FALSE)</f>
        <v>1</v>
      </c>
      <c r="F160" s="4" t="str">
        <f>VLOOKUP(A160,STG_PKG!$A$1:$C$128,3,FALSE)</f>
        <v>2021.1</v>
      </c>
      <c r="G160" s="3"/>
      <c r="H160" s="3"/>
      <c r="I160" s="3"/>
    </row>
    <row r="161" spans="1:9" hidden="1" x14ac:dyDescent="0.4">
      <c r="A161" s="11" t="s">
        <v>173</v>
      </c>
      <c r="B161" s="3">
        <v>302</v>
      </c>
      <c r="C161" s="3" t="s">
        <v>520</v>
      </c>
      <c r="D161" s="2"/>
      <c r="E161" s="3" t="str">
        <f>VLOOKUP(A161,STG_PKG!$A$1:$C$128,2,FALSE)</f>
        <v>1</v>
      </c>
      <c r="F161" s="4" t="str">
        <f>VLOOKUP(A161,STG_PKG!$A$1:$C$128,3,FALSE)</f>
        <v>300</v>
      </c>
      <c r="G161" s="3"/>
      <c r="H161" s="3"/>
      <c r="I161" s="3"/>
    </row>
    <row r="162" spans="1:9" hidden="1" x14ac:dyDescent="0.4">
      <c r="A162" s="11" t="s">
        <v>175</v>
      </c>
      <c r="B162" s="3" t="s">
        <v>156</v>
      </c>
      <c r="C162" s="3" t="s">
        <v>521</v>
      </c>
      <c r="D162" s="2"/>
      <c r="E162" s="3" t="str">
        <f>VLOOKUP(A162,STG_PKG!$A$1:$C$128,2,FALSE)</f>
        <v>1</v>
      </c>
      <c r="F162" s="4" t="str">
        <f>VLOOKUP(A162,STG_PKG!$A$1:$C$128,3,FALSE)</f>
        <v>1.1.1</v>
      </c>
      <c r="G162" s="3"/>
      <c r="H162" s="3"/>
      <c r="I162" s="3"/>
    </row>
    <row r="163" spans="1:9" hidden="1" x14ac:dyDescent="0.4">
      <c r="A163" s="11" t="s">
        <v>522</v>
      </c>
      <c r="B163" s="3">
        <v>6</v>
      </c>
      <c r="C163" s="3" t="s">
        <v>523</v>
      </c>
      <c r="D163" s="2"/>
      <c r="E163" s="3" t="e">
        <f>VLOOKUP(A163,STG_PKG!$A$1:$C$128,2,FALSE)</f>
        <v>#N/A</v>
      </c>
      <c r="F163" s="4" t="e">
        <f>VLOOKUP(A163,STG_PKG!$A$1:$C$128,3,FALSE)</f>
        <v>#N/A</v>
      </c>
      <c r="G163" s="3"/>
      <c r="H163" s="3"/>
      <c r="I163" s="3"/>
    </row>
    <row r="164" spans="1:9" hidden="1" x14ac:dyDescent="0.4">
      <c r="A164" s="11" t="s">
        <v>177</v>
      </c>
      <c r="B164" s="3" t="s">
        <v>524</v>
      </c>
      <c r="C164" s="3" t="s">
        <v>331</v>
      </c>
      <c r="D164" s="2"/>
      <c r="E164" s="3" t="str">
        <f>VLOOKUP(A164,STG_PKG!$A$1:$C$128,2,FALSE)</f>
        <v>1</v>
      </c>
      <c r="F164" s="4" t="str">
        <f>VLOOKUP(A164,STG_PKG!$A$1:$C$128,3,FALSE)</f>
        <v>22.0.3</v>
      </c>
      <c r="G164" s="3"/>
      <c r="H164" s="3"/>
      <c r="I164" s="3"/>
    </row>
    <row r="165" spans="1:9" hidden="1" x14ac:dyDescent="0.4">
      <c r="A165" s="11" t="s">
        <v>525</v>
      </c>
      <c r="B165" s="3" t="s">
        <v>526</v>
      </c>
      <c r="C165" s="3" t="s">
        <v>527</v>
      </c>
      <c r="D165" s="2"/>
      <c r="E165" s="3" t="e">
        <f>VLOOKUP(A165,STG_PKG!$A$1:$C$128,2,FALSE)</f>
        <v>#N/A</v>
      </c>
      <c r="F165" s="4" t="e">
        <f>VLOOKUP(A165,STG_PKG!$A$1:$C$128,3,FALSE)</f>
        <v>#N/A</v>
      </c>
      <c r="G165" s="3"/>
      <c r="H165" s="3"/>
      <c r="I165" s="3"/>
    </row>
    <row r="166" spans="1:9" hidden="1" x14ac:dyDescent="0.4">
      <c r="A166" s="11" t="s">
        <v>528</v>
      </c>
      <c r="B166" s="3" t="s">
        <v>529</v>
      </c>
      <c r="C166" s="3" t="s">
        <v>530</v>
      </c>
      <c r="D166" s="2"/>
      <c r="E166" s="3" t="e">
        <f>VLOOKUP(A166,STG_PKG!$A$1:$C$128,2,FALSE)</f>
        <v>#N/A</v>
      </c>
      <c r="F166" s="4" t="e">
        <f>VLOOKUP(A166,STG_PKG!$A$1:$C$128,3,FALSE)</f>
        <v>#N/A</v>
      </c>
      <c r="G166" s="3"/>
      <c r="H166" s="3"/>
      <c r="I166" s="3"/>
    </row>
    <row r="167" spans="1:9" hidden="1" x14ac:dyDescent="0.4">
      <c r="A167" s="11" t="s">
        <v>531</v>
      </c>
      <c r="B167" s="3" t="s">
        <v>46</v>
      </c>
      <c r="C167" s="3" t="s">
        <v>253</v>
      </c>
      <c r="D167" s="2"/>
      <c r="E167" s="3" t="e">
        <f>VLOOKUP(A167,STG_PKG!$A$1:$C$128,2,FALSE)</f>
        <v>#N/A</v>
      </c>
      <c r="F167" s="4" t="e">
        <f>VLOOKUP(A167,STG_PKG!$A$1:$C$128,3,FALSE)</f>
        <v>#N/A</v>
      </c>
      <c r="G167" s="3"/>
      <c r="H167" s="3"/>
      <c r="I167" s="3"/>
    </row>
    <row r="168" spans="1:9" hidden="1" x14ac:dyDescent="0.4">
      <c r="A168" s="11" t="s">
        <v>532</v>
      </c>
      <c r="B168" s="3">
        <v>5.2119999999999997</v>
      </c>
      <c r="C168" s="3" t="s">
        <v>533</v>
      </c>
      <c r="D168" s="2"/>
      <c r="E168" s="3" t="e">
        <f>VLOOKUP(A168,STG_PKG!$A$1:$C$128,2,FALSE)</f>
        <v>#N/A</v>
      </c>
      <c r="F168" s="4" t="e">
        <f>VLOOKUP(A168,STG_PKG!$A$1:$C$128,3,FALSE)</f>
        <v>#N/A</v>
      </c>
      <c r="G168" s="3"/>
      <c r="H168" s="3"/>
      <c r="I168" s="3"/>
    </row>
    <row r="169" spans="1:9" hidden="1" x14ac:dyDescent="0.4">
      <c r="A169" s="11" t="s">
        <v>179</v>
      </c>
      <c r="B169" s="3" t="s">
        <v>534</v>
      </c>
      <c r="C169" s="3" t="s">
        <v>243</v>
      </c>
      <c r="D169" s="2"/>
      <c r="E169" s="3" t="str">
        <f>VLOOKUP(A169,STG_PKG!$A$1:$C$128,2,FALSE)</f>
        <v>1</v>
      </c>
      <c r="F169" s="4" t="str">
        <f>VLOOKUP(A169,STG_PKG!$A$1:$C$128,3,FALSE)</f>
        <v>2.25.1</v>
      </c>
      <c r="G169" s="3"/>
      <c r="H169" s="3"/>
      <c r="I169" s="3"/>
    </row>
    <row r="170" spans="1:9" hidden="1" x14ac:dyDescent="0.4">
      <c r="A170" s="11" t="s">
        <v>535</v>
      </c>
      <c r="B170" s="3" t="s">
        <v>536</v>
      </c>
      <c r="C170" s="3" t="s">
        <v>325</v>
      </c>
      <c r="D170" s="3" t="s">
        <v>326</v>
      </c>
      <c r="E170" s="3" t="e">
        <f>VLOOKUP(A170,STG_PKG!$A$1:$C$128,2,FALSE)</f>
        <v>#N/A</v>
      </c>
      <c r="F170" s="4" t="e">
        <f>VLOOKUP(A170,STG_PKG!$A$1:$C$128,3,FALSE)</f>
        <v>#N/A</v>
      </c>
      <c r="G170" s="3"/>
      <c r="H170" s="3"/>
      <c r="I170" s="3"/>
    </row>
    <row r="171" spans="1:9" hidden="1" x14ac:dyDescent="0.4">
      <c r="A171" s="11" t="s">
        <v>537</v>
      </c>
      <c r="B171" s="3" t="s">
        <v>538</v>
      </c>
      <c r="C171" s="3" t="s">
        <v>539</v>
      </c>
      <c r="D171" s="3" t="s">
        <v>250</v>
      </c>
      <c r="E171" s="3" t="e">
        <f>VLOOKUP(A171,STG_PKG!$A$1:$C$128,2,FALSE)</f>
        <v>#N/A</v>
      </c>
      <c r="F171" s="4" t="e">
        <f>VLOOKUP(A171,STG_PKG!$A$1:$C$128,3,FALSE)</f>
        <v>#N/A</v>
      </c>
      <c r="G171" s="3"/>
      <c r="H171" s="3"/>
      <c r="I171" s="3"/>
    </row>
    <row r="172" spans="1:9" hidden="1" x14ac:dyDescent="0.4">
      <c r="A172" s="11" t="s">
        <v>540</v>
      </c>
      <c r="B172" s="3" t="s">
        <v>541</v>
      </c>
      <c r="C172" s="3" t="s">
        <v>255</v>
      </c>
      <c r="D172" s="2"/>
      <c r="E172" s="3" t="e">
        <f>VLOOKUP(A172,STG_PKG!$A$1:$C$128,2,FALSE)</f>
        <v>#N/A</v>
      </c>
      <c r="F172" s="4" t="e">
        <f>VLOOKUP(A172,STG_PKG!$A$1:$C$128,3,FALSE)</f>
        <v>#N/A</v>
      </c>
      <c r="G172" s="3"/>
      <c r="H172" s="3"/>
      <c r="I172" s="3"/>
    </row>
    <row r="173" spans="1:9" hidden="1" x14ac:dyDescent="0.4">
      <c r="A173" s="11" t="s">
        <v>542</v>
      </c>
      <c r="B173" s="3" t="s">
        <v>89</v>
      </c>
      <c r="C173" s="3" t="s">
        <v>264</v>
      </c>
      <c r="D173" s="2"/>
      <c r="E173" s="3" t="str">
        <f>VLOOKUP(A173,STG_PKG!$A$1:$C$128,2,FALSE)</f>
        <v>1</v>
      </c>
      <c r="F173" s="4" t="str">
        <f>VLOOKUP(A173,STG_PKG!$A$1:$C$128,3,FALSE)</f>
        <v>1.5.0</v>
      </c>
      <c r="G173" s="3"/>
      <c r="H173" s="3"/>
      <c r="I173" s="3"/>
    </row>
    <row r="174" spans="1:9" hidden="1" x14ac:dyDescent="0.4">
      <c r="A174" s="11" t="s">
        <v>190</v>
      </c>
      <c r="B174" s="3" t="s">
        <v>543</v>
      </c>
      <c r="C174" s="3" t="s">
        <v>325</v>
      </c>
      <c r="D174" s="3" t="s">
        <v>326</v>
      </c>
      <c r="E174" s="3" t="str">
        <f>VLOOKUP(A174,STG_PKG!$A$1:$C$128,2,FALSE)</f>
        <v>1</v>
      </c>
      <c r="F174" s="4" t="str">
        <f>VLOOKUP(A174,STG_PKG!$A$1:$C$128,3,FALSE)</f>
        <v>56.0.0</v>
      </c>
      <c r="G174" s="3"/>
      <c r="H174" s="3"/>
      <c r="I174" s="3"/>
    </row>
    <row r="175" spans="1:9" hidden="1" x14ac:dyDescent="0.4">
      <c r="A175" s="11" t="s">
        <v>544</v>
      </c>
      <c r="B175" s="3" t="s">
        <v>545</v>
      </c>
      <c r="C175" s="3" t="s">
        <v>331</v>
      </c>
      <c r="D175" s="2"/>
      <c r="E175" s="3" t="e">
        <f>VLOOKUP(A175,STG_PKG!$A$1:$C$128,2,FALSE)</f>
        <v>#N/A</v>
      </c>
      <c r="F175" s="4" t="e">
        <f>VLOOKUP(A175,STG_PKG!$A$1:$C$128,3,FALSE)</f>
        <v>#N/A</v>
      </c>
      <c r="G175" s="3"/>
      <c r="H175" s="3"/>
      <c r="I175" s="3"/>
    </row>
    <row r="176" spans="1:9" hidden="1" x14ac:dyDescent="0.4">
      <c r="A176" s="11" t="s">
        <v>192</v>
      </c>
      <c r="B176" s="3" t="s">
        <v>546</v>
      </c>
      <c r="C176" s="3" t="s">
        <v>264</v>
      </c>
      <c r="D176" s="2"/>
      <c r="E176" s="3" t="str">
        <f>VLOOKUP(A176,STG_PKG!$A$1:$C$128,2,FALSE)</f>
        <v>1</v>
      </c>
      <c r="F176" s="4" t="str">
        <f>VLOOKUP(A176,STG_PKG!$A$1:$C$128,3,FALSE)</f>
        <v>1.15.0</v>
      </c>
      <c r="G176" s="3"/>
      <c r="H176" s="3"/>
      <c r="I176" s="3"/>
    </row>
    <row r="177" spans="1:9" hidden="1" x14ac:dyDescent="0.4">
      <c r="A177" s="11" t="s">
        <v>194</v>
      </c>
      <c r="B177" s="3" t="s">
        <v>195</v>
      </c>
      <c r="C177" s="3" t="s">
        <v>295</v>
      </c>
      <c r="D177" s="2"/>
      <c r="E177" s="3" t="str">
        <f>VLOOKUP(A177,STG_PKG!$A$1:$C$128,2,FALSE)</f>
        <v>1</v>
      </c>
      <c r="F177" s="4" t="str">
        <f>VLOOKUP(A177,STG_PKG!$A$1:$C$128,3,FALSE)</f>
        <v>1.2.0</v>
      </c>
      <c r="G177" s="3"/>
      <c r="H177" s="3"/>
      <c r="I177" s="3"/>
    </row>
    <row r="178" spans="1:9" hidden="1" x14ac:dyDescent="0.4">
      <c r="A178" s="11" t="s">
        <v>547</v>
      </c>
      <c r="B178" s="3" t="s">
        <v>548</v>
      </c>
      <c r="C178" s="3" t="s">
        <v>253</v>
      </c>
      <c r="D178" s="2"/>
      <c r="E178" s="3" t="e">
        <f>VLOOKUP(A178,STG_PKG!$A$1:$C$128,2,FALSE)</f>
        <v>#N/A</v>
      </c>
      <c r="F178" s="4" t="e">
        <f>VLOOKUP(A178,STG_PKG!$A$1:$C$128,3,FALSE)</f>
        <v>#N/A</v>
      </c>
      <c r="G178" s="3"/>
      <c r="H178" s="3"/>
      <c r="I178" s="3"/>
    </row>
    <row r="179" spans="1:9" x14ac:dyDescent="0.4">
      <c r="A179" s="11" t="s">
        <v>613</v>
      </c>
      <c r="B179" s="3" t="s">
        <v>614</v>
      </c>
      <c r="C179" s="3" t="s">
        <v>325</v>
      </c>
      <c r="D179" s="3" t="s">
        <v>326</v>
      </c>
      <c r="E179" s="3" t="str">
        <f>VLOOKUP(A179,STG_PKG!$A$1:$C$128,2,FALSE)</f>
        <v>1</v>
      </c>
      <c r="F179" s="4" t="str">
        <f>VLOOKUP(A179,STG_PKG!$A$1:$C$128,3,FALSE)</f>
        <v>1.4.15</v>
      </c>
      <c r="G179" s="3" t="s">
        <v>603</v>
      </c>
      <c r="H179" s="3" t="s">
        <v>603</v>
      </c>
      <c r="I179" s="3" t="s">
        <v>607</v>
      </c>
    </row>
    <row r="180" spans="1:9" hidden="1" x14ac:dyDescent="0.4">
      <c r="A180" s="11" t="s">
        <v>549</v>
      </c>
      <c r="B180" s="3" t="s">
        <v>550</v>
      </c>
      <c r="C180" s="3" t="s">
        <v>373</v>
      </c>
      <c r="D180" s="2"/>
      <c r="E180" s="3" t="e">
        <f>VLOOKUP(A180,STG_PKG!$A$1:$C$128,2,FALSE)</f>
        <v>#N/A</v>
      </c>
      <c r="F180" s="4" t="e">
        <f>VLOOKUP(A180,STG_PKG!$A$1:$C$128,3,FALSE)</f>
        <v>#N/A</v>
      </c>
      <c r="G180" s="3"/>
      <c r="H180" s="3"/>
      <c r="I180" s="3"/>
    </row>
    <row r="181" spans="1:9" hidden="1" x14ac:dyDescent="0.4">
      <c r="A181" s="11" t="s">
        <v>551</v>
      </c>
      <c r="B181" s="3" t="s">
        <v>377</v>
      </c>
      <c r="C181" s="3" t="s">
        <v>325</v>
      </c>
      <c r="D181" s="3" t="s">
        <v>326</v>
      </c>
      <c r="E181" s="3" t="e">
        <f>VLOOKUP(A181,STG_PKG!$A$1:$C$128,2,FALSE)</f>
        <v>#N/A</v>
      </c>
      <c r="F181" s="4" t="e">
        <f>VLOOKUP(A181,STG_PKG!$A$1:$C$128,3,FALSE)</f>
        <v>#N/A</v>
      </c>
      <c r="G181" s="3"/>
      <c r="H181" s="3"/>
      <c r="I181" s="3"/>
    </row>
    <row r="182" spans="1:9" hidden="1" x14ac:dyDescent="0.4">
      <c r="A182" s="11" t="s">
        <v>552</v>
      </c>
      <c r="B182" s="3" t="s">
        <v>16</v>
      </c>
      <c r="C182" s="3" t="s">
        <v>253</v>
      </c>
      <c r="D182" s="2"/>
      <c r="E182" s="3" t="e">
        <f>VLOOKUP(A182,STG_PKG!$A$1:$C$128,2,FALSE)</f>
        <v>#N/A</v>
      </c>
      <c r="F182" s="4" t="e">
        <f>VLOOKUP(A182,STG_PKG!$A$1:$C$128,3,FALSE)</f>
        <v>#N/A</v>
      </c>
      <c r="G182" s="3"/>
      <c r="H182" s="3"/>
      <c r="I182" s="3"/>
    </row>
    <row r="183" spans="1:9" hidden="1" x14ac:dyDescent="0.4">
      <c r="A183" s="11" t="s">
        <v>553</v>
      </c>
      <c r="B183" s="3" t="s">
        <v>30</v>
      </c>
      <c r="C183" s="3" t="s">
        <v>295</v>
      </c>
      <c r="D183" s="2"/>
      <c r="E183" s="3" t="e">
        <f>VLOOKUP(A183,STG_PKG!$A$1:$C$128,2,FALSE)</f>
        <v>#N/A</v>
      </c>
      <c r="F183" s="4" t="e">
        <f>VLOOKUP(A183,STG_PKG!$A$1:$C$128,3,FALSE)</f>
        <v>#N/A</v>
      </c>
      <c r="G183" s="3"/>
      <c r="H183" s="3"/>
      <c r="I183" s="3"/>
    </row>
    <row r="184" spans="1:9" hidden="1" x14ac:dyDescent="0.4">
      <c r="A184" s="11" t="s">
        <v>211</v>
      </c>
      <c r="B184" s="3" t="s">
        <v>554</v>
      </c>
      <c r="C184" s="3" t="s">
        <v>243</v>
      </c>
      <c r="D184" s="2"/>
      <c r="E184" s="3" t="str">
        <f>VLOOKUP(A184,STG_PKG!$A$1:$C$128,2,FALSE)</f>
        <v>1</v>
      </c>
      <c r="F184" s="4" t="str">
        <f>VLOOKUP(A184,STG_PKG!$A$1:$C$128,3,FALSE)</f>
        <v>0.10.0</v>
      </c>
      <c r="G184" s="3"/>
      <c r="H184" s="3"/>
      <c r="I184" s="3"/>
    </row>
    <row r="185" spans="1:9" hidden="1" x14ac:dyDescent="0.4">
      <c r="A185" s="11" t="s">
        <v>212</v>
      </c>
      <c r="B185" s="3" t="s">
        <v>555</v>
      </c>
      <c r="C185" s="3" t="s">
        <v>243</v>
      </c>
      <c r="D185" s="2"/>
      <c r="E185" s="3" t="str">
        <f>VLOOKUP(A185,STG_PKG!$A$1:$C$128,2,FALSE)</f>
        <v>1</v>
      </c>
      <c r="F185" s="4" t="str">
        <f>VLOOKUP(A185,STG_PKG!$A$1:$C$128,3,FALSE)</f>
        <v>0.5.0</v>
      </c>
      <c r="G185" s="3"/>
      <c r="H185" s="3"/>
      <c r="I185" s="3"/>
    </row>
    <row r="186" spans="1:9" hidden="1" x14ac:dyDescent="0.4">
      <c r="A186" s="11" t="s">
        <v>556</v>
      </c>
      <c r="B186" s="3" t="s">
        <v>557</v>
      </c>
      <c r="C186" s="3" t="s">
        <v>373</v>
      </c>
      <c r="D186" s="2"/>
      <c r="E186" s="3" t="e">
        <f>VLOOKUP(A186,STG_PKG!$A$1:$C$128,2,FALSE)</f>
        <v>#N/A</v>
      </c>
      <c r="F186" s="4" t="e">
        <f>VLOOKUP(A186,STG_PKG!$A$1:$C$128,3,FALSE)</f>
        <v>#N/A</v>
      </c>
      <c r="G186" s="3"/>
      <c r="H186" s="3"/>
      <c r="I186" s="3"/>
    </row>
    <row r="187" spans="1:9" hidden="1" x14ac:dyDescent="0.4">
      <c r="A187" s="11" t="s">
        <v>558</v>
      </c>
      <c r="B187" s="3" t="s">
        <v>559</v>
      </c>
      <c r="C187" s="3" t="s">
        <v>253</v>
      </c>
      <c r="D187" s="2"/>
      <c r="E187" s="3" t="e">
        <f>VLOOKUP(A187,STG_PKG!$A$1:$C$128,2,FALSE)</f>
        <v>#N/A</v>
      </c>
      <c r="F187" s="4" t="e">
        <f>VLOOKUP(A187,STG_PKG!$A$1:$C$128,3,FALSE)</f>
        <v>#N/A</v>
      </c>
      <c r="G187" s="3"/>
      <c r="H187" s="3"/>
      <c r="I187" s="3"/>
    </row>
    <row r="188" spans="1:9" hidden="1" x14ac:dyDescent="0.4">
      <c r="A188" s="11" t="s">
        <v>216</v>
      </c>
      <c r="B188" s="3">
        <v>6.1</v>
      </c>
      <c r="C188" s="3" t="s">
        <v>255</v>
      </c>
      <c r="D188" s="2"/>
      <c r="E188" s="3" t="str">
        <f>VLOOKUP(A188,STG_PKG!$A$1:$C$128,2,FALSE)</f>
        <v>1</v>
      </c>
      <c r="F188" s="4" t="str">
        <f>VLOOKUP(A188,STG_PKG!$A$1:$C$128,3,FALSE)</f>
        <v>6.1</v>
      </c>
      <c r="G188" s="3"/>
      <c r="H188" s="3"/>
      <c r="I188" s="3"/>
    </row>
    <row r="189" spans="1:9" hidden="1" x14ac:dyDescent="0.4">
      <c r="A189" s="11" t="s">
        <v>560</v>
      </c>
      <c r="B189" s="3" t="s">
        <v>561</v>
      </c>
      <c r="C189" s="3" t="s">
        <v>243</v>
      </c>
      <c r="D189" s="2"/>
      <c r="E189" s="3" t="e">
        <f>VLOOKUP(A189,STG_PKG!$A$1:$C$128,2,FALSE)</f>
        <v>#N/A</v>
      </c>
      <c r="F189" s="4" t="e">
        <f>VLOOKUP(A189,STG_PKG!$A$1:$C$128,3,FALSE)</f>
        <v>#N/A</v>
      </c>
      <c r="G189" s="3"/>
      <c r="H189" s="3"/>
      <c r="I189" s="3"/>
    </row>
    <row r="190" spans="1:9" hidden="1" x14ac:dyDescent="0.4">
      <c r="A190" s="11" t="s">
        <v>218</v>
      </c>
      <c r="B190" s="3" t="s">
        <v>431</v>
      </c>
      <c r="C190" s="3" t="s">
        <v>325</v>
      </c>
      <c r="D190" s="3" t="s">
        <v>326</v>
      </c>
      <c r="E190" s="3" t="str">
        <f>VLOOKUP(A190,STG_PKG!$A$1:$C$128,2,FALSE)</f>
        <v>1</v>
      </c>
      <c r="F190" s="4" t="str">
        <f>VLOOKUP(A190,STG_PKG!$A$1:$C$128,3,FALSE)</f>
        <v>5.0.5</v>
      </c>
      <c r="G190" s="3"/>
      <c r="H190" s="3"/>
      <c r="I190" s="3"/>
    </row>
    <row r="191" spans="1:9" hidden="1" x14ac:dyDescent="0.4">
      <c r="A191" s="11" t="s">
        <v>220</v>
      </c>
      <c r="B191" s="3" t="s">
        <v>562</v>
      </c>
      <c r="C191" s="3" t="s">
        <v>243</v>
      </c>
      <c r="D191" s="2"/>
      <c r="E191" s="3" t="str">
        <f>VLOOKUP(A191,STG_PKG!$A$1:$C$128,2,FALSE)</f>
        <v>1</v>
      </c>
      <c r="F191" s="4" t="str">
        <f>VLOOKUP(A191,STG_PKG!$A$1:$C$128,3,FALSE)</f>
        <v>3.7.4.3</v>
      </c>
      <c r="G191" s="3"/>
      <c r="H191" s="3"/>
      <c r="I191" s="3"/>
    </row>
    <row r="192" spans="1:9" hidden="1" x14ac:dyDescent="0.4">
      <c r="A192" s="11" t="s">
        <v>563</v>
      </c>
      <c r="B192" s="3" t="s">
        <v>562</v>
      </c>
      <c r="C192" s="3" t="s">
        <v>243</v>
      </c>
      <c r="D192" s="2"/>
      <c r="E192" s="3" t="e">
        <f>VLOOKUP(A192,STG_PKG!$A$1:$C$128,2,FALSE)</f>
        <v>#N/A</v>
      </c>
      <c r="F192" s="4" t="e">
        <f>VLOOKUP(A192,STG_PKG!$A$1:$C$128,3,FALSE)</f>
        <v>#N/A</v>
      </c>
      <c r="G192" s="3"/>
      <c r="H192" s="3"/>
      <c r="I192" s="3"/>
    </row>
    <row r="193" spans="1:9" hidden="1" x14ac:dyDescent="0.4">
      <c r="A193" s="11" t="s">
        <v>564</v>
      </c>
      <c r="B193" s="3" t="s">
        <v>565</v>
      </c>
      <c r="C193" s="3" t="s">
        <v>566</v>
      </c>
      <c r="D193" s="2"/>
      <c r="E193" s="3" t="e">
        <f>VLOOKUP(A193,STG_PKG!$A$1:$C$128,2,FALSE)</f>
        <v>#N/A</v>
      </c>
      <c r="F193" s="4" t="e">
        <f>VLOOKUP(A193,STG_PKG!$A$1:$C$128,3,FALSE)</f>
        <v>#N/A</v>
      </c>
      <c r="G193" s="3"/>
      <c r="H193" s="3"/>
      <c r="I193" s="3"/>
    </row>
    <row r="194" spans="1:9" hidden="1" x14ac:dyDescent="0.4">
      <c r="A194" s="11" t="s">
        <v>567</v>
      </c>
      <c r="B194" s="3" t="s">
        <v>568</v>
      </c>
      <c r="C194" s="3" t="s">
        <v>331</v>
      </c>
      <c r="D194" s="2"/>
      <c r="E194" s="3" t="e">
        <f>VLOOKUP(A194,STG_PKG!$A$1:$C$128,2,FALSE)</f>
        <v>#N/A</v>
      </c>
      <c r="F194" s="4" t="e">
        <f>VLOOKUP(A194,STG_PKG!$A$1:$C$128,3,FALSE)</f>
        <v>#N/A</v>
      </c>
      <c r="G194" s="3"/>
      <c r="H194" s="3"/>
      <c r="I194" s="3"/>
    </row>
    <row r="195" spans="1:9" hidden="1" x14ac:dyDescent="0.4">
      <c r="A195" s="11" t="s">
        <v>222</v>
      </c>
      <c r="B195" s="3" t="s">
        <v>569</v>
      </c>
      <c r="C195" s="3" t="s">
        <v>243</v>
      </c>
      <c r="D195" s="2"/>
      <c r="E195" s="3" t="str">
        <f>VLOOKUP(A195,STG_PKG!$A$1:$C$128,2,FALSE)</f>
        <v>1</v>
      </c>
      <c r="F195" s="4" t="str">
        <f>VLOOKUP(A195,STG_PKG!$A$1:$C$128,3,FALSE)</f>
        <v>1.26.4</v>
      </c>
      <c r="G195" s="3"/>
      <c r="H195" s="3"/>
      <c r="I195" s="3"/>
    </row>
    <row r="196" spans="1:9" hidden="1" x14ac:dyDescent="0.4">
      <c r="A196" s="11" t="s">
        <v>570</v>
      </c>
      <c r="B196" s="3">
        <v>14.2</v>
      </c>
      <c r="C196" s="3" t="s">
        <v>571</v>
      </c>
      <c r="D196" s="2"/>
      <c r="E196" s="3" t="e">
        <f>VLOOKUP(A196,STG_PKG!$A$1:$C$128,2,FALSE)</f>
        <v>#N/A</v>
      </c>
      <c r="F196" s="4" t="e">
        <f>VLOOKUP(A196,STG_PKG!$A$1:$C$128,3,FALSE)</f>
        <v>#N/A</v>
      </c>
      <c r="G196" s="3"/>
      <c r="H196" s="3"/>
      <c r="I196" s="3"/>
    </row>
    <row r="197" spans="1:9" hidden="1" x14ac:dyDescent="0.4">
      <c r="A197" s="11" t="s">
        <v>572</v>
      </c>
      <c r="B197" s="3" t="s">
        <v>573</v>
      </c>
      <c r="C197" s="3" t="s">
        <v>574</v>
      </c>
      <c r="D197" s="2"/>
      <c r="E197" s="3" t="e">
        <f>VLOOKUP(A197,STG_PKG!$A$1:$C$128,2,FALSE)</f>
        <v>#N/A</v>
      </c>
      <c r="F197" s="4" t="e">
        <f>VLOOKUP(A197,STG_PKG!$A$1:$C$128,3,FALSE)</f>
        <v>#N/A</v>
      </c>
      <c r="G197" s="3"/>
      <c r="H197" s="3"/>
      <c r="I197" s="3"/>
    </row>
    <row r="198" spans="1:9" hidden="1" x14ac:dyDescent="0.4">
      <c r="A198" s="11" t="s">
        <v>224</v>
      </c>
      <c r="B198" s="3" t="s">
        <v>225</v>
      </c>
      <c r="C198" s="3" t="s">
        <v>253</v>
      </c>
      <c r="D198" s="2"/>
      <c r="E198" s="3" t="str">
        <f>VLOOKUP(A198,STG_PKG!$A$1:$C$128,2,FALSE)</f>
        <v>1</v>
      </c>
      <c r="F198" s="4" t="str">
        <f>VLOOKUP(A198,STG_PKG!$A$1:$C$128,3,FALSE)</f>
        <v>0.2.5</v>
      </c>
      <c r="G198" s="3"/>
      <c r="H198" s="3"/>
      <c r="I198" s="3"/>
    </row>
    <row r="199" spans="1:9" hidden="1" x14ac:dyDescent="0.4">
      <c r="A199" s="11" t="s">
        <v>226</v>
      </c>
      <c r="B199" s="3" t="s">
        <v>227</v>
      </c>
      <c r="C199" s="3" t="s">
        <v>295</v>
      </c>
      <c r="D199" s="2"/>
      <c r="E199" s="3" t="str">
        <f>VLOOKUP(A199,STG_PKG!$A$1:$C$128,2,FALSE)</f>
        <v>1</v>
      </c>
      <c r="F199" s="4" t="str">
        <f>VLOOKUP(A199,STG_PKG!$A$1:$C$128,3,FALSE)</f>
        <v>0.5.1</v>
      </c>
      <c r="G199" s="3"/>
      <c r="H199" s="3"/>
      <c r="I199" s="3"/>
    </row>
    <row r="200" spans="1:9" hidden="1" x14ac:dyDescent="0.4">
      <c r="A200" s="11" t="s">
        <v>228</v>
      </c>
      <c r="B200" s="3" t="s">
        <v>575</v>
      </c>
      <c r="C200" s="3" t="s">
        <v>576</v>
      </c>
      <c r="D200" s="2"/>
      <c r="E200" s="3" t="str">
        <f>VLOOKUP(A200,STG_PKG!$A$1:$C$128,2,FALSE)</f>
        <v>1</v>
      </c>
      <c r="F200" s="4" t="str">
        <f>VLOOKUP(A200,STG_PKG!$A$1:$C$128,3,FALSE)</f>
        <v>1.0.1</v>
      </c>
      <c r="G200" s="3"/>
      <c r="H200" s="3"/>
      <c r="I200" s="3"/>
    </row>
    <row r="201" spans="1:9" hidden="1" x14ac:dyDescent="0.4">
      <c r="A201" s="11" t="s">
        <v>577</v>
      </c>
      <c r="B201" s="3" t="s">
        <v>366</v>
      </c>
      <c r="C201" s="3" t="s">
        <v>370</v>
      </c>
      <c r="D201" s="3" t="s">
        <v>250</v>
      </c>
      <c r="E201" s="3" t="str">
        <f>VLOOKUP(A201,STG_PKG!$A$1:$C$128,2,FALSE)</f>
        <v>1</v>
      </c>
      <c r="F201" s="4" t="str">
        <f>VLOOKUP(A201,STG_PKG!$A$1:$C$128,3,FALSE)</f>
        <v>2.0.1</v>
      </c>
      <c r="G201" s="3"/>
      <c r="H201" s="3"/>
      <c r="I201" s="3"/>
    </row>
    <row r="202" spans="1:9" hidden="1" x14ac:dyDescent="0.4">
      <c r="A202" s="11" t="s">
        <v>230</v>
      </c>
      <c r="B202" s="3" t="s">
        <v>578</v>
      </c>
      <c r="C202" s="3" t="s">
        <v>253</v>
      </c>
      <c r="D202" s="2"/>
      <c r="E202" s="3" t="str">
        <f>VLOOKUP(A202,STG_PKG!$A$1:$C$128,2,FALSE)</f>
        <v>1</v>
      </c>
      <c r="F202" s="4" t="str">
        <f>VLOOKUP(A202,STG_PKG!$A$1:$C$128,3,FALSE)</f>
        <v>0.36.2</v>
      </c>
      <c r="G202" s="3"/>
      <c r="H202" s="3"/>
      <c r="I202" s="3"/>
    </row>
    <row r="203" spans="1:9" hidden="1" x14ac:dyDescent="0.4">
      <c r="A203" s="11" t="s">
        <v>579</v>
      </c>
      <c r="B203" s="3" t="s">
        <v>391</v>
      </c>
      <c r="C203" s="3" t="s">
        <v>243</v>
      </c>
      <c r="D203" s="2"/>
      <c r="E203" s="3" t="e">
        <f>VLOOKUP(A203,STG_PKG!$A$1:$C$128,2,FALSE)</f>
        <v>#N/A</v>
      </c>
      <c r="F203" s="4" t="e">
        <f>VLOOKUP(A203,STG_PKG!$A$1:$C$128,3,FALSE)</f>
        <v>#N/A</v>
      </c>
      <c r="G203" s="3"/>
      <c r="H203" s="3"/>
      <c r="I203" s="3"/>
    </row>
    <row r="204" spans="1:9" hidden="1" x14ac:dyDescent="0.4">
      <c r="A204" s="11" t="s">
        <v>580</v>
      </c>
      <c r="B204" s="3" t="s">
        <v>58</v>
      </c>
      <c r="C204" s="3" t="s">
        <v>243</v>
      </c>
      <c r="D204" s="2"/>
      <c r="E204" s="3" t="e">
        <f>VLOOKUP(A204,STG_PKG!$A$1:$C$128,2,FALSE)</f>
        <v>#N/A</v>
      </c>
      <c r="F204" s="4" t="e">
        <f>VLOOKUP(A204,STG_PKG!$A$1:$C$128,3,FALSE)</f>
        <v>#N/A</v>
      </c>
      <c r="G204" s="3"/>
      <c r="H204" s="3"/>
      <c r="I204" s="3"/>
    </row>
    <row r="205" spans="1:9" hidden="1" x14ac:dyDescent="0.4">
      <c r="A205" s="11" t="s">
        <v>581</v>
      </c>
      <c r="B205" s="3">
        <v>0.2</v>
      </c>
      <c r="C205" s="3" t="s">
        <v>582</v>
      </c>
      <c r="D205" s="2"/>
      <c r="E205" s="3" t="e">
        <f>VLOOKUP(A205,STG_PKG!$A$1:$C$128,2,FALSE)</f>
        <v>#N/A</v>
      </c>
      <c r="F205" s="4" t="e">
        <f>VLOOKUP(A205,STG_PKG!$A$1:$C$128,3,FALSE)</f>
        <v>#N/A</v>
      </c>
      <c r="G205" s="3"/>
      <c r="H205" s="3"/>
      <c r="I205" s="3"/>
    </row>
    <row r="206" spans="1:9" hidden="1" x14ac:dyDescent="0.4">
      <c r="A206" s="11" t="s">
        <v>583</v>
      </c>
      <c r="B206" s="3" t="s">
        <v>584</v>
      </c>
      <c r="C206" s="3">
        <v>4</v>
      </c>
      <c r="D206" s="2"/>
      <c r="E206" s="3" t="e">
        <f>VLOOKUP(A206,STG_PKG!$A$1:$C$128,2,FALSE)</f>
        <v>#N/A</v>
      </c>
      <c r="F206" s="4" t="e">
        <f>VLOOKUP(A206,STG_PKG!$A$1:$C$128,3,FALSE)</f>
        <v>#N/A</v>
      </c>
      <c r="G206" s="3"/>
      <c r="H206" s="3"/>
      <c r="I206" s="3"/>
    </row>
    <row r="207" spans="1:9" hidden="1" x14ac:dyDescent="0.4">
      <c r="A207" s="11" t="s">
        <v>585</v>
      </c>
      <c r="B207" s="3" t="s">
        <v>586</v>
      </c>
      <c r="C207" s="3" t="s">
        <v>587</v>
      </c>
      <c r="D207" s="2"/>
      <c r="E207" s="3" t="e">
        <f>VLOOKUP(A207,STG_PKG!$A$1:$C$128,2,FALSE)</f>
        <v>#N/A</v>
      </c>
      <c r="F207" s="4" t="e">
        <f>VLOOKUP(A207,STG_PKG!$A$1:$C$128,3,FALSE)</f>
        <v>#N/A</v>
      </c>
      <c r="G207" s="3"/>
      <c r="H207" s="3"/>
      <c r="I207" s="3"/>
    </row>
    <row r="208" spans="1:9" hidden="1" x14ac:dyDescent="0.4">
      <c r="A208" s="11" t="s">
        <v>588</v>
      </c>
      <c r="B208" s="3" t="s">
        <v>225</v>
      </c>
      <c r="C208" s="3" t="s">
        <v>284</v>
      </c>
      <c r="D208" s="2"/>
      <c r="E208" s="3" t="e">
        <f>VLOOKUP(A208,STG_PKG!$A$1:$C$128,2,FALSE)</f>
        <v>#N/A</v>
      </c>
      <c r="F208" s="4" t="e">
        <f>VLOOKUP(A208,STG_PKG!$A$1:$C$128,3,FALSE)</f>
        <v>#N/A</v>
      </c>
      <c r="G208" s="3"/>
      <c r="H208" s="3"/>
      <c r="I208" s="3"/>
    </row>
    <row r="209" spans="1:9" hidden="1" x14ac:dyDescent="0.4">
      <c r="A209" s="11" t="s">
        <v>589</v>
      </c>
      <c r="B209" s="3" t="s">
        <v>590</v>
      </c>
      <c r="C209" s="3" t="s">
        <v>474</v>
      </c>
      <c r="D209" s="2"/>
      <c r="E209" s="3" t="e">
        <f>VLOOKUP(A209,STG_PKG!$A$1:$C$128,2,FALSE)</f>
        <v>#N/A</v>
      </c>
      <c r="F209" s="4" t="e">
        <f>VLOOKUP(A209,STG_PKG!$A$1:$C$128,3,FALSE)</f>
        <v>#N/A</v>
      </c>
      <c r="G209" s="3"/>
      <c r="H209" s="3"/>
      <c r="I209" s="3"/>
    </row>
    <row r="210" spans="1:9" hidden="1" x14ac:dyDescent="0.4">
      <c r="A210" s="11" t="s">
        <v>591</v>
      </c>
      <c r="B210" s="3" t="s">
        <v>592</v>
      </c>
      <c r="C210" s="3" t="s">
        <v>322</v>
      </c>
      <c r="D210" s="3" t="s">
        <v>250</v>
      </c>
      <c r="E210" s="3" t="e">
        <f>VLOOKUP(A210,STG_PKG!$A$1:$C$128,2,FALSE)</f>
        <v>#N/A</v>
      </c>
      <c r="F210" s="4" t="e">
        <f>VLOOKUP(A210,STG_PKG!$A$1:$C$128,3,FALSE)</f>
        <v>#N/A</v>
      </c>
      <c r="G210" s="3"/>
      <c r="H210" s="3"/>
      <c r="I210" s="3"/>
    </row>
    <row r="211" spans="1:9" hidden="1" x14ac:dyDescent="0.4">
      <c r="A211" s="11" t="s">
        <v>593</v>
      </c>
      <c r="B211" s="3" t="s">
        <v>594</v>
      </c>
      <c r="C211" s="3" t="s">
        <v>595</v>
      </c>
      <c r="D211" s="2"/>
      <c r="E211" s="3" t="e">
        <f>VLOOKUP(A211,STG_PKG!$A$1:$C$128,2,FALSE)</f>
        <v>#N/A</v>
      </c>
      <c r="F211" s="4" t="e">
        <f>VLOOKUP(A211,STG_PKG!$A$1:$C$128,3,FALSE)</f>
        <v>#N/A</v>
      </c>
      <c r="G211" s="3"/>
      <c r="H211" s="3"/>
      <c r="I211" s="3"/>
    </row>
    <row r="212" spans="1:9" hidden="1" x14ac:dyDescent="0.4">
      <c r="A212" s="12" t="s">
        <v>596</v>
      </c>
      <c r="B212" s="6" t="s">
        <v>597</v>
      </c>
      <c r="C212" s="6" t="s">
        <v>598</v>
      </c>
      <c r="D212" s="5"/>
      <c r="E212" s="6" t="e">
        <f>VLOOKUP(A212,STG_PKG!$A$1:$C$128,2,FALSE)</f>
        <v>#N/A</v>
      </c>
      <c r="F212" s="7" t="e">
        <f>VLOOKUP(A212,STG_PKG!$A$1:$C$128,3,FALSE)</f>
        <v>#N/A</v>
      </c>
      <c r="G212" s="6"/>
      <c r="H212" s="6"/>
      <c r="I212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/>
  </sheetViews>
  <sheetFormatPr defaultRowHeight="17" x14ac:dyDescent="0.4"/>
  <cols>
    <col min="1" max="1" width="21.7265625" bestFit="1" customWidth="1"/>
    <col min="2" max="2" width="21.7265625" customWidth="1"/>
    <col min="3" max="3" width="19.54296875" bestFit="1" customWidth="1"/>
  </cols>
  <sheetData>
    <row r="1" spans="1:3" x14ac:dyDescent="0.4">
      <c r="A1" s="1" t="s">
        <v>0</v>
      </c>
      <c r="B1" s="1" t="s">
        <v>599</v>
      </c>
      <c r="C1" s="1" t="s">
        <v>1</v>
      </c>
    </row>
    <row r="2" spans="1:3" x14ac:dyDescent="0.4">
      <c r="A2" s="1" t="s">
        <v>236</v>
      </c>
      <c r="B2" s="1" t="s">
        <v>600</v>
      </c>
      <c r="C2" s="1" t="s">
        <v>2</v>
      </c>
    </row>
    <row r="3" spans="1:3" x14ac:dyDescent="0.4">
      <c r="A3" s="1" t="s">
        <v>3</v>
      </c>
      <c r="B3" s="1" t="s">
        <v>600</v>
      </c>
      <c r="C3" s="1" t="s">
        <v>4</v>
      </c>
    </row>
    <row r="4" spans="1:3" x14ac:dyDescent="0.4">
      <c r="A4" s="1" t="s">
        <v>5</v>
      </c>
      <c r="B4" s="1" t="s">
        <v>600</v>
      </c>
      <c r="C4" s="1" t="s">
        <v>6</v>
      </c>
    </row>
    <row r="5" spans="1:3" x14ac:dyDescent="0.4">
      <c r="A5" s="1" t="s">
        <v>7</v>
      </c>
      <c r="B5" s="1" t="s">
        <v>600</v>
      </c>
      <c r="C5" s="1" t="s">
        <v>8</v>
      </c>
    </row>
    <row r="6" spans="1:3" x14ac:dyDescent="0.4">
      <c r="A6" s="1" t="s">
        <v>9</v>
      </c>
      <c r="B6" s="1" t="s">
        <v>600</v>
      </c>
      <c r="C6" s="1" t="s">
        <v>10</v>
      </c>
    </row>
    <row r="7" spans="1:3" x14ac:dyDescent="0.4">
      <c r="A7" s="1" t="s">
        <v>11</v>
      </c>
      <c r="B7" s="1" t="s">
        <v>600</v>
      </c>
      <c r="C7" s="1" t="s">
        <v>12</v>
      </c>
    </row>
    <row r="8" spans="1:3" x14ac:dyDescent="0.4">
      <c r="A8" s="1" t="s">
        <v>13</v>
      </c>
      <c r="B8" s="1" t="s">
        <v>600</v>
      </c>
      <c r="C8" s="1" t="s">
        <v>14</v>
      </c>
    </row>
    <row r="9" spans="1:3" x14ac:dyDescent="0.4">
      <c r="A9" s="1" t="s">
        <v>15</v>
      </c>
      <c r="B9" s="1" t="s">
        <v>600</v>
      </c>
      <c r="C9" s="1" t="s">
        <v>16</v>
      </c>
    </row>
    <row r="10" spans="1:3" x14ac:dyDescent="0.4">
      <c r="A10" s="1" t="s">
        <v>17</v>
      </c>
      <c r="B10" s="1" t="s">
        <v>600</v>
      </c>
      <c r="C10" s="1" t="s">
        <v>18</v>
      </c>
    </row>
    <row r="11" spans="1:3" x14ac:dyDescent="0.4">
      <c r="A11" s="1" t="s">
        <v>19</v>
      </c>
      <c r="B11" s="1" t="s">
        <v>600</v>
      </c>
      <c r="C11" s="1" t="s">
        <v>20</v>
      </c>
    </row>
    <row r="12" spans="1:3" x14ac:dyDescent="0.4">
      <c r="A12" s="1" t="s">
        <v>21</v>
      </c>
      <c r="B12" s="1" t="s">
        <v>600</v>
      </c>
      <c r="C12" s="1" t="s">
        <v>22</v>
      </c>
    </row>
    <row r="13" spans="1:3" x14ac:dyDescent="0.4">
      <c r="A13" s="1" t="s">
        <v>23</v>
      </c>
      <c r="B13" s="1" t="s">
        <v>600</v>
      </c>
      <c r="C13" s="1" t="s">
        <v>24</v>
      </c>
    </row>
    <row r="14" spans="1:3" x14ac:dyDescent="0.4">
      <c r="A14" s="1" t="s">
        <v>25</v>
      </c>
      <c r="B14" s="1" t="s">
        <v>600</v>
      </c>
      <c r="C14" s="1" t="s">
        <v>26</v>
      </c>
    </row>
    <row r="15" spans="1:3" x14ac:dyDescent="0.4">
      <c r="A15" s="1" t="s">
        <v>27</v>
      </c>
      <c r="B15" s="1" t="s">
        <v>600</v>
      </c>
      <c r="C15" s="1" t="s">
        <v>28</v>
      </c>
    </row>
    <row r="16" spans="1:3" x14ac:dyDescent="0.4">
      <c r="A16" s="1" t="s">
        <v>29</v>
      </c>
      <c r="B16" s="1" t="s">
        <v>600</v>
      </c>
      <c r="C16" s="1" t="s">
        <v>30</v>
      </c>
    </row>
    <row r="17" spans="1:3" x14ac:dyDescent="0.4">
      <c r="A17" s="1" t="s">
        <v>31</v>
      </c>
      <c r="B17" s="1" t="s">
        <v>600</v>
      </c>
      <c r="C17" s="1" t="s">
        <v>32</v>
      </c>
    </row>
    <row r="18" spans="1:3" x14ac:dyDescent="0.4">
      <c r="A18" s="1" t="s">
        <v>33</v>
      </c>
      <c r="B18" s="1" t="s">
        <v>600</v>
      </c>
      <c r="C18" s="1" t="s">
        <v>34</v>
      </c>
    </row>
    <row r="19" spans="1:3" x14ac:dyDescent="0.4">
      <c r="A19" s="1" t="s">
        <v>35</v>
      </c>
      <c r="B19" s="1" t="s">
        <v>600</v>
      </c>
      <c r="C19" s="1" t="s">
        <v>36</v>
      </c>
    </row>
    <row r="20" spans="1:3" x14ac:dyDescent="0.4">
      <c r="A20" s="1" t="s">
        <v>37</v>
      </c>
      <c r="B20" s="1" t="s">
        <v>600</v>
      </c>
      <c r="C20" s="1" t="s">
        <v>38</v>
      </c>
    </row>
    <row r="21" spans="1:3" x14ac:dyDescent="0.4">
      <c r="A21" s="1" t="s">
        <v>39</v>
      </c>
      <c r="B21" s="1" t="s">
        <v>600</v>
      </c>
      <c r="C21" s="1" t="s">
        <v>40</v>
      </c>
    </row>
    <row r="22" spans="1:3" x14ac:dyDescent="0.4">
      <c r="A22" s="1" t="s">
        <v>41</v>
      </c>
      <c r="B22" s="1" t="s">
        <v>600</v>
      </c>
      <c r="C22" s="1" t="s">
        <v>42</v>
      </c>
    </row>
    <row r="23" spans="1:3" x14ac:dyDescent="0.4">
      <c r="A23" s="1" t="s">
        <v>43</v>
      </c>
      <c r="B23" s="1" t="s">
        <v>600</v>
      </c>
      <c r="C23" s="1" t="s">
        <v>44</v>
      </c>
    </row>
    <row r="24" spans="1:3" x14ac:dyDescent="0.4">
      <c r="A24" s="1" t="s">
        <v>45</v>
      </c>
      <c r="B24" s="1" t="s">
        <v>600</v>
      </c>
      <c r="C24" s="1" t="s">
        <v>46</v>
      </c>
    </row>
    <row r="25" spans="1:3" x14ac:dyDescent="0.4">
      <c r="A25" s="1" t="s">
        <v>47</v>
      </c>
      <c r="B25" s="1" t="s">
        <v>600</v>
      </c>
      <c r="C25" s="1" t="s">
        <v>48</v>
      </c>
    </row>
    <row r="26" spans="1:3" x14ac:dyDescent="0.4">
      <c r="A26" s="1" t="s">
        <v>49</v>
      </c>
      <c r="B26" s="1" t="s">
        <v>600</v>
      </c>
      <c r="C26" s="1" t="s">
        <v>50</v>
      </c>
    </row>
    <row r="27" spans="1:3" x14ac:dyDescent="0.4">
      <c r="A27" s="1" t="s">
        <v>51</v>
      </c>
      <c r="B27" s="1" t="s">
        <v>600</v>
      </c>
      <c r="C27" s="1" t="s">
        <v>52</v>
      </c>
    </row>
    <row r="28" spans="1:3" x14ac:dyDescent="0.4">
      <c r="A28" s="1" t="s">
        <v>53</v>
      </c>
      <c r="B28" s="1" t="s">
        <v>600</v>
      </c>
      <c r="C28" s="1" t="s">
        <v>32</v>
      </c>
    </row>
    <row r="29" spans="1:3" x14ac:dyDescent="0.4">
      <c r="A29" s="1" t="s">
        <v>54</v>
      </c>
      <c r="B29" s="1" t="s">
        <v>600</v>
      </c>
      <c r="C29" s="1" t="s">
        <v>16</v>
      </c>
    </row>
    <row r="30" spans="1:3" x14ac:dyDescent="0.4">
      <c r="A30" s="1" t="s">
        <v>55</v>
      </c>
      <c r="B30" s="1" t="s">
        <v>600</v>
      </c>
      <c r="C30" s="1" t="s">
        <v>56</v>
      </c>
    </row>
    <row r="31" spans="1:3" x14ac:dyDescent="0.4">
      <c r="A31" s="1" t="s">
        <v>57</v>
      </c>
      <c r="B31" s="1" t="s">
        <v>600</v>
      </c>
      <c r="C31" s="1" t="s">
        <v>58</v>
      </c>
    </row>
    <row r="32" spans="1:3" x14ac:dyDescent="0.4">
      <c r="A32" s="1" t="s">
        <v>59</v>
      </c>
      <c r="B32" s="1" t="s">
        <v>600</v>
      </c>
      <c r="C32" s="1" t="s">
        <v>60</v>
      </c>
    </row>
    <row r="33" spans="1:3" x14ac:dyDescent="0.4">
      <c r="A33" s="1" t="s">
        <v>61</v>
      </c>
      <c r="B33" s="1" t="s">
        <v>600</v>
      </c>
      <c r="C33" s="1" t="s">
        <v>4</v>
      </c>
    </row>
    <row r="34" spans="1:3" x14ac:dyDescent="0.4">
      <c r="A34" s="1" t="s">
        <v>62</v>
      </c>
      <c r="B34" s="1" t="s">
        <v>600</v>
      </c>
      <c r="C34" s="1" t="s">
        <v>63</v>
      </c>
    </row>
    <row r="35" spans="1:3" x14ac:dyDescent="0.4">
      <c r="A35" s="1" t="s">
        <v>64</v>
      </c>
      <c r="B35" s="1" t="s">
        <v>600</v>
      </c>
      <c r="C35" s="1" t="s">
        <v>65</v>
      </c>
    </row>
    <row r="36" spans="1:3" x14ac:dyDescent="0.4">
      <c r="A36" s="1" t="s">
        <v>66</v>
      </c>
      <c r="B36" s="1" t="s">
        <v>600</v>
      </c>
      <c r="C36" s="1" t="s">
        <v>67</v>
      </c>
    </row>
    <row r="37" spans="1:3" x14ac:dyDescent="0.4">
      <c r="A37" s="1" t="s">
        <v>68</v>
      </c>
      <c r="B37" s="1" t="s">
        <v>600</v>
      </c>
      <c r="C37" s="1" t="s">
        <v>16</v>
      </c>
    </row>
    <row r="38" spans="1:3" x14ac:dyDescent="0.4">
      <c r="A38" s="1" t="s">
        <v>69</v>
      </c>
      <c r="B38" s="1" t="s">
        <v>600</v>
      </c>
      <c r="C38" s="1" t="s">
        <v>46</v>
      </c>
    </row>
    <row r="39" spans="1:3" x14ac:dyDescent="0.4">
      <c r="A39" s="1" t="s">
        <v>70</v>
      </c>
      <c r="B39" s="1" t="s">
        <v>600</v>
      </c>
      <c r="C39" s="1" t="s">
        <v>71</v>
      </c>
    </row>
    <row r="40" spans="1:3" x14ac:dyDescent="0.4">
      <c r="A40" s="1" t="s">
        <v>72</v>
      </c>
      <c r="B40" s="1" t="s">
        <v>600</v>
      </c>
      <c r="C40" s="1" t="s">
        <v>73</v>
      </c>
    </row>
    <row r="41" spans="1:3" x14ac:dyDescent="0.4">
      <c r="A41" s="1" t="s">
        <v>74</v>
      </c>
      <c r="B41" s="1" t="s">
        <v>600</v>
      </c>
      <c r="C41" s="1" t="s">
        <v>75</v>
      </c>
    </row>
    <row r="42" spans="1:3" x14ac:dyDescent="0.4">
      <c r="A42" s="1" t="s">
        <v>76</v>
      </c>
      <c r="B42" s="1" t="s">
        <v>600</v>
      </c>
      <c r="C42" s="1" t="s">
        <v>77</v>
      </c>
    </row>
    <row r="43" spans="1:3" x14ac:dyDescent="0.4">
      <c r="A43" s="1" t="s">
        <v>78</v>
      </c>
      <c r="B43" s="1" t="s">
        <v>600</v>
      </c>
      <c r="C43" s="1" t="s">
        <v>79</v>
      </c>
    </row>
    <row r="44" spans="1:3" x14ac:dyDescent="0.4">
      <c r="A44" s="1" t="s">
        <v>80</v>
      </c>
      <c r="B44" s="1" t="s">
        <v>600</v>
      </c>
      <c r="C44" s="1" t="s">
        <v>81</v>
      </c>
    </row>
    <row r="45" spans="1:3" x14ac:dyDescent="0.4">
      <c r="A45" s="1" t="s">
        <v>82</v>
      </c>
      <c r="B45" s="1" t="s">
        <v>600</v>
      </c>
      <c r="C45" s="1" t="s">
        <v>83</v>
      </c>
    </row>
    <row r="46" spans="1:3" x14ac:dyDescent="0.4">
      <c r="A46" s="1" t="s">
        <v>84</v>
      </c>
      <c r="B46" s="1" t="s">
        <v>600</v>
      </c>
      <c r="C46" s="1" t="s">
        <v>85</v>
      </c>
    </row>
    <row r="47" spans="1:3" x14ac:dyDescent="0.4">
      <c r="A47" s="1" t="s">
        <v>86</v>
      </c>
      <c r="B47" s="1" t="s">
        <v>600</v>
      </c>
      <c r="C47" s="1" t="s">
        <v>87</v>
      </c>
    </row>
    <row r="48" spans="1:3" x14ac:dyDescent="0.4">
      <c r="A48" s="1" t="s">
        <v>88</v>
      </c>
      <c r="B48" s="1" t="s">
        <v>600</v>
      </c>
      <c r="C48" s="1" t="s">
        <v>89</v>
      </c>
    </row>
    <row r="49" spans="1:3" x14ac:dyDescent="0.4">
      <c r="A49" s="1" t="s">
        <v>90</v>
      </c>
      <c r="B49" s="1" t="s">
        <v>600</v>
      </c>
      <c r="C49" s="1" t="s">
        <v>91</v>
      </c>
    </row>
    <row r="50" spans="1:3" x14ac:dyDescent="0.4">
      <c r="A50" s="1" t="s">
        <v>92</v>
      </c>
      <c r="B50" s="1" t="s">
        <v>600</v>
      </c>
      <c r="C50" s="1" t="s">
        <v>93</v>
      </c>
    </row>
    <row r="51" spans="1:3" x14ac:dyDescent="0.4">
      <c r="A51" s="1" t="s">
        <v>94</v>
      </c>
      <c r="B51" s="1" t="s">
        <v>600</v>
      </c>
      <c r="C51" s="1" t="s">
        <v>95</v>
      </c>
    </row>
    <row r="52" spans="1:3" x14ac:dyDescent="0.4">
      <c r="A52" s="1" t="s">
        <v>96</v>
      </c>
      <c r="B52" s="1" t="s">
        <v>600</v>
      </c>
      <c r="C52" s="1" t="s">
        <v>97</v>
      </c>
    </row>
    <row r="53" spans="1:3" x14ac:dyDescent="0.4">
      <c r="A53" s="1" t="s">
        <v>98</v>
      </c>
      <c r="B53" s="1" t="s">
        <v>600</v>
      </c>
      <c r="C53" s="1" t="s">
        <v>99</v>
      </c>
    </row>
    <row r="54" spans="1:3" x14ac:dyDescent="0.4">
      <c r="A54" s="1" t="s">
        <v>100</v>
      </c>
      <c r="B54" s="1" t="s">
        <v>600</v>
      </c>
      <c r="C54" s="1" t="s">
        <v>101</v>
      </c>
    </row>
    <row r="55" spans="1:3" x14ac:dyDescent="0.4">
      <c r="A55" s="1" t="s">
        <v>102</v>
      </c>
      <c r="B55" s="1" t="s">
        <v>600</v>
      </c>
      <c r="C55" s="1" t="s">
        <v>103</v>
      </c>
    </row>
    <row r="56" spans="1:3" x14ac:dyDescent="0.4">
      <c r="A56" s="1" t="s">
        <v>104</v>
      </c>
      <c r="B56" s="1" t="s">
        <v>600</v>
      </c>
      <c r="C56" s="1" t="s">
        <v>46</v>
      </c>
    </row>
    <row r="57" spans="1:3" x14ac:dyDescent="0.4">
      <c r="A57" s="1" t="s">
        <v>105</v>
      </c>
      <c r="B57" s="1" t="s">
        <v>600</v>
      </c>
      <c r="C57" s="1" t="s">
        <v>106</v>
      </c>
    </row>
    <row r="58" spans="1:3" x14ac:dyDescent="0.4">
      <c r="A58" s="1" t="s">
        <v>107</v>
      </c>
      <c r="B58" s="1" t="s">
        <v>600</v>
      </c>
      <c r="C58" s="1" t="s">
        <v>93</v>
      </c>
    </row>
    <row r="59" spans="1:3" x14ac:dyDescent="0.4">
      <c r="A59" s="1" t="s">
        <v>108</v>
      </c>
      <c r="B59" s="1" t="s">
        <v>600</v>
      </c>
      <c r="C59" s="1" t="s">
        <v>109</v>
      </c>
    </row>
    <row r="60" spans="1:3" x14ac:dyDescent="0.4">
      <c r="A60" s="1" t="s">
        <v>110</v>
      </c>
      <c r="B60" s="1" t="s">
        <v>600</v>
      </c>
      <c r="C60" s="1" t="s">
        <v>111</v>
      </c>
    </row>
    <row r="61" spans="1:3" x14ac:dyDescent="0.4">
      <c r="A61" s="1" t="s">
        <v>112</v>
      </c>
      <c r="B61" s="1" t="s">
        <v>600</v>
      </c>
      <c r="C61" s="1" t="s">
        <v>113</v>
      </c>
    </row>
    <row r="62" spans="1:3" x14ac:dyDescent="0.4">
      <c r="A62" s="1" t="s">
        <v>114</v>
      </c>
      <c r="B62" s="1" t="s">
        <v>600</v>
      </c>
      <c r="C62" s="1" t="s">
        <v>115</v>
      </c>
    </row>
    <row r="63" spans="1:3" x14ac:dyDescent="0.4">
      <c r="A63" s="1" t="s">
        <v>116</v>
      </c>
      <c r="B63" s="1" t="s">
        <v>600</v>
      </c>
      <c r="C63" s="1" t="s">
        <v>117</v>
      </c>
    </row>
    <row r="64" spans="1:3" x14ac:dyDescent="0.4">
      <c r="A64" s="1" t="s">
        <v>118</v>
      </c>
      <c r="B64" s="1" t="s">
        <v>600</v>
      </c>
      <c r="C64" s="1" t="s">
        <v>119</v>
      </c>
    </row>
    <row r="65" spans="1:3" x14ac:dyDescent="0.4">
      <c r="A65" s="1" t="s">
        <v>120</v>
      </c>
      <c r="B65" s="1" t="s">
        <v>600</v>
      </c>
      <c r="C65" s="1" t="s">
        <v>121</v>
      </c>
    </row>
    <row r="66" spans="1:3" x14ac:dyDescent="0.4">
      <c r="A66" s="1" t="s">
        <v>122</v>
      </c>
      <c r="B66" s="1" t="s">
        <v>600</v>
      </c>
      <c r="C66" s="1" t="s">
        <v>123</v>
      </c>
    </row>
    <row r="67" spans="1:3" x14ac:dyDescent="0.4">
      <c r="A67" s="1" t="s">
        <v>124</v>
      </c>
      <c r="B67" s="1" t="s">
        <v>600</v>
      </c>
      <c r="C67" s="1" t="s">
        <v>4</v>
      </c>
    </row>
    <row r="68" spans="1:3" x14ac:dyDescent="0.4">
      <c r="A68" s="1" t="s">
        <v>125</v>
      </c>
      <c r="B68" s="1" t="s">
        <v>600</v>
      </c>
      <c r="C68" s="1" t="s">
        <v>18</v>
      </c>
    </row>
    <row r="69" spans="1:3" x14ac:dyDescent="0.4">
      <c r="A69" s="1" t="s">
        <v>126</v>
      </c>
      <c r="B69" s="1" t="s">
        <v>600</v>
      </c>
      <c r="C69" s="1" t="s">
        <v>127</v>
      </c>
    </row>
    <row r="70" spans="1:3" x14ac:dyDescent="0.4">
      <c r="A70" s="1" t="s">
        <v>128</v>
      </c>
      <c r="B70" s="1" t="s">
        <v>600</v>
      </c>
      <c r="C70" s="1" t="s">
        <v>129</v>
      </c>
    </row>
    <row r="71" spans="1:3" x14ac:dyDescent="0.4">
      <c r="A71" s="1" t="s">
        <v>130</v>
      </c>
      <c r="B71" s="1" t="s">
        <v>600</v>
      </c>
      <c r="C71" s="1" t="s">
        <v>131</v>
      </c>
    </row>
    <row r="72" spans="1:3" x14ac:dyDescent="0.4">
      <c r="A72" s="1" t="s">
        <v>132</v>
      </c>
      <c r="B72" s="1" t="s">
        <v>600</v>
      </c>
      <c r="C72" s="1" t="s">
        <v>133</v>
      </c>
    </row>
    <row r="73" spans="1:3" x14ac:dyDescent="0.4">
      <c r="A73" s="1" t="s">
        <v>134</v>
      </c>
      <c r="B73" s="1" t="s">
        <v>600</v>
      </c>
      <c r="C73" s="1" t="s">
        <v>135</v>
      </c>
    </row>
    <row r="74" spans="1:3" x14ac:dyDescent="0.4">
      <c r="A74" s="1" t="s">
        <v>136</v>
      </c>
      <c r="B74" s="1" t="s">
        <v>600</v>
      </c>
      <c r="C74" s="1" t="s">
        <v>137</v>
      </c>
    </row>
    <row r="75" spans="1:3" x14ac:dyDescent="0.4">
      <c r="A75" s="1" t="s">
        <v>138</v>
      </c>
      <c r="B75" s="1" t="s">
        <v>600</v>
      </c>
      <c r="C75" s="1" t="s">
        <v>34</v>
      </c>
    </row>
    <row r="76" spans="1:3" x14ac:dyDescent="0.4">
      <c r="A76" s="1" t="s">
        <v>139</v>
      </c>
      <c r="B76" s="1" t="s">
        <v>600</v>
      </c>
      <c r="C76" s="1" t="s">
        <v>140</v>
      </c>
    </row>
    <row r="77" spans="1:3" x14ac:dyDescent="0.4">
      <c r="A77" s="1" t="s">
        <v>141</v>
      </c>
      <c r="B77" s="1" t="s">
        <v>600</v>
      </c>
      <c r="C77" s="1" t="s">
        <v>142</v>
      </c>
    </row>
    <row r="78" spans="1:3" x14ac:dyDescent="0.4">
      <c r="A78" s="1" t="s">
        <v>143</v>
      </c>
      <c r="B78" s="1" t="s">
        <v>600</v>
      </c>
      <c r="C78" s="1" t="s">
        <v>144</v>
      </c>
    </row>
    <row r="79" spans="1:3" x14ac:dyDescent="0.4">
      <c r="A79" s="1" t="s">
        <v>145</v>
      </c>
      <c r="B79" s="1" t="s">
        <v>600</v>
      </c>
      <c r="C79" s="1" t="s">
        <v>146</v>
      </c>
    </row>
    <row r="80" spans="1:3" x14ac:dyDescent="0.4">
      <c r="A80" s="1" t="s">
        <v>147</v>
      </c>
      <c r="B80" s="1" t="s">
        <v>600</v>
      </c>
      <c r="C80" s="1" t="s">
        <v>148</v>
      </c>
    </row>
    <row r="81" spans="1:3" x14ac:dyDescent="0.4">
      <c r="A81" s="1" t="s">
        <v>149</v>
      </c>
      <c r="B81" s="1" t="s">
        <v>600</v>
      </c>
      <c r="C81" s="1" t="s">
        <v>150</v>
      </c>
    </row>
    <row r="82" spans="1:3" x14ac:dyDescent="0.4">
      <c r="A82" s="1" t="s">
        <v>151</v>
      </c>
      <c r="B82" s="1" t="s">
        <v>600</v>
      </c>
      <c r="C82" s="1" t="s">
        <v>152</v>
      </c>
    </row>
    <row r="83" spans="1:3" x14ac:dyDescent="0.4">
      <c r="A83" s="1" t="s">
        <v>153</v>
      </c>
      <c r="B83" s="1" t="s">
        <v>600</v>
      </c>
      <c r="C83" s="1" t="s">
        <v>154</v>
      </c>
    </row>
    <row r="84" spans="1:3" x14ac:dyDescent="0.4">
      <c r="A84" s="1" t="s">
        <v>155</v>
      </c>
      <c r="B84" s="1" t="s">
        <v>600</v>
      </c>
      <c r="C84" s="1" t="s">
        <v>156</v>
      </c>
    </row>
    <row r="85" spans="1:3" x14ac:dyDescent="0.4">
      <c r="A85" s="1" t="s">
        <v>157</v>
      </c>
      <c r="B85" s="1" t="s">
        <v>600</v>
      </c>
      <c r="C85" s="1" t="s">
        <v>158</v>
      </c>
    </row>
    <row r="86" spans="1:3" x14ac:dyDescent="0.4">
      <c r="A86" s="1" t="s">
        <v>159</v>
      </c>
      <c r="B86" s="1" t="s">
        <v>600</v>
      </c>
      <c r="C86" s="1" t="s">
        <v>160</v>
      </c>
    </row>
    <row r="87" spans="1:3" x14ac:dyDescent="0.4">
      <c r="A87" s="1" t="s">
        <v>161</v>
      </c>
      <c r="B87" s="1" t="s">
        <v>600</v>
      </c>
      <c r="C87" s="1" t="s">
        <v>162</v>
      </c>
    </row>
    <row r="88" spans="1:3" x14ac:dyDescent="0.4">
      <c r="A88" s="1" t="s">
        <v>163</v>
      </c>
      <c r="B88" s="1" t="s">
        <v>600</v>
      </c>
      <c r="C88" s="1" t="s">
        <v>164</v>
      </c>
    </row>
    <row r="89" spans="1:3" x14ac:dyDescent="0.4">
      <c r="A89" s="1" t="s">
        <v>165</v>
      </c>
      <c r="B89" s="1" t="s">
        <v>600</v>
      </c>
      <c r="C89" s="1" t="s">
        <v>166</v>
      </c>
    </row>
    <row r="90" spans="1:3" x14ac:dyDescent="0.4">
      <c r="A90" s="1" t="s">
        <v>167</v>
      </c>
      <c r="B90" s="1" t="s">
        <v>600</v>
      </c>
      <c r="C90" s="1" t="s">
        <v>168</v>
      </c>
    </row>
    <row r="91" spans="1:3" x14ac:dyDescent="0.4">
      <c r="A91" s="1" t="s">
        <v>169</v>
      </c>
      <c r="B91" s="1" t="s">
        <v>600</v>
      </c>
      <c r="C91" s="1" t="s">
        <v>170</v>
      </c>
    </row>
    <row r="92" spans="1:3" x14ac:dyDescent="0.4">
      <c r="A92" s="1" t="s">
        <v>171</v>
      </c>
      <c r="B92" s="1" t="s">
        <v>600</v>
      </c>
      <c r="C92" s="1" t="s">
        <v>172</v>
      </c>
    </row>
    <row r="93" spans="1:3" x14ac:dyDescent="0.4">
      <c r="A93" s="1" t="s">
        <v>173</v>
      </c>
      <c r="B93" s="1" t="s">
        <v>600</v>
      </c>
      <c r="C93" s="1" t="s">
        <v>174</v>
      </c>
    </row>
    <row r="94" spans="1:3" x14ac:dyDescent="0.4">
      <c r="A94" s="1" t="s">
        <v>175</v>
      </c>
      <c r="B94" s="1" t="s">
        <v>600</v>
      </c>
      <c r="C94" s="1" t="s">
        <v>176</v>
      </c>
    </row>
    <row r="95" spans="1:3" x14ac:dyDescent="0.4">
      <c r="A95" s="1" t="s">
        <v>177</v>
      </c>
      <c r="B95" s="1" t="s">
        <v>600</v>
      </c>
      <c r="C95" s="1" t="s">
        <v>178</v>
      </c>
    </row>
    <row r="96" spans="1:3" x14ac:dyDescent="0.4">
      <c r="A96" s="1" t="s">
        <v>179</v>
      </c>
      <c r="B96" s="1" t="s">
        <v>600</v>
      </c>
      <c r="C96" s="1" t="s">
        <v>180</v>
      </c>
    </row>
    <row r="97" spans="1:3" x14ac:dyDescent="0.4">
      <c r="A97" s="1" t="s">
        <v>181</v>
      </c>
      <c r="B97" s="1" t="s">
        <v>600</v>
      </c>
      <c r="C97" s="1" t="s">
        <v>182</v>
      </c>
    </row>
    <row r="98" spans="1:3" x14ac:dyDescent="0.4">
      <c r="A98" s="1" t="s">
        <v>183</v>
      </c>
      <c r="B98" s="1" t="s">
        <v>600</v>
      </c>
      <c r="C98" s="1" t="s">
        <v>184</v>
      </c>
    </row>
    <row r="99" spans="1:3" x14ac:dyDescent="0.4">
      <c r="A99" s="1" t="s">
        <v>185</v>
      </c>
      <c r="B99" s="1" t="s">
        <v>600</v>
      </c>
      <c r="C99" s="1" t="s">
        <v>186</v>
      </c>
    </row>
    <row r="100" spans="1:3" x14ac:dyDescent="0.4">
      <c r="A100" s="1" t="s">
        <v>187</v>
      </c>
      <c r="B100" s="1" t="s">
        <v>600</v>
      </c>
      <c r="C100" s="1" t="s">
        <v>8</v>
      </c>
    </row>
    <row r="101" spans="1:3" x14ac:dyDescent="0.4">
      <c r="A101" s="1" t="s">
        <v>188</v>
      </c>
      <c r="B101" s="1" t="s">
        <v>600</v>
      </c>
      <c r="C101" s="1" t="s">
        <v>189</v>
      </c>
    </row>
    <row r="102" spans="1:3" x14ac:dyDescent="0.4">
      <c r="A102" s="1" t="s">
        <v>190</v>
      </c>
      <c r="B102" s="1" t="s">
        <v>600</v>
      </c>
      <c r="C102" s="1" t="s">
        <v>191</v>
      </c>
    </row>
    <row r="103" spans="1:3" x14ac:dyDescent="0.4">
      <c r="A103" s="1" t="s">
        <v>192</v>
      </c>
      <c r="B103" s="1" t="s">
        <v>600</v>
      </c>
      <c r="C103" s="1" t="s">
        <v>193</v>
      </c>
    </row>
    <row r="104" spans="1:3" x14ac:dyDescent="0.4">
      <c r="A104" s="1" t="s">
        <v>194</v>
      </c>
      <c r="B104" s="1" t="s">
        <v>600</v>
      </c>
      <c r="C104" s="1" t="s">
        <v>195</v>
      </c>
    </row>
    <row r="105" spans="1:3" x14ac:dyDescent="0.4">
      <c r="A105" s="1" t="s">
        <v>196</v>
      </c>
      <c r="B105" s="1" t="s">
        <v>600</v>
      </c>
      <c r="C105" s="1" t="s">
        <v>197</v>
      </c>
    </row>
    <row r="106" spans="1:3" x14ac:dyDescent="0.4">
      <c r="A106" s="1" t="s">
        <v>198</v>
      </c>
      <c r="B106" s="1" t="s">
        <v>600</v>
      </c>
      <c r="C106" s="1" t="s">
        <v>199</v>
      </c>
    </row>
    <row r="107" spans="1:3" x14ac:dyDescent="0.4">
      <c r="A107" s="1" t="s">
        <v>200</v>
      </c>
      <c r="B107" s="1" t="s">
        <v>600</v>
      </c>
      <c r="C107" s="1" t="s">
        <v>201</v>
      </c>
    </row>
    <row r="108" spans="1:3" x14ac:dyDescent="0.4">
      <c r="A108" s="1" t="s">
        <v>202</v>
      </c>
      <c r="B108" s="1" t="s">
        <v>600</v>
      </c>
      <c r="C108" s="1" t="s">
        <v>203</v>
      </c>
    </row>
    <row r="109" spans="1:3" x14ac:dyDescent="0.4">
      <c r="A109" s="1" t="s">
        <v>204</v>
      </c>
      <c r="B109" s="1" t="s">
        <v>600</v>
      </c>
      <c r="C109" s="1" t="s">
        <v>22</v>
      </c>
    </row>
    <row r="110" spans="1:3" x14ac:dyDescent="0.4">
      <c r="A110" s="1" t="s">
        <v>205</v>
      </c>
      <c r="B110" s="1" t="s">
        <v>600</v>
      </c>
      <c r="C110" s="1" t="s">
        <v>206</v>
      </c>
    </row>
    <row r="111" spans="1:3" x14ac:dyDescent="0.4">
      <c r="A111" s="1" t="s">
        <v>207</v>
      </c>
      <c r="B111" s="1" t="s">
        <v>600</v>
      </c>
      <c r="C111" s="1" t="s">
        <v>89</v>
      </c>
    </row>
    <row r="112" spans="1:3" x14ac:dyDescent="0.4">
      <c r="A112" s="1" t="s">
        <v>208</v>
      </c>
      <c r="B112" s="1" t="s">
        <v>600</v>
      </c>
      <c r="C112" s="1" t="s">
        <v>22</v>
      </c>
    </row>
    <row r="113" spans="1:3" x14ac:dyDescent="0.4">
      <c r="A113" s="1" t="s">
        <v>209</v>
      </c>
      <c r="B113" s="1" t="s">
        <v>600</v>
      </c>
      <c r="C113" s="1" t="s">
        <v>22</v>
      </c>
    </row>
    <row r="114" spans="1:3" x14ac:dyDescent="0.4">
      <c r="A114" s="1" t="s">
        <v>210</v>
      </c>
      <c r="B114" s="1" t="s">
        <v>600</v>
      </c>
      <c r="C114" s="1" t="s">
        <v>58</v>
      </c>
    </row>
    <row r="115" spans="1:3" x14ac:dyDescent="0.4">
      <c r="A115" s="1" t="s">
        <v>211</v>
      </c>
      <c r="B115" s="1" t="s">
        <v>600</v>
      </c>
      <c r="C115" s="1" t="s">
        <v>36</v>
      </c>
    </row>
    <row r="116" spans="1:3" x14ac:dyDescent="0.4">
      <c r="A116" s="1" t="s">
        <v>212</v>
      </c>
      <c r="B116" s="1" t="s">
        <v>600</v>
      </c>
      <c r="C116" s="1" t="s">
        <v>213</v>
      </c>
    </row>
    <row r="117" spans="1:3" x14ac:dyDescent="0.4">
      <c r="A117" s="1" t="s">
        <v>214</v>
      </c>
      <c r="B117" s="1" t="s">
        <v>600</v>
      </c>
      <c r="C117" s="1" t="s">
        <v>215</v>
      </c>
    </row>
    <row r="118" spans="1:3" x14ac:dyDescent="0.4">
      <c r="A118" s="1" t="s">
        <v>216</v>
      </c>
      <c r="B118" s="1" t="s">
        <v>600</v>
      </c>
      <c r="C118" s="1" t="s">
        <v>217</v>
      </c>
    </row>
    <row r="119" spans="1:3" x14ac:dyDescent="0.4">
      <c r="A119" s="1" t="s">
        <v>218</v>
      </c>
      <c r="B119" s="1" t="s">
        <v>600</v>
      </c>
      <c r="C119" s="1" t="s">
        <v>219</v>
      </c>
    </row>
    <row r="120" spans="1:3" x14ac:dyDescent="0.4">
      <c r="A120" s="1" t="s">
        <v>220</v>
      </c>
      <c r="B120" s="1" t="s">
        <v>600</v>
      </c>
      <c r="C120" s="1" t="s">
        <v>221</v>
      </c>
    </row>
    <row r="121" spans="1:3" x14ac:dyDescent="0.4">
      <c r="A121" s="1" t="s">
        <v>222</v>
      </c>
      <c r="B121" s="1" t="s">
        <v>600</v>
      </c>
      <c r="C121" s="1" t="s">
        <v>223</v>
      </c>
    </row>
    <row r="122" spans="1:3" x14ac:dyDescent="0.4">
      <c r="A122" s="1" t="s">
        <v>224</v>
      </c>
      <c r="B122" s="1" t="s">
        <v>600</v>
      </c>
      <c r="C122" s="1" t="s">
        <v>225</v>
      </c>
    </row>
    <row r="123" spans="1:3" x14ac:dyDescent="0.4">
      <c r="A123" s="1" t="s">
        <v>226</v>
      </c>
      <c r="B123" s="1" t="s">
        <v>600</v>
      </c>
      <c r="C123" s="1" t="s">
        <v>227</v>
      </c>
    </row>
    <row r="124" spans="1:3" x14ac:dyDescent="0.4">
      <c r="A124" s="1" t="s">
        <v>228</v>
      </c>
      <c r="B124" s="1" t="s">
        <v>600</v>
      </c>
      <c r="C124" s="1" t="s">
        <v>77</v>
      </c>
    </row>
    <row r="125" spans="1:3" x14ac:dyDescent="0.4">
      <c r="A125" s="1" t="s">
        <v>229</v>
      </c>
      <c r="B125" s="1" t="s">
        <v>600</v>
      </c>
      <c r="C125" s="1" t="s">
        <v>46</v>
      </c>
    </row>
    <row r="126" spans="1:3" x14ac:dyDescent="0.4">
      <c r="A126" s="1" t="s">
        <v>230</v>
      </c>
      <c r="B126" s="1" t="s">
        <v>600</v>
      </c>
      <c r="C126" s="1" t="s">
        <v>231</v>
      </c>
    </row>
    <row r="127" spans="1:3" x14ac:dyDescent="0.4">
      <c r="A127" s="1" t="s">
        <v>232</v>
      </c>
      <c r="B127" s="1" t="s">
        <v>600</v>
      </c>
      <c r="C127" s="1" t="s">
        <v>233</v>
      </c>
    </row>
    <row r="128" spans="1:3" x14ac:dyDescent="0.4">
      <c r="A128" s="1" t="s">
        <v>234</v>
      </c>
      <c r="B128" s="1" t="s">
        <v>600</v>
      </c>
      <c r="C128" s="1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7" x14ac:dyDescent="0.4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封裝程式殼層物件" dvAspect="DVASPECT_ICON" shapeId="4097" r:id="rId4">
          <objectPr defaultSize="0" r:id="rId5">
            <anchor moveWithCells="1">
              <from>
                <xdr:col>1</xdr:col>
                <xdr:colOff>101600</xdr:colOff>
                <xdr:row>3</xdr:row>
                <xdr:rowOff>44450</xdr:rowOff>
              </from>
              <to>
                <xdr:col>4</xdr:col>
                <xdr:colOff>463550</xdr:colOff>
                <xdr:row>5</xdr:row>
                <xdr:rowOff>127000</xdr:rowOff>
              </to>
            </anchor>
          </objectPr>
        </oleObject>
      </mc:Choice>
      <mc:Fallback>
        <oleObject progId="封裝程式殼層物件" dvAspect="DVASPECT_ICON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Python Packages for Training</vt:lpstr>
      <vt:lpstr>STG_PKG</vt:lpstr>
      <vt:lpstr>工作表4</vt:lpstr>
    </vt:vector>
  </TitlesOfParts>
  <Company>Line Bank TW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Yang 楊智博</dc:creator>
  <cp:lastModifiedBy>Paul Yang 楊智博</cp:lastModifiedBy>
  <dcterms:created xsi:type="dcterms:W3CDTF">2022-09-06T04:02:09Z</dcterms:created>
  <dcterms:modified xsi:type="dcterms:W3CDTF">2022-09-06T06:28:26Z</dcterms:modified>
</cp:coreProperties>
</file>