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s\MyEclipse Professional 2014\wuzhou\WebRoot\tempPage\"/>
    </mc:Choice>
  </mc:AlternateContent>
  <bookViews>
    <workbookView xWindow="0" yWindow="0" windowWidth="28710" windowHeight="13020"/>
  </bookViews>
  <sheets>
    <sheet name="Sheet1" sheetId="1" r:id="rId1"/>
    <sheet name="Sheet2" sheetId="2" r:id="rId2"/>
  </sheets>
  <definedNames>
    <definedName name="_xlnm._FilterDatabase" localSheetId="0" hidden="1">Sheet1!$A$2:$G$587</definedName>
  </definedNames>
  <calcPr calcId="152511"/>
</workbook>
</file>

<file path=xl/calcChain.xml><?xml version="1.0" encoding="utf-8"?>
<calcChain xmlns="http://schemas.openxmlformats.org/spreadsheetml/2006/main">
  <c r="C587" i="1" l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<sst xmlns="http://schemas.openxmlformats.org/spreadsheetml/2006/main" count="1210" uniqueCount="1206">
  <si>
    <r>
      <rPr>
        <b/>
        <sz val="11"/>
        <color indexed="8"/>
        <rFont val="Arial Unicode MS"/>
        <family val="2"/>
        <charset val="134"/>
      </rPr>
      <t>序号</t>
    </r>
  </si>
  <si>
    <r>
      <rPr>
        <b/>
        <sz val="11"/>
        <color indexed="8"/>
        <rFont val="Arial Unicode MS"/>
        <family val="2"/>
        <charset val="134"/>
      </rPr>
      <t>书号</t>
    </r>
    <r>
      <rPr>
        <b/>
        <sz val="11"/>
        <color indexed="8"/>
        <rFont val="Calibri"/>
        <family val="2"/>
        <charset val="134"/>
      </rPr>
      <t xml:space="preserve"> ISBN</t>
    </r>
  </si>
  <si>
    <t>文版</t>
  </si>
  <si>
    <r>
      <rPr>
        <b/>
        <sz val="11"/>
        <color indexed="8"/>
        <rFont val="Arial Unicode MS"/>
        <family val="2"/>
        <charset val="134"/>
      </rPr>
      <t>书名（系列）（文版）</t>
    </r>
  </si>
  <si>
    <r>
      <rPr>
        <b/>
        <sz val="11"/>
        <color indexed="8"/>
        <rFont val="Arial Unicode MS"/>
        <family val="2"/>
        <charset val="134"/>
      </rPr>
      <t>纸书定价</t>
    </r>
  </si>
  <si>
    <r>
      <rPr>
        <b/>
        <sz val="11"/>
        <color indexed="8"/>
        <rFont val="Arial Unicode MS"/>
        <family val="2"/>
        <charset val="134"/>
      </rPr>
      <t>电子书定价</t>
    </r>
  </si>
  <si>
    <t>RMB</t>
  </si>
  <si>
    <t>USD</t>
  </si>
  <si>
    <t>750850710X</t>
  </si>
  <si>
    <r>
      <rPr>
        <sz val="11"/>
        <color indexed="8"/>
        <rFont val="Arial Unicode MS"/>
        <family val="2"/>
        <charset val="134"/>
      </rPr>
      <t>靖国神社中的甲级战犯（历史系列）（中文版）</t>
    </r>
  </si>
  <si>
    <t>7508507495</t>
  </si>
  <si>
    <r>
      <rPr>
        <sz val="11"/>
        <color indexed="8"/>
        <rFont val="Arial Unicode MS"/>
        <family val="2"/>
        <charset val="134"/>
      </rPr>
      <t>靖国神社中的甲级战犯（历史系列）（英文版）</t>
    </r>
  </si>
  <si>
    <t>7508507487</t>
  </si>
  <si>
    <t>靖国神社中的甲级战犯（历史系列）（日语版）</t>
  </si>
  <si>
    <t>9787508524719</t>
  </si>
  <si>
    <r>
      <rPr>
        <sz val="11"/>
        <color indexed="8"/>
        <rFont val="Calibri"/>
        <family val="2"/>
        <charset val="134"/>
      </rPr>
      <t>2012</t>
    </r>
    <r>
      <rPr>
        <sz val="11"/>
        <color indexed="8"/>
        <rFont val="宋体"/>
        <family val="3"/>
        <charset val="134"/>
      </rPr>
      <t>年美国的人权纪录（中英对照）</t>
    </r>
  </si>
  <si>
    <t>9787508512846</t>
  </si>
  <si>
    <r>
      <rPr>
        <sz val="11"/>
        <color indexed="8"/>
        <rFont val="宋体"/>
        <family val="3"/>
        <charset val="134"/>
      </rPr>
      <t>中国面具（中国民间工艺系列）（英文版）</t>
    </r>
  </si>
  <si>
    <t>9787508521985</t>
  </si>
  <si>
    <r>
      <rPr>
        <sz val="11"/>
        <color indexed="8"/>
        <rFont val="宋体"/>
        <family val="3"/>
        <charset val="134"/>
      </rPr>
      <t>牡丹亭（许译中国经典诗文集）（中文版）</t>
    </r>
  </si>
  <si>
    <t>978-7-5085-1869-5</t>
  </si>
  <si>
    <t>中国新疆事实与数字（中文版）</t>
  </si>
  <si>
    <t>中国新疆事实与数字（日语版）</t>
  </si>
  <si>
    <t>9787508512990</t>
  </si>
  <si>
    <r>
      <rPr>
        <sz val="11"/>
        <color indexed="8"/>
        <rFont val="宋体"/>
        <family val="3"/>
        <charset val="134"/>
      </rPr>
      <t>中国政治制度（中国基本情况系列）（中文版）</t>
    </r>
  </si>
  <si>
    <t>9787508513034</t>
  </si>
  <si>
    <r>
      <rPr>
        <sz val="11"/>
        <color indexed="8"/>
        <rFont val="宋体"/>
        <family val="3"/>
        <charset val="134"/>
      </rPr>
      <t>中国经济（中国基本情况系列）（中文版）</t>
    </r>
  </si>
  <si>
    <t>9787508513010</t>
  </si>
  <si>
    <r>
      <rPr>
        <sz val="11"/>
        <color indexed="8"/>
        <rFont val="宋体"/>
        <family val="3"/>
        <charset val="134"/>
      </rPr>
      <t>中国历史（中国基本情况系列）（中文版）</t>
    </r>
  </si>
  <si>
    <t>9787508513072</t>
  </si>
  <si>
    <r>
      <rPr>
        <sz val="11"/>
        <color indexed="8"/>
        <rFont val="宋体"/>
        <family val="3"/>
        <charset val="134"/>
      </rPr>
      <t>中国地理（中国基本情况系列）（中文版）</t>
    </r>
  </si>
  <si>
    <t>9787508519753</t>
  </si>
  <si>
    <r>
      <rPr>
        <sz val="11"/>
        <color indexed="8"/>
        <rFont val="宋体"/>
        <family val="3"/>
        <charset val="134"/>
      </rPr>
      <t>中国地理（中国基本情况系列）（西文版）</t>
    </r>
  </si>
  <si>
    <t>9787508513058</t>
  </si>
  <si>
    <r>
      <rPr>
        <sz val="11"/>
        <color indexed="8"/>
        <rFont val="宋体"/>
        <family val="3"/>
        <charset val="134"/>
      </rPr>
      <t>中国社会（中国基本情况系列）（中文版）</t>
    </r>
  </si>
  <si>
    <t>9787508519586</t>
  </si>
  <si>
    <r>
      <rPr>
        <sz val="11"/>
        <color indexed="8"/>
        <rFont val="宋体"/>
        <family val="3"/>
        <charset val="134"/>
      </rPr>
      <t>中国社会（中国基本情况系列）（西文版）</t>
    </r>
  </si>
  <si>
    <t>9787508513119</t>
  </si>
  <si>
    <r>
      <rPr>
        <sz val="11"/>
        <color indexed="8"/>
        <rFont val="宋体"/>
        <family val="3"/>
        <charset val="134"/>
      </rPr>
      <t>中国外交（中国基本情况系列）（中文版）</t>
    </r>
  </si>
  <si>
    <t>9787508513096</t>
  </si>
  <si>
    <r>
      <rPr>
        <sz val="11"/>
        <color indexed="8"/>
        <rFont val="宋体"/>
        <family val="3"/>
        <charset val="134"/>
      </rPr>
      <t>中国国防（中国基本情况系列）（中文版）</t>
    </r>
  </si>
  <si>
    <t>9787508519159</t>
  </si>
  <si>
    <r>
      <rPr>
        <sz val="11"/>
        <color indexed="8"/>
        <rFont val="宋体"/>
        <family val="3"/>
        <charset val="134"/>
      </rPr>
      <t>中国国防（中国基本情况系列）（西文版）</t>
    </r>
  </si>
  <si>
    <t>9787508516868</t>
  </si>
  <si>
    <r>
      <rPr>
        <sz val="11"/>
        <color indexed="8"/>
        <rFont val="宋体"/>
        <family val="3"/>
        <charset val="134"/>
      </rPr>
      <t>中国民族与宗教（中国基本情况系列）（中文版）</t>
    </r>
  </si>
  <si>
    <t>9787508519395</t>
  </si>
  <si>
    <r>
      <rPr>
        <sz val="11"/>
        <color indexed="8"/>
        <rFont val="宋体"/>
        <family val="3"/>
        <charset val="134"/>
      </rPr>
      <t>中国民族与宗教（中国基本情况系列）（西文版）</t>
    </r>
  </si>
  <si>
    <t>9787508513409</t>
  </si>
  <si>
    <r>
      <rPr>
        <sz val="11"/>
        <color indexed="8"/>
        <rFont val="宋体"/>
        <family val="3"/>
        <charset val="134"/>
      </rPr>
      <t>中国汉字（人文中国书系）（中文版）</t>
    </r>
  </si>
  <si>
    <t>7508504011</t>
  </si>
  <si>
    <r>
      <rPr>
        <sz val="11"/>
        <color indexed="8"/>
        <rFont val="宋体"/>
        <family val="3"/>
        <charset val="134"/>
      </rPr>
      <t>中国道教（中国宗教系列）（中文版）</t>
    </r>
  </si>
  <si>
    <t>7508503996</t>
  </si>
  <si>
    <r>
      <rPr>
        <sz val="11"/>
        <color indexed="8"/>
        <rFont val="宋体"/>
        <family val="3"/>
        <charset val="134"/>
      </rPr>
      <t>中国基督教（中国宗教系列）（中文版）</t>
    </r>
  </si>
  <si>
    <t>750850397X</t>
  </si>
  <si>
    <r>
      <rPr>
        <sz val="11"/>
        <color indexed="8"/>
        <rFont val="宋体"/>
        <family val="3"/>
        <charset val="134"/>
      </rPr>
      <t>中国伊斯兰教（中国宗教系列）（中文版）</t>
    </r>
  </si>
  <si>
    <t>7508504003</t>
  </si>
  <si>
    <r>
      <rPr>
        <sz val="11"/>
        <color indexed="8"/>
        <rFont val="宋体"/>
        <family val="3"/>
        <charset val="134"/>
      </rPr>
      <t>中国天主教（中国宗教系列）（中文版）</t>
    </r>
  </si>
  <si>
    <r>
      <rPr>
        <sz val="11"/>
        <color indexed="8"/>
        <rFont val="宋体"/>
        <family val="3"/>
        <charset val="134"/>
      </rPr>
      <t>牡丹亭（许译中国经典诗文）（中英对照）</t>
    </r>
  </si>
  <si>
    <r>
      <rPr>
        <sz val="11"/>
        <color indexed="8"/>
        <rFont val="宋体"/>
        <family val="3"/>
        <charset val="134"/>
      </rPr>
      <t>中国汉字（人文中国书系）（英文版）</t>
    </r>
  </si>
  <si>
    <t>9787508522302</t>
  </si>
  <si>
    <r>
      <rPr>
        <sz val="11"/>
        <color indexed="8"/>
        <rFont val="Arial Unicode MS"/>
        <family val="2"/>
        <charset val="134"/>
      </rPr>
      <t>中国解放军陆军航空兵（中国军队系列）（中文版）</t>
    </r>
  </si>
  <si>
    <t>7508503988</t>
  </si>
  <si>
    <r>
      <rPr>
        <sz val="11"/>
        <color indexed="8"/>
        <rFont val="宋体"/>
        <family val="3"/>
        <charset val="134"/>
      </rPr>
      <t>中国佛教（中国宗教系列）（中文版）</t>
    </r>
  </si>
  <si>
    <t>9787508526904</t>
  </si>
  <si>
    <r>
      <rPr>
        <sz val="11"/>
        <color indexed="8"/>
        <rFont val="Arial Unicode MS"/>
        <family val="2"/>
        <charset val="134"/>
      </rPr>
      <t>中国春节：回家</t>
    </r>
    <r>
      <rPr>
        <sz val="11"/>
        <color indexed="8"/>
        <rFont val="Calibri"/>
        <family val="2"/>
        <charset val="134"/>
      </rPr>
      <t xml:space="preserve"> </t>
    </r>
    <r>
      <rPr>
        <sz val="11"/>
        <color indexed="8"/>
        <rFont val="Arial Unicode MS"/>
        <family val="2"/>
        <charset val="134"/>
      </rPr>
      <t>过年（文化系列）（英文版）</t>
    </r>
  </si>
  <si>
    <t>9787508515700</t>
  </si>
  <si>
    <t>乡村之旅（中国之旅）（德语版）</t>
  </si>
  <si>
    <t>9787508515717</t>
  </si>
  <si>
    <t>艺术之旅（中国之旅）（德语版）</t>
  </si>
  <si>
    <t>9787508515724</t>
  </si>
  <si>
    <t>生活之旅（中国之旅）（德语版）</t>
  </si>
  <si>
    <t>9787508515731</t>
  </si>
  <si>
    <t>历史之旅（中国之旅）（德语版）</t>
  </si>
  <si>
    <t>9787508515748</t>
  </si>
  <si>
    <t>民族之旅（中国之旅）（德语版）</t>
  </si>
  <si>
    <t>9787508515755</t>
  </si>
  <si>
    <t>自然之旅（中国之旅）（德语版）</t>
  </si>
  <si>
    <t>9787508515762</t>
  </si>
  <si>
    <t>工艺之旅（中国之旅）（德语版）</t>
  </si>
  <si>
    <t>9787508515779</t>
  </si>
  <si>
    <t>城市之旅（中国之旅）（德语版）</t>
  </si>
  <si>
    <t>9787508522258</t>
  </si>
  <si>
    <r>
      <rPr>
        <sz val="11"/>
        <color indexed="8"/>
        <rFont val="Arial Unicode MS"/>
        <family val="2"/>
        <charset val="134"/>
      </rPr>
      <t>中国人民解放军海军（中国军队系列）（英文版）</t>
    </r>
  </si>
  <si>
    <t>9787508522272</t>
  </si>
  <si>
    <r>
      <rPr>
        <sz val="11"/>
        <color indexed="8"/>
        <rFont val="Arial Unicode MS"/>
        <family val="2"/>
        <charset val="134"/>
      </rPr>
      <t>中国人民解放军空军（中国军队系列）（英文版）</t>
    </r>
  </si>
  <si>
    <t>9787508522296</t>
  </si>
  <si>
    <r>
      <rPr>
        <sz val="11"/>
        <color indexed="8"/>
        <rFont val="Arial Unicode MS"/>
        <family val="2"/>
        <charset val="134"/>
      </rPr>
      <t>中国人民解放军（中国军队系列）（英文版）</t>
    </r>
  </si>
  <si>
    <t>9787508526003</t>
  </si>
  <si>
    <r>
      <rPr>
        <sz val="11"/>
        <color indexed="8"/>
        <rFont val="Arial Unicode MS"/>
        <family val="2"/>
        <charset val="134"/>
      </rPr>
      <t>科技环境与人权（中文版）</t>
    </r>
  </si>
  <si>
    <t>9787508526010</t>
  </si>
  <si>
    <r>
      <rPr>
        <sz val="11"/>
        <color indexed="8"/>
        <rFont val="Arial Unicode MS"/>
        <family val="2"/>
        <charset val="134"/>
      </rPr>
      <t>科技环境与人权（英文版）</t>
    </r>
  </si>
  <si>
    <t>9787508526768</t>
  </si>
  <si>
    <r>
      <rPr>
        <sz val="11"/>
        <color indexed="8"/>
        <rFont val="Arial Unicode MS"/>
        <family val="2"/>
        <charset val="134"/>
      </rPr>
      <t>李书福的偏执智慧（追梦中国：商业领袖人物志系列）（英文版）</t>
    </r>
  </si>
  <si>
    <t>9787508526775</t>
  </si>
  <si>
    <r>
      <rPr>
        <sz val="11"/>
        <color indexed="8"/>
        <rFont val="Arial Unicode MS"/>
        <family val="2"/>
        <charset val="134"/>
      </rPr>
      <t>马化腾的腾讯帝国（追梦中国：商业领袖人物志系列）（英文版）</t>
    </r>
  </si>
  <si>
    <t>9787508526782</t>
  </si>
  <si>
    <r>
      <rPr>
        <sz val="11"/>
        <color indexed="8"/>
        <rFont val="Arial Unicode MS"/>
        <family val="2"/>
        <charset val="134"/>
      </rPr>
      <t>马云的颠覆智慧（追梦中国：商业领袖人物志系列）（英文版）</t>
    </r>
  </si>
  <si>
    <t>9787508526799</t>
  </si>
  <si>
    <r>
      <rPr>
        <sz val="11"/>
        <color indexed="8"/>
        <rFont val="Arial Unicode MS"/>
        <family val="2"/>
        <charset val="134"/>
      </rPr>
      <t>与世界对话：俞敏洪的</t>
    </r>
    <r>
      <rPr>
        <sz val="11"/>
        <color indexed="8"/>
        <rFont val="Calibri"/>
        <family val="2"/>
        <charset val="134"/>
      </rPr>
      <t>“</t>
    </r>
    <r>
      <rPr>
        <sz val="11"/>
        <color indexed="8"/>
        <rFont val="Arial Unicode MS"/>
        <family val="2"/>
        <charset val="134"/>
      </rPr>
      <t>蜗牛</t>
    </r>
    <r>
      <rPr>
        <sz val="11"/>
        <color indexed="8"/>
        <rFont val="Calibri"/>
        <family val="2"/>
        <charset val="134"/>
      </rPr>
      <t>”</t>
    </r>
    <r>
      <rPr>
        <sz val="11"/>
        <color indexed="8"/>
        <rFont val="Arial Unicode MS"/>
        <family val="2"/>
        <charset val="134"/>
      </rPr>
      <t>人生（追梦中国：商业领袖人物志系列）（英文版）</t>
    </r>
  </si>
  <si>
    <t>9787508526805</t>
  </si>
  <si>
    <r>
      <rPr>
        <sz val="11"/>
        <color indexed="8"/>
        <rFont val="Arial Unicode MS"/>
        <family val="2"/>
        <charset val="134"/>
      </rPr>
      <t>王传福的创新智慧（追梦中国：商业领袖人物志系列）（英文版）</t>
    </r>
  </si>
  <si>
    <t>9787508526812</t>
  </si>
  <si>
    <r>
      <rPr>
        <sz val="11"/>
        <color indexed="8"/>
        <rFont val="Arial Unicode MS"/>
        <family val="2"/>
        <charset val="134"/>
      </rPr>
      <t>任正非的竞争智慧（追梦中国：商业领袖人物志系列）（英文版）</t>
    </r>
  </si>
  <si>
    <t>9787508526843</t>
  </si>
  <si>
    <r>
      <rPr>
        <sz val="11"/>
        <color indexed="8"/>
        <rFont val="Arial Unicode MS"/>
        <family val="2"/>
        <charset val="134"/>
      </rPr>
      <t>中国道路与前景（中文版）</t>
    </r>
  </si>
  <si>
    <t>9787508526850</t>
  </si>
  <si>
    <r>
      <rPr>
        <sz val="11"/>
        <color indexed="8"/>
        <rFont val="Arial Unicode MS"/>
        <family val="2"/>
        <charset val="134"/>
      </rPr>
      <t>中国道路与前景（英文版）</t>
    </r>
  </si>
  <si>
    <t>9787508526959</t>
  </si>
  <si>
    <r>
      <rPr>
        <sz val="11"/>
        <color indexed="8"/>
        <rFont val="Arial Unicode MS"/>
        <family val="2"/>
        <charset val="134"/>
      </rPr>
      <t>能源输送的</t>
    </r>
    <r>
      <rPr>
        <sz val="11"/>
        <color indexed="8"/>
        <rFont val="Calibri"/>
        <family val="2"/>
        <charset val="134"/>
      </rPr>
      <t>“</t>
    </r>
    <r>
      <rPr>
        <sz val="11"/>
        <color indexed="8"/>
        <rFont val="Arial Unicode MS"/>
        <family val="2"/>
        <charset val="134"/>
      </rPr>
      <t>高速公路</t>
    </r>
    <r>
      <rPr>
        <sz val="11"/>
        <color indexed="8"/>
        <rFont val="Calibri"/>
        <family val="2"/>
        <charset val="134"/>
      </rPr>
      <t>”-</t>
    </r>
    <r>
      <rPr>
        <sz val="11"/>
        <color indexed="8"/>
        <rFont val="Arial Unicode MS"/>
        <family val="2"/>
        <charset val="134"/>
      </rPr>
      <t>西气东输（中国创造系列）（中文版）</t>
    </r>
  </si>
  <si>
    <t>9787508526966</t>
  </si>
  <si>
    <r>
      <rPr>
        <sz val="11"/>
        <color indexed="8"/>
        <rFont val="Arial Unicode MS"/>
        <family val="2"/>
        <charset val="134"/>
      </rPr>
      <t>海底的较量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厦门海底隧道（中国创造系列）（中文版）</t>
    </r>
  </si>
  <si>
    <t>9787508526973</t>
  </si>
  <si>
    <r>
      <rPr>
        <sz val="11"/>
        <color indexed="8"/>
        <rFont val="Arial Unicode MS"/>
        <family val="2"/>
        <charset val="134"/>
      </rPr>
      <t>梦圆太空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中国的航天之路（中国创造系列）（中文版）</t>
    </r>
  </si>
  <si>
    <t>9787508526997</t>
  </si>
  <si>
    <r>
      <rPr>
        <sz val="11"/>
        <color indexed="8"/>
        <rFont val="Arial Unicode MS"/>
        <family val="2"/>
        <charset val="134"/>
      </rPr>
      <t>改变世界的种子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中国农业的创新（中国创造系列）（中文版）</t>
    </r>
  </si>
  <si>
    <t>9787508527000</t>
  </si>
  <si>
    <r>
      <rPr>
        <sz val="11"/>
        <color indexed="8"/>
        <rFont val="Arial Unicode MS"/>
        <family val="2"/>
        <charset val="134"/>
      </rPr>
      <t>世纪水利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南水北调（中国创造系列）（中文版）</t>
    </r>
  </si>
  <si>
    <t>9787508526881</t>
  </si>
  <si>
    <r>
      <rPr>
        <sz val="11"/>
        <color indexed="8"/>
        <rFont val="宋体"/>
        <family val="3"/>
        <charset val="134"/>
      </rPr>
      <t>改革新蓝图（中国国情专题）（中文版）</t>
    </r>
  </si>
  <si>
    <t>9787508526867</t>
  </si>
  <si>
    <r>
      <rPr>
        <sz val="11"/>
        <color indexed="8"/>
        <rFont val="宋体"/>
        <family val="3"/>
        <charset val="134"/>
      </rPr>
      <t>改革再出发（中国国情专题）（中文版）</t>
    </r>
  </si>
  <si>
    <t>9787508526409</t>
  </si>
  <si>
    <r>
      <rPr>
        <sz val="11"/>
        <color indexed="8"/>
        <rFont val="宋体"/>
        <family val="3"/>
        <charset val="134"/>
      </rPr>
      <t>达赖喇嘛转世制度（西藏专题）（中文版）</t>
    </r>
  </si>
  <si>
    <t>9787508526362</t>
  </si>
  <si>
    <r>
      <rPr>
        <sz val="11"/>
        <color indexed="8"/>
        <rFont val="宋体"/>
        <family val="3"/>
        <charset val="134"/>
      </rPr>
      <t>中国人民解放军陆军航空兵（中国军队系列）（西文版）</t>
    </r>
  </si>
  <si>
    <t>9787508526355</t>
  </si>
  <si>
    <r>
      <rPr>
        <sz val="11"/>
        <color indexed="8"/>
        <rFont val="宋体"/>
        <family val="3"/>
        <charset val="134"/>
      </rPr>
      <t>中国人民解放军陆军航空兵（中国军队系列）（法文版）</t>
    </r>
  </si>
  <si>
    <t>9787508526348</t>
  </si>
  <si>
    <t>中国人民解放军陆军航空兵（中国军队系列）（俄语版）</t>
  </si>
  <si>
    <t>9787508525655</t>
  </si>
  <si>
    <r>
      <rPr>
        <sz val="11"/>
        <color indexed="8"/>
        <rFont val="宋体"/>
        <family val="3"/>
        <charset val="134"/>
      </rPr>
      <t>中国新疆：历史与现状（新疆专题）（英文版）</t>
    </r>
  </si>
  <si>
    <t>9787508525648</t>
  </si>
  <si>
    <r>
      <rPr>
        <sz val="11"/>
        <color indexed="8"/>
        <rFont val="宋体"/>
        <family val="3"/>
        <charset val="134"/>
      </rPr>
      <t>中国新疆：历史与现状（新疆专题）（中文版）</t>
    </r>
  </si>
  <si>
    <t>9787508525044</t>
  </si>
  <si>
    <r>
      <rPr>
        <sz val="11"/>
        <color indexed="8"/>
        <rFont val="Calibri"/>
        <family val="2"/>
        <charset val="134"/>
      </rPr>
      <t>2012</t>
    </r>
    <r>
      <rPr>
        <sz val="11"/>
        <color indexed="8"/>
        <rFont val="宋体"/>
        <family val="3"/>
        <charset val="134"/>
      </rPr>
      <t>年美国的人权纪录（中西对照）</t>
    </r>
  </si>
  <si>
    <t>9787508524252</t>
  </si>
  <si>
    <r>
      <rPr>
        <sz val="11"/>
        <color indexed="8"/>
        <rFont val="宋体"/>
        <family val="3"/>
        <charset val="134"/>
      </rPr>
      <t>中国人权在行动（中国国情专题）（中文版）</t>
    </r>
  </si>
  <si>
    <t>9787508520896</t>
  </si>
  <si>
    <r>
      <rPr>
        <sz val="11"/>
        <color indexed="8"/>
        <rFont val="宋体"/>
        <family val="3"/>
        <charset val="134"/>
      </rPr>
      <t>人权与发展（中国国情专题）（中文版）</t>
    </r>
  </si>
  <si>
    <t>9787508520889</t>
  </si>
  <si>
    <r>
      <rPr>
        <sz val="11"/>
        <color indexed="8"/>
        <rFont val="宋体"/>
        <family val="3"/>
        <charset val="134"/>
      </rPr>
      <t>人权与发展（中国国情专题）（英文版）</t>
    </r>
  </si>
  <si>
    <t>9787508520292</t>
  </si>
  <si>
    <r>
      <rPr>
        <sz val="11"/>
        <color indexed="8"/>
        <rFont val="宋体"/>
        <family val="3"/>
        <charset val="134"/>
      </rPr>
      <t>从和谐中国到和谐世界（中国国情专题）（中文版）</t>
    </r>
  </si>
  <si>
    <t>9787508520049</t>
  </si>
  <si>
    <r>
      <rPr>
        <sz val="11"/>
        <color indexed="8"/>
        <rFont val="宋体"/>
        <family val="3"/>
        <charset val="134"/>
      </rPr>
      <t>中国民族政策与各民族共同繁荣发展（英文版）</t>
    </r>
  </si>
  <si>
    <t>9787508518992</t>
  </si>
  <si>
    <r>
      <rPr>
        <sz val="11"/>
        <color indexed="8"/>
        <rFont val="宋体"/>
        <family val="3"/>
        <charset val="134"/>
      </rPr>
      <t>中国民族政策与各民族共同繁荣发展（中文版）</t>
    </r>
  </si>
  <si>
    <t>9787508518275</t>
  </si>
  <si>
    <r>
      <rPr>
        <sz val="11"/>
        <color indexed="8"/>
        <rFont val="宋体"/>
        <family val="3"/>
        <charset val="134"/>
      </rPr>
      <t>和谐发展与人权（中国国情专题）（英文版）</t>
    </r>
  </si>
  <si>
    <t>9787508518268</t>
  </si>
  <si>
    <r>
      <rPr>
        <sz val="11"/>
        <color indexed="8"/>
        <rFont val="宋体"/>
        <family val="3"/>
        <charset val="134"/>
      </rPr>
      <t>和谐发展与人权（中国国情专题）（中文版）</t>
    </r>
  </si>
  <si>
    <t>9787508517988</t>
  </si>
  <si>
    <r>
      <rPr>
        <sz val="11"/>
        <color indexed="8"/>
        <rFont val="宋体"/>
        <family val="3"/>
        <charset val="134"/>
      </rPr>
      <t>中国历代仕女画（中国传统文化精粹书系）（法文版）</t>
    </r>
  </si>
  <si>
    <t>9787508516523</t>
  </si>
  <si>
    <r>
      <rPr>
        <sz val="11"/>
        <color indexed="8"/>
        <rFont val="宋体"/>
        <family val="3"/>
        <charset val="134"/>
      </rPr>
      <t>中国年画（中国民间工艺系列）（西文版）</t>
    </r>
  </si>
  <si>
    <t>9787508516509</t>
  </si>
  <si>
    <r>
      <rPr>
        <sz val="11"/>
        <color indexed="8"/>
        <rFont val="宋体"/>
        <family val="3"/>
        <charset val="134"/>
      </rPr>
      <t>中国风筝（中国民间工艺系列）（西文版）</t>
    </r>
  </si>
  <si>
    <t>9787508515564</t>
  </si>
  <si>
    <t>中国布艺（中国民间工艺系列）（德语版）</t>
  </si>
  <si>
    <t>9787508515533</t>
  </si>
  <si>
    <t>中国风筝（中国民间工艺系列）（德语版）</t>
  </si>
  <si>
    <t>9787508513430</t>
  </si>
  <si>
    <r>
      <rPr>
        <sz val="11"/>
        <color indexed="8"/>
        <rFont val="宋体"/>
        <family val="3"/>
        <charset val="134"/>
      </rPr>
      <t>上海往事：犹太少女的中国岁月（中文版）</t>
    </r>
  </si>
  <si>
    <t>9787508512860</t>
  </si>
  <si>
    <r>
      <rPr>
        <sz val="11"/>
        <color indexed="8"/>
        <rFont val="宋体"/>
        <family val="3"/>
        <charset val="134"/>
      </rPr>
      <t>中国吉祥艺术（中国民间工艺系列）（英文版）</t>
    </r>
  </si>
  <si>
    <t>9787508512129</t>
  </si>
  <si>
    <r>
      <rPr>
        <sz val="11"/>
        <color indexed="8"/>
        <rFont val="宋体"/>
        <family val="3"/>
        <charset val="134"/>
      </rPr>
      <t>中国剪纸（中国民间工艺系列）（英文版）</t>
    </r>
  </si>
  <si>
    <t>9787508512112</t>
  </si>
  <si>
    <r>
      <rPr>
        <sz val="11"/>
        <color indexed="8"/>
        <rFont val="宋体"/>
        <family val="3"/>
        <charset val="134"/>
      </rPr>
      <t>中国陶瓷（中国民间工艺系列）（英文版）</t>
    </r>
  </si>
  <si>
    <t>9787508512105</t>
  </si>
  <si>
    <r>
      <rPr>
        <sz val="11"/>
        <color indexed="8"/>
        <rFont val="宋体"/>
        <family val="3"/>
        <charset val="134"/>
      </rPr>
      <t>中国风筝（中国民间工艺系列）（英文版）</t>
    </r>
  </si>
  <si>
    <t>9787508512099</t>
  </si>
  <si>
    <r>
      <rPr>
        <sz val="11"/>
        <color indexed="8"/>
        <rFont val="宋体"/>
        <family val="3"/>
        <charset val="134"/>
      </rPr>
      <t>中国年画（中国民间工艺系列）（英文版）</t>
    </r>
  </si>
  <si>
    <t>9787508512082</t>
  </si>
  <si>
    <r>
      <rPr>
        <sz val="11"/>
        <color indexed="8"/>
        <rFont val="宋体"/>
        <family val="3"/>
        <charset val="134"/>
      </rPr>
      <t>中国布艺（中国民间工艺系列）（英文版）</t>
    </r>
  </si>
  <si>
    <t>9787508511498</t>
  </si>
  <si>
    <r>
      <rPr>
        <sz val="11"/>
        <color indexed="8"/>
        <rFont val="宋体"/>
        <family val="3"/>
        <charset val="134"/>
      </rPr>
      <t>难忘的岁月：中日记者见证的两国关系（中文版）</t>
    </r>
  </si>
  <si>
    <t>9787508511467</t>
  </si>
  <si>
    <r>
      <rPr>
        <sz val="11"/>
        <color indexed="8"/>
        <rFont val="宋体"/>
        <family val="3"/>
        <charset val="134"/>
      </rPr>
      <t>文明的交融：第一次世界大战期间的在法华工（法文版）</t>
    </r>
  </si>
  <si>
    <t>9787508511450</t>
  </si>
  <si>
    <r>
      <rPr>
        <sz val="11"/>
        <color indexed="8"/>
        <rFont val="宋体"/>
        <family val="3"/>
        <charset val="134"/>
      </rPr>
      <t>文明的交融：第一次世界大战期间的在法华工（中文版）</t>
    </r>
  </si>
  <si>
    <t>9787508509570</t>
  </si>
  <si>
    <r>
      <rPr>
        <sz val="11"/>
        <color indexed="8"/>
        <rFont val="宋体"/>
        <family val="3"/>
        <charset val="134"/>
      </rPr>
      <t>金沙遗址（中文版）</t>
    </r>
  </si>
  <si>
    <t>9787508507002</t>
  </si>
  <si>
    <r>
      <rPr>
        <sz val="11"/>
        <color indexed="8"/>
        <rFont val="宋体"/>
        <family val="3"/>
        <charset val="134"/>
      </rPr>
      <t>世界反法西斯战争中的中国（英文版）</t>
    </r>
  </si>
  <si>
    <t>9787508506999</t>
  </si>
  <si>
    <r>
      <rPr>
        <sz val="11"/>
        <color indexed="8"/>
        <rFont val="宋体"/>
        <family val="3"/>
        <charset val="134"/>
      </rPr>
      <t>世界反法西斯战争中的中国（中文版）</t>
    </r>
  </si>
  <si>
    <t>7508509862</t>
  </si>
  <si>
    <t>日本遗孤在中国（世界反法西斯战争中的中国系列）（日语版）</t>
  </si>
  <si>
    <t>7508509854</t>
  </si>
  <si>
    <r>
      <rPr>
        <sz val="11"/>
        <color indexed="8"/>
        <rFont val="宋体"/>
        <family val="3"/>
        <charset val="134"/>
      </rPr>
      <t>日本遗孤在中国（世界反法西斯战争中的中国系列）（中文版）</t>
    </r>
  </si>
  <si>
    <t>7508507703</t>
  </si>
  <si>
    <r>
      <rPr>
        <sz val="11"/>
        <color indexed="8"/>
        <rFont val="宋体"/>
        <family val="3"/>
        <charset val="134"/>
      </rPr>
      <t>中国人眼里美国和美国人（英文版）</t>
    </r>
  </si>
  <si>
    <t>7508506979</t>
  </si>
  <si>
    <r>
      <rPr>
        <sz val="11"/>
        <color indexed="8"/>
        <rFont val="宋体"/>
        <family val="3"/>
        <charset val="134"/>
      </rPr>
      <t>同一面战旗下（世界反法西斯战争中的中国系列）（英文版）</t>
    </r>
  </si>
  <si>
    <t>7508506928</t>
  </si>
  <si>
    <r>
      <rPr>
        <sz val="11"/>
        <color indexed="8"/>
        <rFont val="宋体"/>
        <family val="3"/>
        <charset val="134"/>
      </rPr>
      <t>胜利的回忆（世界反法西斯战争中的中国系列）（中俄对照）</t>
    </r>
  </si>
  <si>
    <r>
      <rPr>
        <sz val="11"/>
        <color indexed="8"/>
        <rFont val="宋体"/>
        <family val="3"/>
        <charset val="134"/>
      </rPr>
      <t>改革新蓝图（中国国情专题）（英文版）</t>
    </r>
  </si>
  <si>
    <r>
      <rPr>
        <sz val="11"/>
        <color indexed="8"/>
        <rFont val="宋体"/>
        <family val="3"/>
        <charset val="134"/>
      </rPr>
      <t>改革再出发（中国国情专题）（英文版）</t>
    </r>
  </si>
  <si>
    <t>9787507541533</t>
  </si>
  <si>
    <r>
      <rPr>
        <sz val="11"/>
        <color indexed="8"/>
        <rFont val="宋体"/>
        <family val="3"/>
        <charset val="134"/>
      </rPr>
      <t>蒙卡达审判（中文版）</t>
    </r>
  </si>
  <si>
    <t>9787508527291</t>
  </si>
  <si>
    <r>
      <rPr>
        <sz val="11"/>
        <color indexed="8"/>
        <rFont val="宋体"/>
        <family val="3"/>
        <charset val="134"/>
      </rPr>
      <t>图说中共十八届三中全会亮点系列套装（中文版）</t>
    </r>
  </si>
  <si>
    <t>9787508523590</t>
  </si>
  <si>
    <r>
      <rPr>
        <sz val="11"/>
        <color indexed="8"/>
        <rFont val="宋体"/>
        <family val="3"/>
        <charset val="134"/>
      </rPr>
      <t>唐山：一个世纪的故事（百年城市系列）（英文版）</t>
    </r>
  </si>
  <si>
    <t>7508507991</t>
  </si>
  <si>
    <r>
      <rPr>
        <sz val="11"/>
        <color indexed="8"/>
        <rFont val="宋体"/>
        <family val="3"/>
        <charset val="134"/>
      </rPr>
      <t>三字经与中国民俗画（中英对照）</t>
    </r>
  </si>
  <si>
    <t>7508507363</t>
  </si>
  <si>
    <t>葫芦岛百万日侨大遣返（日语版）</t>
  </si>
  <si>
    <t>7508507436</t>
  </si>
  <si>
    <t>侵华日军关东军731细菌部队（日语版）</t>
  </si>
  <si>
    <t>7508507398</t>
  </si>
  <si>
    <t>南京大屠杀图录（日语版）</t>
  </si>
  <si>
    <t>7508506944</t>
  </si>
  <si>
    <r>
      <rPr>
        <sz val="11"/>
        <color indexed="8"/>
        <rFont val="宋体"/>
        <family val="3"/>
        <charset val="134"/>
      </rPr>
      <t>历史不应忘记（英文版）</t>
    </r>
  </si>
  <si>
    <t>7508506936</t>
  </si>
  <si>
    <r>
      <rPr>
        <sz val="11"/>
        <color indexed="8"/>
        <rFont val="宋体"/>
        <family val="3"/>
        <charset val="134"/>
      </rPr>
      <t>历史不应忘记（中文版）</t>
    </r>
  </si>
  <si>
    <t>7508506952</t>
  </si>
  <si>
    <t>历史不应忘记（日语版）</t>
  </si>
  <si>
    <t>7508507355</t>
  </si>
  <si>
    <r>
      <rPr>
        <sz val="11"/>
        <color indexed="8"/>
        <rFont val="宋体"/>
        <family val="3"/>
        <charset val="134"/>
      </rPr>
      <t>葫芦岛百万日侨大遣返（中文版）</t>
    </r>
  </si>
  <si>
    <t>7-5085-0740-1</t>
  </si>
  <si>
    <r>
      <rPr>
        <sz val="11"/>
        <color indexed="8"/>
        <rFont val="宋体"/>
        <family val="3"/>
        <charset val="134"/>
      </rPr>
      <t>侵华日军关东军</t>
    </r>
    <r>
      <rPr>
        <sz val="11"/>
        <color indexed="8"/>
        <rFont val="Calibri"/>
        <family val="2"/>
        <charset val="134"/>
      </rPr>
      <t>732</t>
    </r>
    <r>
      <rPr>
        <sz val="11"/>
        <color indexed="8"/>
        <rFont val="宋体"/>
        <family val="3"/>
        <charset val="134"/>
      </rPr>
      <t>细菌部队（中文版）</t>
    </r>
  </si>
  <si>
    <t>7-5085-0738-X</t>
  </si>
  <si>
    <r>
      <rPr>
        <sz val="11"/>
        <color indexed="8"/>
        <rFont val="宋体"/>
        <family val="3"/>
        <charset val="134"/>
      </rPr>
      <t>南京大屠杀图录（中文版）</t>
    </r>
  </si>
  <si>
    <t>978-7-5085-1285-3</t>
  </si>
  <si>
    <r>
      <rPr>
        <sz val="11"/>
        <color indexed="8"/>
        <rFont val="宋体"/>
        <family val="3"/>
        <charset val="134"/>
      </rPr>
      <t>中国农民画（英文版）</t>
    </r>
  </si>
  <si>
    <t>978-7-5085-1342-3</t>
  </si>
  <si>
    <r>
      <rPr>
        <sz val="11"/>
        <color indexed="8"/>
        <rFont val="宋体"/>
        <family val="3"/>
        <charset val="134"/>
      </rPr>
      <t>中国儿童（中英对照）</t>
    </r>
  </si>
  <si>
    <t>978-7-5085-1409-3</t>
  </si>
  <si>
    <r>
      <rPr>
        <sz val="11"/>
        <color indexed="8"/>
        <rFont val="宋体"/>
        <family val="3"/>
        <charset val="134"/>
      </rPr>
      <t>中国古代儿童生活画（英文版）</t>
    </r>
  </si>
  <si>
    <t>978-7-5085-1631-8</t>
  </si>
  <si>
    <r>
      <rPr>
        <sz val="11"/>
        <color indexed="8"/>
        <rFont val="宋体"/>
        <family val="3"/>
        <charset val="134"/>
      </rPr>
      <t>发现中国（英文版）</t>
    </r>
  </si>
  <si>
    <t>978-7-5085-1213-6</t>
  </si>
  <si>
    <r>
      <rPr>
        <sz val="11"/>
        <color indexed="8"/>
        <rFont val="宋体"/>
        <family val="3"/>
        <charset val="134"/>
      </rPr>
      <t>阅读中国（中文版）</t>
    </r>
  </si>
  <si>
    <t>978-7-5085-1214-3</t>
  </si>
  <si>
    <r>
      <rPr>
        <sz val="11"/>
        <color indexed="8"/>
        <rFont val="宋体"/>
        <family val="3"/>
        <charset val="134"/>
      </rPr>
      <t>阅读中国（英文版）</t>
    </r>
  </si>
  <si>
    <t>978-7-5085-0832-0</t>
  </si>
  <si>
    <r>
      <rPr>
        <sz val="11"/>
        <color indexed="8"/>
        <rFont val="宋体"/>
        <family val="3"/>
        <charset val="134"/>
      </rPr>
      <t>丝绸之路（英文版）</t>
    </r>
  </si>
  <si>
    <t>7-5085-0965-X</t>
  </si>
  <si>
    <r>
      <rPr>
        <sz val="11"/>
        <color indexed="8"/>
        <rFont val="宋体"/>
        <family val="3"/>
        <charset val="134"/>
      </rPr>
      <t>运动无极限（英文版）</t>
    </r>
  </si>
  <si>
    <t>978-7-5085-1355-3</t>
  </si>
  <si>
    <r>
      <rPr>
        <sz val="11"/>
        <color indexed="8"/>
        <rFont val="宋体"/>
        <family val="3"/>
        <charset val="134"/>
      </rPr>
      <t>浩翰太空的中国访客（中文版）</t>
    </r>
  </si>
  <si>
    <t>978-7-5085-1356-0</t>
  </si>
  <si>
    <r>
      <rPr>
        <sz val="11"/>
        <color indexed="8"/>
        <rFont val="宋体"/>
        <family val="3"/>
        <charset val="134"/>
      </rPr>
      <t>浩翰太空的中国访客（英文版）</t>
    </r>
  </si>
  <si>
    <t>978-7-5085-1351-5</t>
  </si>
  <si>
    <r>
      <rPr>
        <sz val="11"/>
        <color indexed="8"/>
        <rFont val="宋体"/>
        <family val="3"/>
        <charset val="134"/>
      </rPr>
      <t>神奇的天路：青藏铁路到拉萨（中文版）</t>
    </r>
  </si>
  <si>
    <t>978-7-5085-1352-2</t>
  </si>
  <si>
    <r>
      <rPr>
        <sz val="11"/>
        <color indexed="8"/>
        <rFont val="宋体"/>
        <family val="3"/>
        <charset val="134"/>
      </rPr>
      <t>神奇的天路：青藏铁路到拉萨（英文版）</t>
    </r>
  </si>
  <si>
    <t>978-7-5085-2702-4</t>
  </si>
  <si>
    <r>
      <rPr>
        <sz val="11"/>
        <color indexed="8"/>
        <rFont val="宋体"/>
        <family val="3"/>
        <charset val="134"/>
      </rPr>
      <t>梦圆太空（英文版）</t>
    </r>
  </si>
  <si>
    <t>978-7-5085-2703-1</t>
  </si>
  <si>
    <r>
      <rPr>
        <sz val="11"/>
        <color indexed="8"/>
        <rFont val="宋体"/>
        <family val="3"/>
        <charset val="134"/>
      </rPr>
      <t>海底的较量（英文版）</t>
    </r>
  </si>
  <si>
    <t>978-7-5085-2704-8</t>
  </si>
  <si>
    <r>
      <rPr>
        <sz val="11"/>
        <color indexed="8"/>
        <rFont val="宋体"/>
        <family val="3"/>
        <charset val="134"/>
      </rPr>
      <t>改变世界的种子（英文版）</t>
    </r>
  </si>
  <si>
    <t>978-7-5085-2705-5</t>
  </si>
  <si>
    <r>
      <rPr>
        <sz val="11"/>
        <color indexed="8"/>
        <rFont val="宋体"/>
        <family val="3"/>
        <charset val="134"/>
      </rPr>
      <t>中国速度</t>
    </r>
    <r>
      <rPr>
        <sz val="11"/>
        <color indexed="8"/>
        <rFont val="Calibri"/>
        <family val="2"/>
        <charset val="134"/>
      </rPr>
      <t xml:space="preserve"> : </t>
    </r>
    <r>
      <rPr>
        <sz val="11"/>
        <color indexed="8"/>
        <rFont val="宋体"/>
        <family val="3"/>
        <charset val="134"/>
      </rPr>
      <t>高速铁路发展之路</t>
    </r>
  </si>
  <si>
    <t>978-7-5085-2700-0</t>
  </si>
  <si>
    <t>世纪水利南水北调</t>
  </si>
  <si>
    <t>978-7-5085-2701-7</t>
  </si>
  <si>
    <t>能源输送的“高速公路” 西气东输</t>
  </si>
  <si>
    <t>7-5085-0798-3</t>
  </si>
  <si>
    <r>
      <rPr>
        <sz val="11"/>
        <color indexed="8"/>
        <rFont val="宋体"/>
        <family val="3"/>
        <charset val="134"/>
      </rPr>
      <t>唐诗唐画（中英对照）</t>
    </r>
  </si>
  <si>
    <t>978-7-5085-0799-6</t>
  </si>
  <si>
    <t>978-7-5085-0848-1</t>
  </si>
  <si>
    <r>
      <rPr>
        <sz val="11"/>
        <color indexed="8"/>
        <rFont val="宋体"/>
        <family val="3"/>
        <charset val="134"/>
      </rPr>
      <t>精选宋词与宋画（中英对照）</t>
    </r>
  </si>
  <si>
    <t>978-7-5085-1344-7</t>
  </si>
  <si>
    <r>
      <rPr>
        <sz val="11"/>
        <color indexed="8"/>
        <rFont val="宋体"/>
        <family val="3"/>
        <charset val="134"/>
      </rPr>
      <t>上海往事：</t>
    </r>
    <r>
      <rPr>
        <sz val="11"/>
        <color indexed="8"/>
        <rFont val="Calibri"/>
        <family val="2"/>
        <charset val="134"/>
      </rPr>
      <t>1923-1949</t>
    </r>
    <r>
      <rPr>
        <sz val="11"/>
        <color indexed="8"/>
        <rFont val="宋体"/>
        <family val="3"/>
        <charset val="134"/>
      </rPr>
      <t>犹太少女的中国岁月（英文版）</t>
    </r>
  </si>
  <si>
    <t>978-7-5085-2553-2</t>
  </si>
  <si>
    <r>
      <rPr>
        <sz val="11"/>
        <color indexed="8"/>
        <rFont val="宋体"/>
        <family val="3"/>
        <charset val="134"/>
      </rPr>
      <t>走向大同（中英对照）</t>
    </r>
  </si>
  <si>
    <t>7-5085-0908-0</t>
  </si>
  <si>
    <r>
      <rPr>
        <sz val="11"/>
        <color indexed="8"/>
        <rFont val="宋体"/>
        <family val="3"/>
        <charset val="134"/>
      </rPr>
      <t>聚焦雪域高原（中英对照）</t>
    </r>
  </si>
  <si>
    <t>978-7-5085-2185-5</t>
  </si>
  <si>
    <r>
      <rPr>
        <sz val="11"/>
        <color indexed="8"/>
        <rFont val="宋体"/>
        <family val="3"/>
        <charset val="134"/>
      </rPr>
      <t>格萨尔王传（藏文）</t>
    </r>
  </si>
  <si>
    <t>978-7-5085-2184-8</t>
  </si>
  <si>
    <r>
      <rPr>
        <sz val="11"/>
        <color indexed="8"/>
        <rFont val="宋体"/>
        <family val="3"/>
        <charset val="134"/>
      </rPr>
      <t>玛纳斯故事（柯尔克孜文）</t>
    </r>
  </si>
  <si>
    <t>7-5085-0981-1</t>
  </si>
  <si>
    <r>
      <rPr>
        <sz val="11"/>
        <color indexed="8"/>
        <rFont val="宋体"/>
        <family val="3"/>
        <charset val="134"/>
      </rPr>
      <t>跟随利玛窦来中国（中文版）</t>
    </r>
  </si>
  <si>
    <t>978-7-5085-1115-3</t>
  </si>
  <si>
    <r>
      <rPr>
        <sz val="11"/>
        <color indexed="8"/>
        <rFont val="宋体"/>
        <family val="3"/>
        <charset val="134"/>
      </rPr>
      <t>追寻圆仁的足迹（中文版）</t>
    </r>
  </si>
  <si>
    <t>978-7-5085-1116-0</t>
  </si>
  <si>
    <t>追寻圆仁的足迹（日语版）</t>
  </si>
  <si>
    <t>978-7-5085-1117-7</t>
  </si>
  <si>
    <r>
      <rPr>
        <sz val="11"/>
        <color indexed="8"/>
        <rFont val="宋体"/>
        <family val="3"/>
        <charset val="134"/>
      </rPr>
      <t>追寻圆仁的足迹（英文版）</t>
    </r>
  </si>
  <si>
    <r>
      <rPr>
        <sz val="11"/>
        <color indexed="8"/>
        <rFont val="Calibri"/>
        <family val="2"/>
        <charset val="134"/>
      </rPr>
      <t>7508506995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Calibri"/>
        <family val="2"/>
        <charset val="134"/>
      </rPr>
      <t>0701</t>
    </r>
    <r>
      <rPr>
        <sz val="11"/>
        <color indexed="8"/>
        <rFont val="宋体"/>
        <family val="3"/>
        <charset val="134"/>
      </rPr>
      <t>）</t>
    </r>
  </si>
  <si>
    <t>世界反法西斯战争中的中国（日语版）</t>
  </si>
  <si>
    <t>978-7-5085-2121-3</t>
  </si>
  <si>
    <r>
      <rPr>
        <sz val="11"/>
        <color indexed="8"/>
        <rFont val="宋体"/>
        <family val="3"/>
        <charset val="134"/>
      </rPr>
      <t>卡通版中国成语故事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中印尼文对照</t>
    </r>
    <r>
      <rPr>
        <sz val="11"/>
        <color indexed="8"/>
        <rFont val="Calibri"/>
        <family val="2"/>
        <charset val="134"/>
      </rPr>
      <t>)</t>
    </r>
  </si>
  <si>
    <t>978-7-5085-2122-0</t>
  </si>
  <si>
    <r>
      <rPr>
        <sz val="11"/>
        <color indexed="8"/>
        <rFont val="宋体"/>
        <family val="3"/>
        <charset val="134"/>
      </rPr>
      <t>卡通版中国寓言故事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中印尼文对照</t>
    </r>
    <r>
      <rPr>
        <sz val="11"/>
        <color indexed="8"/>
        <rFont val="Calibri"/>
        <family val="2"/>
        <charset val="134"/>
      </rPr>
      <t>)</t>
    </r>
  </si>
  <si>
    <t>978-7-5085-2123-7</t>
  </si>
  <si>
    <r>
      <rPr>
        <sz val="11"/>
        <color indexed="8"/>
        <rFont val="宋体"/>
        <family val="3"/>
        <charset val="134"/>
      </rPr>
      <t>卡通版中国智慧故事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中印尼文对照</t>
    </r>
    <r>
      <rPr>
        <sz val="11"/>
        <color indexed="8"/>
        <rFont val="Calibri"/>
        <family val="2"/>
        <charset val="134"/>
      </rPr>
      <t>)</t>
    </r>
  </si>
  <si>
    <t>978-7-5085-2127-5</t>
  </si>
  <si>
    <r>
      <rPr>
        <sz val="11"/>
        <color indexed="8"/>
        <rFont val="宋体"/>
        <family val="3"/>
        <charset val="134"/>
      </rPr>
      <t>卡通版中国童话故事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中印尼文对照</t>
    </r>
    <r>
      <rPr>
        <sz val="11"/>
        <color indexed="8"/>
        <rFont val="Calibri"/>
        <family val="2"/>
        <charset val="134"/>
      </rPr>
      <t>)</t>
    </r>
  </si>
  <si>
    <t>978-7-5085-2128-2</t>
  </si>
  <si>
    <r>
      <rPr>
        <sz val="11"/>
        <color indexed="8"/>
        <rFont val="宋体"/>
        <family val="3"/>
        <charset val="134"/>
      </rPr>
      <t>卡通版中国民间故事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中印尼文对照</t>
    </r>
    <r>
      <rPr>
        <sz val="11"/>
        <color indexed="8"/>
        <rFont val="Calibri"/>
        <family val="2"/>
        <charset val="134"/>
      </rPr>
      <t>)</t>
    </r>
  </si>
  <si>
    <t>978-7-5085-2129-9</t>
  </si>
  <si>
    <r>
      <rPr>
        <sz val="11"/>
        <color indexed="8"/>
        <rFont val="宋体"/>
        <family val="3"/>
        <charset val="134"/>
      </rPr>
      <t>卡通版中国名胜故事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中印尼文对照</t>
    </r>
    <r>
      <rPr>
        <sz val="11"/>
        <color indexed="8"/>
        <rFont val="Calibri"/>
        <family val="2"/>
        <charset val="134"/>
      </rPr>
      <t>)</t>
    </r>
  </si>
  <si>
    <t>978-7-5085-2130-5</t>
  </si>
  <si>
    <r>
      <rPr>
        <sz val="11"/>
        <color indexed="8"/>
        <rFont val="宋体"/>
        <family val="3"/>
        <charset val="134"/>
      </rPr>
      <t>卡通版中国神话故事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中印尼文对照</t>
    </r>
    <r>
      <rPr>
        <sz val="11"/>
        <color indexed="8"/>
        <rFont val="Calibri"/>
        <family val="2"/>
        <charset val="134"/>
      </rPr>
      <t>)</t>
    </r>
  </si>
  <si>
    <t>978-7-5085-2131-2</t>
  </si>
  <si>
    <r>
      <rPr>
        <sz val="11"/>
        <color indexed="8"/>
        <rFont val="宋体"/>
        <family val="3"/>
        <charset val="134"/>
      </rPr>
      <t>卡通版中国民俗故事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中印尼文对照</t>
    </r>
    <r>
      <rPr>
        <sz val="11"/>
        <color indexed="8"/>
        <rFont val="Calibri"/>
        <family val="2"/>
        <charset val="134"/>
      </rPr>
      <t>)</t>
    </r>
  </si>
  <si>
    <t>978-7-5085-2148-0</t>
  </si>
  <si>
    <t>中国新疆事实与数字（德语版）</t>
  </si>
  <si>
    <t>978-7-5085-1868-8</t>
  </si>
  <si>
    <t>中国新疆事实与数字（俄语版）</t>
  </si>
  <si>
    <t>978-7-5085-1870-1</t>
  </si>
  <si>
    <r>
      <rPr>
        <sz val="11"/>
        <color indexed="8"/>
        <rFont val="宋体"/>
        <family val="3"/>
        <charset val="134"/>
      </rPr>
      <t>中国新疆事实与数字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土耳其文</t>
    </r>
    <r>
      <rPr>
        <sz val="11"/>
        <color indexed="8"/>
        <rFont val="Calibri"/>
        <family val="2"/>
        <charset val="134"/>
      </rPr>
      <t>)</t>
    </r>
  </si>
  <si>
    <t>978-7-5085-2155-8</t>
  </si>
  <si>
    <t>中国新疆事实与数字（英文版）</t>
  </si>
  <si>
    <t>978-7-5085-2654-6</t>
  </si>
  <si>
    <r>
      <rPr>
        <sz val="11"/>
        <color indexed="8"/>
        <rFont val="宋体"/>
        <family val="3"/>
        <charset val="134"/>
      </rPr>
      <t>龟兔赛跑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中国传统故事绘本系列童话故事篇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</si>
  <si>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978-7-5085-2655-3</t>
  </si>
  <si>
    <r>
      <rPr>
        <sz val="11"/>
        <color indexed="8"/>
        <rFont val="宋体"/>
        <family val="3"/>
        <charset val="134"/>
      </rPr>
      <t>狐假虎威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中国传统故事绘本系列童话故事篇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</si>
  <si>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978-7-5085-2656-0</t>
  </si>
  <si>
    <r>
      <rPr>
        <sz val="11"/>
        <color indexed="8"/>
        <rFont val="宋体"/>
        <family val="3"/>
        <charset val="134"/>
      </rPr>
      <t>猴子捞月亮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中国传统故事绘本系列童话故事篇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</si>
  <si>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978-7-5085-2657-7</t>
  </si>
  <si>
    <r>
      <rPr>
        <sz val="11"/>
        <color indexed="8"/>
        <rFont val="宋体"/>
        <family val="3"/>
        <charset val="134"/>
      </rPr>
      <t>老虎学艺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中国传统故事绘本系列童话故事篇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</si>
  <si>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978-7-5085-2658-4</t>
  </si>
  <si>
    <r>
      <rPr>
        <sz val="11"/>
        <color indexed="8"/>
        <rFont val="宋体"/>
        <family val="3"/>
        <charset val="134"/>
      </rPr>
      <t>老鼠嫁女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中国传统故事绘本系列童话故事篇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</si>
  <si>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978-7-5085-2659-1</t>
  </si>
  <si>
    <r>
      <rPr>
        <sz val="11"/>
        <color indexed="8"/>
        <rFont val="宋体"/>
        <family val="3"/>
        <charset val="134"/>
      </rPr>
      <t>小蝌蚪找妈妈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中国传统故事绘本系列童话故事篇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</si>
  <si>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978-7-5085-2660-7</t>
  </si>
  <si>
    <r>
      <rPr>
        <sz val="11"/>
        <color indexed="8"/>
        <rFont val="宋体"/>
        <family val="3"/>
        <charset val="134"/>
      </rPr>
      <t>小马过河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中国传统故事绘本系列童话故事篇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</si>
  <si>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978-7-5085-2661-4</t>
  </si>
  <si>
    <r>
      <rPr>
        <sz val="11"/>
        <color indexed="8"/>
        <rFont val="宋体"/>
        <family val="3"/>
        <charset val="134"/>
      </rPr>
      <t>小兔子乖乖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中国传统故事绘本系列童话故事篇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</si>
  <si>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978-7-5085-2662-1</t>
  </si>
  <si>
    <r>
      <rPr>
        <sz val="11"/>
        <color indexed="8"/>
        <rFont val="宋体"/>
        <family val="3"/>
        <charset val="134"/>
      </rPr>
      <t>小猫钓鱼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中国传统故事绘本系列童话故事篇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</si>
  <si>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978-7-5085-2663-8</t>
  </si>
  <si>
    <r>
      <rPr>
        <sz val="11"/>
        <color indexed="8"/>
        <rFont val="宋体"/>
        <family val="3"/>
        <charset val="134"/>
      </rPr>
      <t>鲤鱼跳龙门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中国传统故事绘本系列童话故事篇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</si>
  <si>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978-7-5085-2666-9</t>
  </si>
  <si>
    <r>
      <rPr>
        <sz val="11"/>
        <color indexed="8"/>
        <rFont val="宋体"/>
        <family val="3"/>
        <charset val="134"/>
      </rPr>
      <t>长竿入城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中国传统故事绘本系列寓言故事篇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</si>
  <si>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978-7-5085-2667-6</t>
  </si>
  <si>
    <r>
      <rPr>
        <sz val="11"/>
        <color indexed="8"/>
        <rFont val="宋体"/>
        <family val="3"/>
        <charset val="134"/>
      </rPr>
      <t>东郭先生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中国传统故事绘本系列寓言故事篇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</si>
  <si>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978-7-5085-2668-3</t>
  </si>
  <si>
    <r>
      <rPr>
        <sz val="11"/>
        <color indexed="8"/>
        <rFont val="宋体"/>
        <family val="3"/>
        <charset val="134"/>
      </rPr>
      <t>涸辙之鱼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中国传统故事绘本系列寓言故事篇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</si>
  <si>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978-7-5085-2669-0</t>
  </si>
  <si>
    <r>
      <rPr>
        <sz val="11"/>
        <color indexed="8"/>
        <rFont val="宋体"/>
        <family val="3"/>
        <charset val="134"/>
      </rPr>
      <t>井底之蛙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中国传统故事绘本系列寓言故事篇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</si>
  <si>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978-7-5085-2670-6</t>
  </si>
  <si>
    <r>
      <rPr>
        <sz val="11"/>
        <color indexed="8"/>
        <rFont val="宋体"/>
        <family val="3"/>
        <charset val="134"/>
      </rPr>
      <t>滥竽充数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中国传统故事绘本系列寓言故事篇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</si>
  <si>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978-7-5085-2671-3</t>
  </si>
  <si>
    <r>
      <rPr>
        <sz val="11"/>
        <color indexed="8"/>
        <rFont val="宋体"/>
        <family val="3"/>
        <charset val="134"/>
      </rPr>
      <t>买椟还珠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中国传统故事绘本系列寓言故事篇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</si>
  <si>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978-7-5085-2672-0</t>
  </si>
  <si>
    <r>
      <rPr>
        <sz val="11"/>
        <color indexed="8"/>
        <rFont val="宋体"/>
        <family val="3"/>
        <charset val="134"/>
      </rPr>
      <t>守株待兔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中国传统故事绘本系列寓言故事篇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</si>
  <si>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978-7-5085-2673-7</t>
  </si>
  <si>
    <r>
      <rPr>
        <sz val="11"/>
        <color indexed="8"/>
        <rFont val="宋体"/>
        <family val="3"/>
        <charset val="134"/>
      </rPr>
      <t>鹬蚌相争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中国传统故事绘本系列寓言故事篇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</si>
  <si>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978-7-5085-2674-4</t>
  </si>
  <si>
    <r>
      <rPr>
        <sz val="11"/>
        <color indexed="8"/>
        <rFont val="宋体"/>
        <family val="3"/>
        <charset val="134"/>
      </rPr>
      <t>郑人买履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中国传统故事绘本系列寓言故事篇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</si>
  <si>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978-7-5085-2675-1</t>
  </si>
  <si>
    <r>
      <rPr>
        <sz val="11"/>
        <color indexed="8"/>
        <rFont val="宋体"/>
        <family val="3"/>
        <charset val="134"/>
      </rPr>
      <t>自相矛盾</t>
    </r>
    <r>
      <rPr>
        <sz val="11"/>
        <color indexed="8"/>
        <rFont val="Calibri"/>
        <family val="2"/>
        <charset val="134"/>
      </rPr>
      <t>(</t>
    </r>
    <r>
      <rPr>
        <sz val="11"/>
        <color indexed="8"/>
        <rFont val="宋体"/>
        <family val="3"/>
        <charset val="134"/>
      </rPr>
      <t>中国传统故事绘本系列寓言故事篇</t>
    </r>
    <r>
      <rPr>
        <sz val="11"/>
        <color indexed="8"/>
        <rFont val="Calibri"/>
        <family val="2"/>
        <charset val="134"/>
      </rPr>
      <t>)</t>
    </r>
    <r>
      <rPr>
        <sz val="11"/>
        <color indexed="8"/>
        <rFont val="宋体"/>
        <family val="3"/>
        <charset val="134"/>
      </rPr>
      <t>（中英对照）</t>
    </r>
  </si>
  <si>
    <t>9787508523095</t>
  </si>
  <si>
    <r>
      <rPr>
        <sz val="11"/>
        <color indexed="8"/>
        <rFont val="宋体"/>
        <family val="3"/>
        <charset val="134"/>
      </rPr>
      <t>在中国：留学指南（中）</t>
    </r>
  </si>
  <si>
    <t>9787508523125</t>
  </si>
  <si>
    <r>
      <rPr>
        <sz val="11"/>
        <color indexed="8"/>
        <rFont val="宋体"/>
        <family val="3"/>
        <charset val="134"/>
      </rPr>
      <t>在中国：留学指南（英）</t>
    </r>
  </si>
  <si>
    <t>9787508523613</t>
  </si>
  <si>
    <r>
      <rPr>
        <sz val="11"/>
        <color indexed="8"/>
        <rFont val="宋体"/>
        <family val="3"/>
        <charset val="134"/>
      </rPr>
      <t>在中国：旅游指南（英）</t>
    </r>
  </si>
  <si>
    <t>9787508524481</t>
  </si>
  <si>
    <r>
      <rPr>
        <sz val="11"/>
        <color indexed="8"/>
        <rFont val="宋体"/>
        <family val="3"/>
        <charset val="134"/>
      </rPr>
      <t>追踪中国：当代中国（英）</t>
    </r>
  </si>
  <si>
    <t>9787508524399</t>
  </si>
  <si>
    <r>
      <rPr>
        <sz val="11"/>
        <color indexed="8"/>
        <rFont val="宋体"/>
        <family val="3"/>
        <charset val="134"/>
      </rPr>
      <t>中国宗教艺术丛书：中国伊斯兰教艺术（英文版）</t>
    </r>
  </si>
  <si>
    <t>9787508524405</t>
  </si>
  <si>
    <r>
      <rPr>
        <sz val="11"/>
        <color indexed="8"/>
        <rFont val="宋体"/>
        <family val="3"/>
        <charset val="134"/>
      </rPr>
      <t>中国宗教艺术丛书：中国天主教艺术（英文版）</t>
    </r>
  </si>
  <si>
    <t>9787508523323</t>
  </si>
  <si>
    <r>
      <rPr>
        <sz val="11"/>
        <color indexed="8"/>
        <rFont val="Calibri"/>
        <family val="2"/>
        <charset val="134"/>
      </rPr>
      <t>“</t>
    </r>
    <r>
      <rPr>
        <sz val="11"/>
        <color indexed="8"/>
        <rFont val="宋体"/>
        <family val="3"/>
        <charset val="134"/>
      </rPr>
      <t>点</t>
    </r>
    <r>
      <rPr>
        <sz val="11"/>
        <color indexed="8"/>
        <rFont val="Calibri"/>
        <family val="2"/>
        <charset val="134"/>
      </rPr>
      <t>”</t>
    </r>
    <r>
      <rPr>
        <sz val="11"/>
        <color indexed="8"/>
        <rFont val="宋体"/>
        <family val="3"/>
        <charset val="134"/>
      </rPr>
      <t>读中国：中国基础知识手册（英文版）</t>
    </r>
  </si>
  <si>
    <t>9787508523231</t>
  </si>
  <si>
    <r>
      <rPr>
        <sz val="11"/>
        <color indexed="8"/>
        <rFont val="Arial"/>
        <family val="2"/>
        <charset val="134"/>
      </rPr>
      <t>油画</t>
    </r>
    <r>
      <rPr>
        <sz val="11"/>
        <color indexed="8"/>
        <rFont val="Calibri"/>
        <family val="2"/>
        <charset val="134"/>
      </rPr>
      <t xml:space="preserve"> </t>
    </r>
    <r>
      <rPr>
        <sz val="11"/>
        <color indexed="8"/>
        <rFont val="Arial"/>
        <family val="2"/>
        <charset val="134"/>
      </rPr>
      <t>当代</t>
    </r>
    <r>
      <rPr>
        <sz val="11"/>
        <color indexed="8"/>
        <rFont val="Calibri"/>
        <family val="2"/>
        <charset val="134"/>
      </rPr>
      <t>“</t>
    </r>
    <r>
      <rPr>
        <sz val="11"/>
        <color indexed="8"/>
        <rFont val="Arial"/>
        <family val="2"/>
        <charset val="134"/>
      </rPr>
      <t>西洋景</t>
    </r>
    <r>
      <rPr>
        <sz val="11"/>
        <color indexed="8"/>
        <rFont val="Calibri"/>
        <family val="2"/>
        <charset val="134"/>
      </rPr>
      <t>”</t>
    </r>
    <r>
      <rPr>
        <sz val="11"/>
        <color indexed="8"/>
        <rFont val="Arial"/>
        <family val="2"/>
        <charset val="134"/>
      </rPr>
      <t>：中西文化面对面（英文版）</t>
    </r>
  </si>
  <si>
    <t>9787508524320</t>
  </si>
  <si>
    <r>
      <rPr>
        <sz val="11"/>
        <color indexed="8"/>
        <rFont val="宋体"/>
        <family val="3"/>
        <charset val="134"/>
      </rPr>
      <t>中国著名神话故事绘本系列：牛郎织女（英文版）</t>
    </r>
  </si>
  <si>
    <t>9787508524344</t>
  </si>
  <si>
    <r>
      <rPr>
        <sz val="11"/>
        <color indexed="8"/>
        <rFont val="宋体"/>
        <family val="3"/>
        <charset val="134"/>
      </rPr>
      <t>中国著名神话故事绘本系列：盘古开天（英文版）</t>
    </r>
  </si>
  <si>
    <t>9787508524290</t>
  </si>
  <si>
    <r>
      <rPr>
        <sz val="11"/>
        <color indexed="8"/>
        <rFont val="宋体"/>
        <family val="3"/>
        <charset val="134"/>
      </rPr>
      <t>中国著名神话故事绘本系列：大禹治水（英文版）</t>
    </r>
  </si>
  <si>
    <t>9787508524306</t>
  </si>
  <si>
    <r>
      <rPr>
        <sz val="11"/>
        <color indexed="8"/>
        <rFont val="宋体"/>
        <family val="3"/>
        <charset val="134"/>
      </rPr>
      <t>中国著名神话故事绘本系列：精卫填海（英文版）</t>
    </r>
  </si>
  <si>
    <t>9787508524337</t>
  </si>
  <si>
    <r>
      <rPr>
        <sz val="11"/>
        <color indexed="8"/>
        <rFont val="宋体"/>
        <family val="3"/>
        <charset val="134"/>
      </rPr>
      <t>中国著名神话故事绘本系列：女娲造人（英文版）</t>
    </r>
  </si>
  <si>
    <t>9787508524351</t>
  </si>
  <si>
    <r>
      <rPr>
        <sz val="11"/>
        <color indexed="8"/>
        <rFont val="宋体"/>
        <family val="3"/>
        <charset val="134"/>
      </rPr>
      <t>中国著名神话故事绘本系列：神农尝百草（英文版）</t>
    </r>
  </si>
  <si>
    <t>9787508524283</t>
  </si>
  <si>
    <r>
      <rPr>
        <sz val="11"/>
        <color indexed="8"/>
        <rFont val="宋体"/>
        <family val="3"/>
        <charset val="134"/>
      </rPr>
      <t>中国著名神话故事绘本系列：嫦娥奔月（英文版）</t>
    </r>
  </si>
  <si>
    <t>9787508524269</t>
  </si>
  <si>
    <r>
      <rPr>
        <sz val="11"/>
        <color indexed="8"/>
        <rFont val="宋体"/>
        <family val="3"/>
        <charset val="134"/>
      </rPr>
      <t>中国著名神话故事绘本系列：八仙过海（英文版）</t>
    </r>
  </si>
  <si>
    <t>9787508524276</t>
  </si>
  <si>
    <r>
      <rPr>
        <sz val="11"/>
        <color indexed="8"/>
        <rFont val="宋体"/>
        <family val="3"/>
        <charset val="134"/>
      </rPr>
      <t>中国著名神话故事绘本系列：百鸟朝凤（英文版）</t>
    </r>
  </si>
  <si>
    <t>9787508524313</t>
  </si>
  <si>
    <r>
      <rPr>
        <sz val="11"/>
        <color indexed="8"/>
        <rFont val="宋体"/>
        <family val="3"/>
        <charset val="134"/>
      </rPr>
      <t>中国著名神话故事绘本系列：马头琴（英文版）</t>
    </r>
  </si>
  <si>
    <t>9787508524467</t>
  </si>
  <si>
    <r>
      <rPr>
        <sz val="11"/>
        <color indexed="8"/>
        <rFont val="宋体"/>
        <family val="3"/>
        <charset val="134"/>
      </rPr>
      <t>中国人民解放军海军陆战队（中国军队系列）（中文版）</t>
    </r>
  </si>
  <si>
    <t>9787508524443</t>
  </si>
  <si>
    <r>
      <rPr>
        <sz val="11"/>
        <color indexed="8"/>
        <rFont val="宋体"/>
        <family val="3"/>
        <charset val="134"/>
      </rPr>
      <t>中国军队与海上护航行动（中国军队系列）（中文版）</t>
    </r>
  </si>
  <si>
    <t>9787508524436</t>
  </si>
  <si>
    <r>
      <rPr>
        <sz val="11"/>
        <color indexed="8"/>
        <rFont val="宋体"/>
        <family val="3"/>
        <charset val="134"/>
      </rPr>
      <t>孙子兵法（中国古代圣贤系列）（中文版）</t>
    </r>
  </si>
  <si>
    <t>9787508524511</t>
  </si>
  <si>
    <r>
      <rPr>
        <sz val="11"/>
        <color indexed="8"/>
        <rFont val="宋体"/>
        <family val="3"/>
        <charset val="134"/>
      </rPr>
      <t>末代皇帝溥仪（当代中国文学系列）（英文版）</t>
    </r>
  </si>
  <si>
    <t>9787508522944</t>
  </si>
  <si>
    <r>
      <rPr>
        <sz val="11"/>
        <color indexed="8"/>
        <rFont val="宋体"/>
        <family val="3"/>
        <charset val="134"/>
      </rPr>
      <t>西藏简明通史（西藏系列）（中文版）</t>
    </r>
  </si>
  <si>
    <t>9787508524146</t>
  </si>
  <si>
    <r>
      <rPr>
        <sz val="11"/>
        <color indexed="8"/>
        <rFont val="宋体"/>
        <family val="3"/>
        <charset val="134"/>
      </rPr>
      <t>如何面对中国人</t>
    </r>
    <r>
      <rPr>
        <sz val="11"/>
        <color indexed="8"/>
        <rFont val="Calibri"/>
        <family val="2"/>
        <charset val="134"/>
      </rPr>
      <t>101</t>
    </r>
    <r>
      <rPr>
        <sz val="11"/>
        <color indexed="8"/>
        <rFont val="宋体"/>
        <family val="3"/>
        <charset val="134"/>
      </rPr>
      <t>题（中外文化交流丛书）（英文版）</t>
    </r>
  </si>
  <si>
    <t>9787508517414</t>
  </si>
  <si>
    <r>
      <rPr>
        <sz val="11"/>
        <color indexed="8"/>
        <rFont val="宋体"/>
        <family val="3"/>
        <charset val="134"/>
      </rPr>
      <t>中国国情概要（中国国情系列）（英文版）</t>
    </r>
  </si>
  <si>
    <t>9787508521268</t>
  </si>
  <si>
    <r>
      <rPr>
        <sz val="11"/>
        <color indexed="8"/>
        <rFont val="宋体"/>
        <family val="3"/>
        <charset val="134"/>
      </rPr>
      <t>中国国情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宋体"/>
        <family val="3"/>
        <charset val="134"/>
      </rPr>
      <t>图说中国（中国国情系列）（英文版）</t>
    </r>
  </si>
  <si>
    <t>9787508519432</t>
  </si>
  <si>
    <r>
      <rPr>
        <sz val="11"/>
        <color indexed="8"/>
        <rFont val="宋体"/>
        <family val="3"/>
        <charset val="134"/>
      </rPr>
      <t>中国政治制度（中国基本情况系列）（西文版）</t>
    </r>
  </si>
  <si>
    <t>9787508519104</t>
  </si>
  <si>
    <r>
      <rPr>
        <sz val="11"/>
        <color indexed="8"/>
        <rFont val="宋体"/>
        <family val="3"/>
        <charset val="134"/>
      </rPr>
      <t>中国经济（中国基本情况系列）（西文版）</t>
    </r>
  </si>
  <si>
    <t>9787508519234</t>
  </si>
  <si>
    <r>
      <rPr>
        <sz val="11"/>
        <color indexed="8"/>
        <rFont val="宋体"/>
        <family val="3"/>
        <charset val="134"/>
      </rPr>
      <t>中国历史（中国基本情况系列）（西文版）</t>
    </r>
  </si>
  <si>
    <t>9787508512976</t>
  </si>
  <si>
    <r>
      <rPr>
        <sz val="11"/>
        <color indexed="8"/>
        <rFont val="宋体"/>
        <family val="3"/>
        <charset val="134"/>
      </rPr>
      <t>中国文化（中国基本情况系列）（中文版）</t>
    </r>
  </si>
  <si>
    <t>9787508520445</t>
  </si>
  <si>
    <r>
      <rPr>
        <sz val="11"/>
        <color indexed="8"/>
        <rFont val="宋体"/>
        <family val="3"/>
        <charset val="134"/>
      </rPr>
      <t>中国文化（中国基本情况系列）（西文版）</t>
    </r>
  </si>
  <si>
    <t>9787508519210</t>
  </si>
  <si>
    <r>
      <rPr>
        <sz val="11"/>
        <color indexed="8"/>
        <rFont val="宋体"/>
        <family val="3"/>
        <charset val="134"/>
      </rPr>
      <t>中国外交（中国基本情况系列）（西文版）</t>
    </r>
  </si>
  <si>
    <t>9787508516882</t>
  </si>
  <si>
    <r>
      <rPr>
        <sz val="11"/>
        <color indexed="8"/>
        <rFont val="宋体"/>
        <family val="3"/>
        <charset val="134"/>
      </rPr>
      <t>中国科技与教育（中国基本情况系列）（中文版）</t>
    </r>
  </si>
  <si>
    <t>9787508519692</t>
  </si>
  <si>
    <r>
      <rPr>
        <sz val="11"/>
        <color indexed="8"/>
        <rFont val="宋体"/>
        <family val="3"/>
        <charset val="134"/>
      </rPr>
      <t>中国科技与教育（中国基本情况系列）（西文版）</t>
    </r>
  </si>
  <si>
    <t>9787508516127</t>
  </si>
  <si>
    <r>
      <rPr>
        <sz val="11"/>
        <color indexed="8"/>
        <rFont val="宋体"/>
        <family val="3"/>
        <charset val="134"/>
      </rPr>
      <t>中国法律（中国基本情况系列）（中文版）</t>
    </r>
  </si>
  <si>
    <t>9787508520223</t>
  </si>
  <si>
    <r>
      <rPr>
        <sz val="11"/>
        <color indexed="8"/>
        <rFont val="宋体"/>
        <family val="3"/>
        <charset val="134"/>
      </rPr>
      <t>中国法律（中国基本情况系列）（西文版）</t>
    </r>
  </si>
  <si>
    <t>9787508517216</t>
  </si>
  <si>
    <r>
      <rPr>
        <sz val="11"/>
        <color indexed="8"/>
        <rFont val="宋体"/>
        <family val="3"/>
        <charset val="134"/>
      </rPr>
      <t>中国环境（中国基本情况系列）（中文版）</t>
    </r>
  </si>
  <si>
    <t>9787508520209</t>
  </si>
  <si>
    <r>
      <rPr>
        <sz val="11"/>
        <color indexed="8"/>
        <rFont val="宋体"/>
        <family val="3"/>
        <charset val="134"/>
      </rPr>
      <t>中国环境（中国基本情况系列）（西文版）</t>
    </r>
  </si>
  <si>
    <t>9787508517384</t>
  </si>
  <si>
    <r>
      <rPr>
        <sz val="11"/>
        <color indexed="8"/>
        <rFont val="宋体"/>
        <family val="3"/>
        <charset val="134"/>
      </rPr>
      <t>《三字经》故事（中国蒙学经典故事丛书）（中英对照）</t>
    </r>
  </si>
  <si>
    <t>9787508517391</t>
  </si>
  <si>
    <r>
      <rPr>
        <sz val="11"/>
        <color indexed="8"/>
        <rFont val="宋体"/>
        <family val="3"/>
        <charset val="134"/>
      </rPr>
      <t>《百家姓》故事（中国蒙学经典故事丛书）（中英对照）</t>
    </r>
  </si>
  <si>
    <t>9787508517360</t>
  </si>
  <si>
    <r>
      <rPr>
        <sz val="11"/>
        <color indexed="8"/>
        <rFont val="宋体"/>
        <family val="3"/>
        <charset val="134"/>
      </rPr>
      <t>《千字文》故事（中国蒙学经典故事丛书）（中英对照）</t>
    </r>
  </si>
  <si>
    <t>9787508517353</t>
  </si>
  <si>
    <r>
      <rPr>
        <sz val="11"/>
        <color indexed="8"/>
        <rFont val="宋体"/>
        <family val="3"/>
        <charset val="134"/>
      </rPr>
      <t>《幼学琼林》故事（中国蒙学经典故事丛书）（中英对照）</t>
    </r>
  </si>
  <si>
    <t>9787508517483</t>
  </si>
  <si>
    <r>
      <rPr>
        <sz val="11"/>
        <color indexed="8"/>
        <rFont val="宋体"/>
        <family val="3"/>
        <charset val="134"/>
      </rPr>
      <t>如何选购中国书画（如何选购中国礼品系列）（英文版）</t>
    </r>
  </si>
  <si>
    <t>9787508517476</t>
  </si>
  <si>
    <r>
      <rPr>
        <sz val="11"/>
        <color indexed="8"/>
        <rFont val="宋体"/>
        <family val="3"/>
        <charset val="134"/>
      </rPr>
      <t>如何选购中国礼品（如何选购中国礼品系列）（英文版）</t>
    </r>
  </si>
  <si>
    <t>9787508514840</t>
  </si>
  <si>
    <r>
      <rPr>
        <sz val="11"/>
        <color indexed="8"/>
        <rFont val="宋体"/>
        <family val="3"/>
        <charset val="134"/>
      </rPr>
      <t>如何选购中国玉（如何选购中国礼品系列）（英文版）</t>
    </r>
  </si>
  <si>
    <t>9787508514857</t>
  </si>
  <si>
    <r>
      <rPr>
        <sz val="11"/>
        <color indexed="8"/>
        <rFont val="宋体"/>
        <family val="3"/>
        <charset val="134"/>
      </rPr>
      <t>如何选购中国茶（如何选购中国礼品系列）（英文版）</t>
    </r>
  </si>
  <si>
    <t>9787508514833</t>
  </si>
  <si>
    <r>
      <rPr>
        <sz val="11"/>
        <color indexed="8"/>
        <rFont val="宋体"/>
        <family val="3"/>
        <charset val="134"/>
      </rPr>
      <t>如何选购中国刺绣（如何选购中国礼品系列）（英文版）</t>
    </r>
  </si>
  <si>
    <t>9787508517162</t>
  </si>
  <si>
    <r>
      <rPr>
        <sz val="11"/>
        <color indexed="8"/>
        <rFont val="宋体"/>
        <family val="3"/>
        <charset val="134"/>
      </rPr>
      <t>茶与茶具（品饮中国茶系列）（英文版）</t>
    </r>
  </si>
  <si>
    <t>9787508517131</t>
  </si>
  <si>
    <r>
      <rPr>
        <sz val="11"/>
        <color indexed="8"/>
        <rFont val="宋体"/>
        <family val="3"/>
        <charset val="134"/>
      </rPr>
      <t>烹茶技艺（品饮中国茶系列）（英文版）</t>
    </r>
  </si>
  <si>
    <t>9787508517421</t>
  </si>
  <si>
    <r>
      <rPr>
        <sz val="11"/>
        <color indexed="8"/>
        <rFont val="宋体"/>
        <family val="3"/>
        <charset val="134"/>
      </rPr>
      <t>绿茶（品饮中国茶系列）（英文版）</t>
    </r>
  </si>
  <si>
    <t>9787508517438</t>
  </si>
  <si>
    <r>
      <rPr>
        <sz val="11"/>
        <color indexed="8"/>
        <rFont val="宋体"/>
        <family val="3"/>
        <charset val="134"/>
      </rPr>
      <t>普洱茶（品饮中国茶系列）（英文版）</t>
    </r>
  </si>
  <si>
    <t>9787508517445</t>
  </si>
  <si>
    <r>
      <rPr>
        <sz val="11"/>
        <color indexed="8"/>
        <rFont val="宋体"/>
        <family val="3"/>
        <charset val="134"/>
      </rPr>
      <t>乌龙茶（品饮中国茶系列）（英文版）</t>
    </r>
  </si>
  <si>
    <t>9787508517063</t>
  </si>
  <si>
    <r>
      <rPr>
        <sz val="11"/>
        <color indexed="8"/>
        <rFont val="宋体"/>
        <family val="3"/>
        <charset val="134"/>
      </rPr>
      <t>我的中国印象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宋体"/>
        <family val="3"/>
        <charset val="134"/>
      </rPr>
      <t>外国军官看中国（外国人看中国系列）（中文版）</t>
    </r>
  </si>
  <si>
    <t>9787508519746</t>
  </si>
  <si>
    <r>
      <rPr>
        <sz val="11"/>
        <color indexed="8"/>
        <rFont val="宋体"/>
        <family val="3"/>
        <charset val="134"/>
      </rPr>
      <t>我的中国印象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宋体"/>
        <family val="3"/>
        <charset val="134"/>
      </rPr>
      <t>外国军官看中国（外国人看中国系列）（英文版）</t>
    </r>
  </si>
  <si>
    <t>9787508516424</t>
  </si>
  <si>
    <r>
      <rPr>
        <sz val="11"/>
        <color indexed="8"/>
        <rFont val="宋体"/>
        <family val="3"/>
        <charset val="134"/>
      </rPr>
      <t>西方建筑师的中国传奇（外国人看中国系列）（中文版）</t>
    </r>
  </si>
  <si>
    <t>9787508516448</t>
  </si>
  <si>
    <r>
      <rPr>
        <sz val="11"/>
        <color indexed="8"/>
        <rFont val="宋体"/>
        <family val="3"/>
        <charset val="134"/>
      </rPr>
      <t>西方建筑师的中国传奇（外国人看中国系列）（英文版）</t>
    </r>
  </si>
  <si>
    <t>9787508514079</t>
  </si>
  <si>
    <r>
      <rPr>
        <sz val="11"/>
        <color indexed="8"/>
        <rFont val="宋体"/>
        <family val="3"/>
        <charset val="134"/>
      </rPr>
      <t>末代太监孙耀庭（中国当代文学系列）（英文版）</t>
    </r>
  </si>
  <si>
    <t>9787508518640</t>
  </si>
  <si>
    <r>
      <rPr>
        <sz val="11"/>
        <color indexed="8"/>
        <rFont val="宋体"/>
        <family val="3"/>
        <charset val="134"/>
      </rPr>
      <t>中国快乐生活（口袋本中国丛书）（英文版）</t>
    </r>
  </si>
  <si>
    <t>9787508518527</t>
  </si>
  <si>
    <r>
      <rPr>
        <sz val="11"/>
        <color indexed="8"/>
        <rFont val="宋体"/>
        <family val="3"/>
        <charset val="134"/>
      </rPr>
      <t>应急汉语（学汉语系列）（西文版）</t>
    </r>
  </si>
  <si>
    <t>9787508520186</t>
  </si>
  <si>
    <r>
      <rPr>
        <sz val="11"/>
        <color indexed="8"/>
        <rFont val="宋体"/>
        <family val="3"/>
        <charset val="134"/>
      </rPr>
      <t>中国的语言（中国民间生活丛书）（英文版）</t>
    </r>
  </si>
  <si>
    <t>9787508520162</t>
  </si>
  <si>
    <r>
      <rPr>
        <sz val="11"/>
        <color indexed="8"/>
        <rFont val="宋体"/>
        <family val="3"/>
        <charset val="134"/>
      </rPr>
      <t>中国的礼仪（中国民间生活丛书）（英文版）</t>
    </r>
  </si>
  <si>
    <t>9787508514109</t>
  </si>
  <si>
    <r>
      <rPr>
        <sz val="11"/>
        <color indexed="8"/>
        <rFont val="宋体"/>
        <family val="3"/>
        <charset val="134"/>
      </rPr>
      <t>中国古代动物画（中国绘画艺术系列）（英文版）</t>
    </r>
  </si>
  <si>
    <t>9787508511306</t>
  </si>
  <si>
    <r>
      <rPr>
        <sz val="11"/>
        <color indexed="8"/>
        <rFont val="宋体"/>
        <family val="3"/>
        <charset val="134"/>
      </rPr>
      <t>中国历代山水画（中国绘画艺术系列）（英文版）</t>
    </r>
  </si>
  <si>
    <t>9787508511276</t>
  </si>
  <si>
    <r>
      <rPr>
        <sz val="11"/>
        <color indexed="8"/>
        <rFont val="宋体"/>
        <family val="3"/>
        <charset val="134"/>
      </rPr>
      <t>中国历代仕女画（中国绘画艺术系列）（英文版）</t>
    </r>
  </si>
  <si>
    <t>9787508511283</t>
  </si>
  <si>
    <r>
      <rPr>
        <sz val="11"/>
        <color indexed="8"/>
        <rFont val="宋体"/>
        <family val="3"/>
        <charset val="134"/>
      </rPr>
      <t>中国历代花鸟画（中国绘画艺术系列）（英文版）</t>
    </r>
  </si>
  <si>
    <t>9787508511290</t>
  </si>
  <si>
    <r>
      <rPr>
        <sz val="11"/>
        <color indexed="8"/>
        <rFont val="宋体"/>
        <family val="3"/>
        <charset val="134"/>
      </rPr>
      <t>中国历代书法（中国绘画艺术系列）（英文版）</t>
    </r>
  </si>
  <si>
    <t>9787508519807</t>
  </si>
  <si>
    <r>
      <rPr>
        <sz val="11"/>
        <color indexed="8"/>
        <rFont val="宋体"/>
        <family val="3"/>
        <charset val="134"/>
      </rPr>
      <t>第二次转型（中国经济走向系列）（英文版）</t>
    </r>
  </si>
  <si>
    <t>9787508511023</t>
  </si>
  <si>
    <r>
      <rPr>
        <sz val="11"/>
        <color indexed="8"/>
        <rFont val="宋体"/>
        <family val="3"/>
        <charset val="134"/>
      </rPr>
      <t>生活之旅（中国之旅系列）（英文版）</t>
    </r>
  </si>
  <si>
    <t>9787508511054</t>
  </si>
  <si>
    <r>
      <rPr>
        <sz val="11"/>
        <color indexed="8"/>
        <rFont val="宋体"/>
        <family val="3"/>
        <charset val="134"/>
      </rPr>
      <t>艺术之旅（中国之旅系列）（英文版）</t>
    </r>
  </si>
  <si>
    <t>9787508520087</t>
  </si>
  <si>
    <r>
      <rPr>
        <sz val="11"/>
        <color indexed="8"/>
        <rFont val="宋体"/>
        <family val="3"/>
        <charset val="134"/>
      </rPr>
      <t>中国书法（人文中国书系）（西文版）</t>
    </r>
  </si>
  <si>
    <t>9787508520933</t>
  </si>
  <si>
    <r>
      <rPr>
        <sz val="11"/>
        <color indexed="8"/>
        <rFont val="宋体"/>
        <family val="3"/>
        <charset val="134"/>
      </rPr>
      <t>中国陶瓷（人文中国书系）（西文版）</t>
    </r>
  </si>
  <si>
    <t>9787508519296</t>
  </si>
  <si>
    <r>
      <rPr>
        <sz val="11"/>
        <color indexed="8"/>
        <rFont val="宋体"/>
        <family val="3"/>
        <charset val="134"/>
      </rPr>
      <t>中国文物（人文中国书系）（西文版）</t>
    </r>
  </si>
  <si>
    <t>9787508524153</t>
  </si>
  <si>
    <r>
      <rPr>
        <sz val="11"/>
        <color indexed="8"/>
        <rFont val="宋体"/>
        <family val="3"/>
        <charset val="134"/>
      </rPr>
      <t>投资指南（在中国系列）（中文版）</t>
    </r>
  </si>
  <si>
    <t>9787508524160</t>
  </si>
  <si>
    <r>
      <rPr>
        <sz val="11"/>
        <color indexed="8"/>
        <rFont val="宋体"/>
        <family val="3"/>
        <charset val="134"/>
      </rPr>
      <t>投资指南（在中国系列）（英文版）</t>
    </r>
  </si>
  <si>
    <t>9787508520315</t>
  </si>
  <si>
    <r>
      <rPr>
        <sz val="11"/>
        <color indexed="8"/>
        <rFont val="Arial Unicode MS"/>
        <family val="2"/>
        <charset val="134"/>
      </rPr>
      <t>中国神话传说（人文中国书系）（西文版）</t>
    </r>
  </si>
  <si>
    <t>9787508510392</t>
  </si>
  <si>
    <r>
      <rPr>
        <sz val="11"/>
        <color indexed="8"/>
        <rFont val="Arial Unicode MS"/>
        <family val="2"/>
        <charset val="134"/>
      </rPr>
      <t>亚圣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孟子（中国古代圣贤系列）（英文版）</t>
    </r>
  </si>
  <si>
    <t>9787508516479</t>
  </si>
  <si>
    <r>
      <rPr>
        <sz val="11"/>
        <color indexed="8"/>
        <rFont val="Arial Unicode MS"/>
        <family val="2"/>
        <charset val="134"/>
      </rPr>
      <t>亚圣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孟子（中国古代圣贤系列）（西文版）</t>
    </r>
  </si>
  <si>
    <t>9787508510378</t>
  </si>
  <si>
    <r>
      <rPr>
        <sz val="11"/>
        <color indexed="8"/>
        <rFont val="Arial Unicode MS"/>
        <family val="2"/>
        <charset val="134"/>
      </rPr>
      <t>一代宗师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孔子（中国古代圣贤系列）（英文版）</t>
    </r>
  </si>
  <si>
    <t>9787508516493</t>
  </si>
  <si>
    <r>
      <rPr>
        <sz val="11"/>
        <color indexed="8"/>
        <rFont val="Arial Unicode MS"/>
        <family val="2"/>
        <charset val="134"/>
      </rPr>
      <t>一代宗师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孔子（中国古代圣贤系列）（西文版）</t>
    </r>
  </si>
  <si>
    <t>9787508510385</t>
  </si>
  <si>
    <r>
      <rPr>
        <sz val="11"/>
        <color indexed="8"/>
        <rFont val="Arial Unicode MS"/>
        <family val="2"/>
        <charset val="134"/>
      </rPr>
      <t>千年道德经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老子（中国古代圣贤系列）（英文版）</t>
    </r>
  </si>
  <si>
    <t>9787508516769</t>
  </si>
  <si>
    <r>
      <rPr>
        <sz val="11"/>
        <color indexed="8"/>
        <rFont val="Arial Unicode MS"/>
        <family val="2"/>
        <charset val="134"/>
      </rPr>
      <t>千年道德经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老子（中国古代圣贤系列）（西文版）</t>
    </r>
  </si>
  <si>
    <t>9787508510408</t>
  </si>
  <si>
    <r>
      <rPr>
        <sz val="11"/>
        <color indexed="8"/>
        <rFont val="Arial Unicode MS"/>
        <family val="2"/>
        <charset val="134"/>
      </rPr>
      <t>兵圣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孙子（中国古代圣贤系列）（英文版）</t>
    </r>
  </si>
  <si>
    <t>9787508516752</t>
  </si>
  <si>
    <r>
      <rPr>
        <sz val="11"/>
        <color indexed="8"/>
        <rFont val="Arial Unicode MS"/>
        <family val="2"/>
        <charset val="134"/>
      </rPr>
      <t>兵圣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孙子（中国古代圣贤系列）（西文版）</t>
    </r>
  </si>
  <si>
    <t>9787508512341</t>
  </si>
  <si>
    <r>
      <rPr>
        <sz val="11"/>
        <color indexed="8"/>
        <rFont val="Arial Unicode MS"/>
        <family val="2"/>
        <charset val="134"/>
      </rPr>
      <t>外国诗</t>
    </r>
    <r>
      <rPr>
        <sz val="11"/>
        <color indexed="8"/>
        <rFont val="Calibri"/>
        <family val="2"/>
        <charset val="134"/>
      </rPr>
      <t xml:space="preserve"> </t>
    </r>
    <r>
      <rPr>
        <sz val="11"/>
        <color indexed="8"/>
        <rFont val="Arial Unicode MS"/>
        <family val="2"/>
        <charset val="134"/>
      </rPr>
      <t>中国画（中外文化交流丛书）（中英对照）</t>
    </r>
  </si>
  <si>
    <t>9787508513324</t>
  </si>
  <si>
    <r>
      <rPr>
        <sz val="11"/>
        <color indexed="8"/>
        <rFont val="Arial Unicode MS"/>
        <family val="2"/>
        <charset val="134"/>
      </rPr>
      <t>漫画旅行中国（漫画旅行中国系列）（英文版）</t>
    </r>
  </si>
  <si>
    <t>9787508515304</t>
  </si>
  <si>
    <r>
      <rPr>
        <sz val="11"/>
        <color indexed="8"/>
        <rFont val="Arial Unicode MS"/>
        <family val="2"/>
        <charset val="134"/>
      </rPr>
      <t>漫画旅行北京（漫画旅行中国系列）（英文版）</t>
    </r>
  </si>
  <si>
    <t>9787508517834</t>
  </si>
  <si>
    <r>
      <rPr>
        <sz val="11"/>
        <color indexed="8"/>
        <rFont val="Arial Unicode MS"/>
        <family val="2"/>
        <charset val="134"/>
      </rPr>
      <t>漫画旅行上海（漫画旅行中国系列）（英文版）</t>
    </r>
  </si>
  <si>
    <t>9787508521541</t>
  </si>
  <si>
    <r>
      <rPr>
        <sz val="11"/>
        <color indexed="8"/>
        <rFont val="Arial Unicode MS"/>
        <family val="2"/>
        <charset val="134"/>
      </rPr>
      <t>漫画旅行成都（漫画旅行中国系列）（英文版）</t>
    </r>
  </si>
  <si>
    <t>9787508523774</t>
  </si>
  <si>
    <r>
      <rPr>
        <sz val="11"/>
        <color indexed="8"/>
        <rFont val="Arial Unicode MS"/>
        <family val="2"/>
        <charset val="134"/>
      </rPr>
      <t>各自天涯（文学系列）（中文版）</t>
    </r>
  </si>
  <si>
    <t>9787508523477</t>
  </si>
  <si>
    <r>
      <rPr>
        <sz val="11"/>
        <color indexed="8"/>
        <rFont val="Arial Unicode MS"/>
        <family val="2"/>
        <charset val="134"/>
      </rPr>
      <t>第三次飞跃（文学系列）（中文版）</t>
    </r>
  </si>
  <si>
    <t>9787508523866</t>
  </si>
  <si>
    <r>
      <rPr>
        <sz val="11"/>
        <color indexed="8"/>
        <rFont val="Arial Unicode MS"/>
        <family val="2"/>
        <charset val="134"/>
      </rPr>
      <t>手机（中国当代文学系列）（西文版）</t>
    </r>
  </si>
  <si>
    <t>9787508524115</t>
  </si>
  <si>
    <r>
      <rPr>
        <sz val="11"/>
        <color indexed="8"/>
        <rFont val="Arial Unicode MS"/>
        <family val="2"/>
        <charset val="134"/>
      </rPr>
      <t>我的丈夫溥仪（中国当代文学系列）（西文版）</t>
    </r>
  </si>
  <si>
    <t>9787508523873</t>
  </si>
  <si>
    <r>
      <rPr>
        <sz val="11"/>
        <color indexed="8"/>
        <rFont val="Arial Unicode MS"/>
        <family val="2"/>
        <charset val="134"/>
      </rPr>
      <t>十爱（中国当代文学系列）（西文版）</t>
    </r>
  </si>
  <si>
    <t>9787508523835</t>
  </si>
  <si>
    <r>
      <rPr>
        <sz val="11"/>
        <color indexed="8"/>
        <rFont val="Arial Unicode MS"/>
        <family val="2"/>
        <charset val="134"/>
      </rPr>
      <t>中国当代中篇小说集（中国当代文学系列）（西文版）</t>
    </r>
  </si>
  <si>
    <t>9787508523804</t>
  </si>
  <si>
    <r>
      <rPr>
        <sz val="11"/>
        <color indexed="8"/>
        <rFont val="Arial Unicode MS"/>
        <family val="2"/>
        <charset val="134"/>
      </rPr>
      <t>中国与西班牙关系史（中外文化交流丛书）（中文版）</t>
    </r>
  </si>
  <si>
    <t>9787508523798</t>
  </si>
  <si>
    <r>
      <rPr>
        <sz val="11"/>
        <color indexed="8"/>
        <rFont val="Arial Unicode MS"/>
        <family val="2"/>
        <charset val="134"/>
      </rPr>
      <t>中国与西班牙关系史（中外文化交流丛书）（西文版）</t>
    </r>
  </si>
  <si>
    <t>9787508519609</t>
  </si>
  <si>
    <r>
      <rPr>
        <sz val="11"/>
        <color indexed="8"/>
        <rFont val="Arial Unicode MS"/>
        <family val="2"/>
        <charset val="134"/>
      </rPr>
      <t>中国维和警察纪实（中国维和行动系列）（英文版）</t>
    </r>
  </si>
  <si>
    <t>9787508520322</t>
  </si>
  <si>
    <r>
      <rPr>
        <sz val="11"/>
        <color indexed="8"/>
        <rFont val="Arial Unicode MS"/>
        <family val="2"/>
        <charset val="134"/>
      </rPr>
      <t>中国维和警察纪实（中国维和行动系列）（法文版）</t>
    </r>
  </si>
  <si>
    <t>9787508518954</t>
  </si>
  <si>
    <r>
      <rPr>
        <sz val="11"/>
        <color indexed="8"/>
        <rFont val="Arial Unicode MS"/>
        <family val="2"/>
        <charset val="134"/>
      </rPr>
      <t>中国维和警察（画册）（中国维和行动系列）（英文版）</t>
    </r>
  </si>
  <si>
    <t>9787508519012</t>
  </si>
  <si>
    <r>
      <rPr>
        <sz val="11"/>
        <color indexed="8"/>
        <rFont val="Arial Unicode MS"/>
        <family val="2"/>
        <charset val="134"/>
      </rPr>
      <t>中国维和军人（画册）（中国维和行动系列）（英文版）</t>
    </r>
  </si>
  <si>
    <t>9787508518374</t>
  </si>
  <si>
    <r>
      <rPr>
        <sz val="11"/>
        <color indexed="8"/>
        <rFont val="Arial Unicode MS"/>
        <family val="2"/>
        <charset val="134"/>
      </rPr>
      <t>皇帝，新娘与龙袍（中国民间故事系列）（英文版）</t>
    </r>
  </si>
  <si>
    <t>9787508515281</t>
  </si>
  <si>
    <r>
      <rPr>
        <sz val="11"/>
        <color indexed="8"/>
        <rFont val="Arial Unicode MS"/>
        <family val="2"/>
        <charset val="134"/>
      </rPr>
      <t>中国创世神话（中国民间故事系列）（英文版）</t>
    </r>
  </si>
  <si>
    <t>9787508519661</t>
  </si>
  <si>
    <r>
      <rPr>
        <sz val="11"/>
        <color indexed="8"/>
        <rFont val="宋体"/>
        <family val="3"/>
        <charset val="134"/>
      </rPr>
      <t>中国书业（人文中国书系）（西文版）</t>
    </r>
  </si>
  <si>
    <t>9787508519555</t>
  </si>
  <si>
    <r>
      <rPr>
        <sz val="11"/>
        <color indexed="8"/>
        <rFont val="宋体"/>
        <family val="3"/>
        <charset val="134"/>
      </rPr>
      <t>中国功夫（人文中国书系）（西文版）</t>
    </r>
  </si>
  <si>
    <t>9787508520919</t>
  </si>
  <si>
    <r>
      <rPr>
        <sz val="11"/>
        <color indexed="8"/>
        <rFont val="宋体"/>
        <family val="3"/>
        <charset val="134"/>
      </rPr>
      <t>中国音乐（人文中国书系）（西文版）</t>
    </r>
  </si>
  <si>
    <t>9787508519623</t>
  </si>
  <si>
    <r>
      <rPr>
        <sz val="11"/>
        <color indexed="8"/>
        <rFont val="宋体"/>
        <family val="3"/>
        <charset val="134"/>
      </rPr>
      <t>中国雕塑（人文中国书系）（西文版）</t>
    </r>
  </si>
  <si>
    <t>9787508520452</t>
  </si>
  <si>
    <r>
      <rPr>
        <sz val="11"/>
        <color indexed="8"/>
        <rFont val="宋体"/>
        <family val="3"/>
        <charset val="134"/>
      </rPr>
      <t>中国哲学思想（人文中国书系）（西文版）</t>
    </r>
  </si>
  <si>
    <t>9787508520940</t>
  </si>
  <si>
    <r>
      <rPr>
        <sz val="11"/>
        <color indexed="8"/>
        <rFont val="宋体"/>
        <family val="3"/>
        <charset val="134"/>
      </rPr>
      <t>中国酒（人文中国书系）（西文版）</t>
    </r>
  </si>
  <si>
    <t>9787508519265</t>
  </si>
  <si>
    <r>
      <rPr>
        <sz val="11"/>
        <color indexed="8"/>
        <rFont val="宋体"/>
        <family val="3"/>
        <charset val="134"/>
      </rPr>
      <t>中国戏剧（人文中国书系）（西文版）</t>
    </r>
  </si>
  <si>
    <t>9787508520353</t>
  </si>
  <si>
    <r>
      <rPr>
        <sz val="11"/>
        <color indexed="8"/>
        <rFont val="宋体"/>
        <family val="3"/>
        <charset val="134"/>
      </rPr>
      <t>中国汉字（人文中国书系）（西文版）</t>
    </r>
  </si>
  <si>
    <t>9787508519357</t>
  </si>
  <si>
    <r>
      <rPr>
        <sz val="11"/>
        <color indexed="8"/>
        <rFont val="宋体"/>
        <family val="3"/>
        <charset val="134"/>
      </rPr>
      <t>中国青铜器（人文中国书系）（西文版）</t>
    </r>
  </si>
  <si>
    <t>9787508519708</t>
  </si>
  <si>
    <r>
      <rPr>
        <sz val="11"/>
        <color indexed="8"/>
        <rFont val="宋体"/>
        <family val="3"/>
        <charset val="134"/>
      </rPr>
      <t>中国玉器（人文中国书系）（西文版）</t>
    </r>
  </si>
  <si>
    <t>9787508520964</t>
  </si>
  <si>
    <r>
      <rPr>
        <sz val="11"/>
        <color indexed="8"/>
        <rFont val="宋体"/>
        <family val="3"/>
        <charset val="134"/>
      </rPr>
      <t>中国京剧（人文中国书系）（西文版）</t>
    </r>
  </si>
  <si>
    <t>9787508516592</t>
  </si>
  <si>
    <r>
      <rPr>
        <sz val="11"/>
        <color indexed="8"/>
        <rFont val="宋体"/>
        <family val="3"/>
        <charset val="134"/>
      </rPr>
      <t>中国园林（人文中国书系）（中文版）</t>
    </r>
  </si>
  <si>
    <t>9787508520551</t>
  </si>
  <si>
    <r>
      <rPr>
        <sz val="11"/>
        <color indexed="8"/>
        <rFont val="宋体"/>
        <family val="3"/>
        <charset val="134"/>
      </rPr>
      <t>中国园林（人文中国书系）（西文版）</t>
    </r>
  </si>
  <si>
    <t>9787508520797</t>
  </si>
  <si>
    <r>
      <rPr>
        <sz val="11"/>
        <color indexed="8"/>
        <rFont val="宋体"/>
        <family val="3"/>
        <charset val="134"/>
      </rPr>
      <t>中国茶（人文中国书系）（西文版）</t>
    </r>
  </si>
  <si>
    <t>9787508516622</t>
  </si>
  <si>
    <r>
      <rPr>
        <sz val="11"/>
        <color indexed="8"/>
        <rFont val="宋体"/>
        <family val="3"/>
        <charset val="134"/>
      </rPr>
      <t>中国服饰（人文中国书系）（中文版）</t>
    </r>
  </si>
  <si>
    <t>9787508520834</t>
  </si>
  <si>
    <r>
      <rPr>
        <sz val="11"/>
        <color indexed="8"/>
        <rFont val="宋体"/>
        <family val="3"/>
        <charset val="134"/>
      </rPr>
      <t>中国服饰（人文中国书系）（西文版）</t>
    </r>
  </si>
  <si>
    <t>9787508520902</t>
  </si>
  <si>
    <r>
      <rPr>
        <sz val="11"/>
        <color indexed="8"/>
        <rFont val="宋体"/>
        <family val="3"/>
        <charset val="134"/>
      </rPr>
      <t>中国饮食（人文中国书系）（西文版）</t>
    </r>
  </si>
  <si>
    <t>9787508520803</t>
  </si>
  <si>
    <r>
      <rPr>
        <sz val="11"/>
        <color indexed="8"/>
        <rFont val="宋体"/>
        <family val="3"/>
        <charset val="134"/>
      </rPr>
      <t>中国绘画艺术（人文中国书系）（西文版）</t>
    </r>
  </si>
  <si>
    <t>9787508520261</t>
  </si>
  <si>
    <r>
      <rPr>
        <sz val="11"/>
        <color indexed="8"/>
        <rFont val="宋体"/>
        <family val="3"/>
        <charset val="134"/>
      </rPr>
      <t>中国博物馆（人文中国书系）（西文版）</t>
    </r>
  </si>
  <si>
    <t>9787508520247</t>
  </si>
  <si>
    <r>
      <rPr>
        <sz val="11"/>
        <color indexed="8"/>
        <rFont val="宋体"/>
        <family val="3"/>
        <charset val="134"/>
      </rPr>
      <t>中国民居（人文中国书系）（西文版）</t>
    </r>
  </si>
  <si>
    <t>9787508516943</t>
  </si>
  <si>
    <r>
      <rPr>
        <sz val="11"/>
        <color indexed="8"/>
        <rFont val="宋体"/>
        <family val="3"/>
        <charset val="134"/>
      </rPr>
      <t>中国节日（人文中国书系）（中文版）</t>
    </r>
  </si>
  <si>
    <t>9787508520179</t>
  </si>
  <si>
    <r>
      <rPr>
        <sz val="11"/>
        <color indexed="8"/>
        <rFont val="宋体"/>
        <family val="3"/>
        <charset val="134"/>
      </rPr>
      <t>中国节日（人文中国书系）（西文版）</t>
    </r>
  </si>
  <si>
    <t>9787508520254</t>
  </si>
  <si>
    <r>
      <rPr>
        <sz val="11"/>
        <color indexed="8"/>
        <rFont val="宋体"/>
        <family val="3"/>
        <charset val="134"/>
      </rPr>
      <t>中国民间美术（人文中国书系）（西文版）</t>
    </r>
  </si>
  <si>
    <t>9787508519340</t>
  </si>
  <si>
    <r>
      <rPr>
        <sz val="11"/>
        <color indexed="8"/>
        <rFont val="宋体"/>
        <family val="3"/>
        <charset val="134"/>
      </rPr>
      <t>中国传统医药（人文中国书系）（西文版）</t>
    </r>
  </si>
  <si>
    <t>9787508518886</t>
  </si>
  <si>
    <r>
      <rPr>
        <sz val="11"/>
        <color indexed="8"/>
        <rFont val="宋体"/>
        <family val="3"/>
        <charset val="134"/>
      </rPr>
      <t>中国古代发明（人文中国书系）（西文版）</t>
    </r>
  </si>
  <si>
    <t>9787508517124</t>
  </si>
  <si>
    <r>
      <rPr>
        <sz val="11"/>
        <color indexed="8"/>
        <rFont val="宋体"/>
        <family val="3"/>
        <charset val="134"/>
      </rPr>
      <t>中国传统工艺（人文中国书系）（中文版）</t>
    </r>
  </si>
  <si>
    <t>9787508518855</t>
  </si>
  <si>
    <r>
      <rPr>
        <sz val="11"/>
        <color indexed="8"/>
        <rFont val="宋体"/>
        <family val="3"/>
        <charset val="134"/>
      </rPr>
      <t>中国传统工艺（人文中国书系）（西文版）</t>
    </r>
  </si>
  <si>
    <t>9787508515854</t>
  </si>
  <si>
    <r>
      <rPr>
        <sz val="11"/>
        <color indexed="8"/>
        <rFont val="宋体"/>
        <family val="3"/>
        <charset val="134"/>
      </rPr>
      <t>中国文学（人文中国书系）（中文版）</t>
    </r>
  </si>
  <si>
    <t>9787508519470</t>
  </si>
  <si>
    <r>
      <rPr>
        <sz val="11"/>
        <color indexed="8"/>
        <rFont val="宋体"/>
        <family val="3"/>
        <charset val="134"/>
      </rPr>
      <t>中国文学（人文中国书系）（西文版）</t>
    </r>
  </si>
  <si>
    <t>9787508519098</t>
  </si>
  <si>
    <r>
      <rPr>
        <sz val="11"/>
        <color indexed="8"/>
        <rFont val="宋体"/>
        <family val="3"/>
        <charset val="134"/>
      </rPr>
      <t>中国建筑（人文中国书系）（西文版）</t>
    </r>
  </si>
  <si>
    <t>7508505980</t>
  </si>
  <si>
    <r>
      <rPr>
        <sz val="11"/>
        <color indexed="8"/>
        <rFont val="宋体"/>
        <family val="3"/>
        <charset val="134"/>
      </rPr>
      <t>中国道教（中国宗教系列）（英文版）</t>
    </r>
  </si>
  <si>
    <t>7508505352</t>
  </si>
  <si>
    <r>
      <rPr>
        <sz val="11"/>
        <color indexed="8"/>
        <rFont val="宋体"/>
        <family val="3"/>
        <charset val="134"/>
      </rPr>
      <t>中国佛教（中国宗教系列）（英文版）</t>
    </r>
  </si>
  <si>
    <t>7508505344</t>
  </si>
  <si>
    <r>
      <rPr>
        <sz val="11"/>
        <color indexed="8"/>
        <rFont val="宋体"/>
        <family val="3"/>
        <charset val="134"/>
      </rPr>
      <t>中国基督教（中国宗教系列）（英文版）</t>
    </r>
  </si>
  <si>
    <t>7508505999</t>
  </si>
  <si>
    <r>
      <rPr>
        <sz val="11"/>
        <color indexed="8"/>
        <rFont val="宋体"/>
        <family val="3"/>
        <charset val="134"/>
      </rPr>
      <t>中国天主教（中国宗教系列）（英文版）</t>
    </r>
  </si>
  <si>
    <t>7508505336</t>
  </si>
  <si>
    <r>
      <rPr>
        <sz val="11"/>
        <color indexed="8"/>
        <rFont val="宋体"/>
        <family val="3"/>
        <charset val="134"/>
      </rPr>
      <t>中国伊斯兰教（中国宗教系列）（英文版）</t>
    </r>
  </si>
  <si>
    <t>9787508520759</t>
  </si>
  <si>
    <r>
      <rPr>
        <sz val="11"/>
        <color indexed="8"/>
        <rFont val="宋体"/>
        <family val="3"/>
        <charset val="134"/>
      </rPr>
      <t>中国佛教艺术（中国宗教艺术系列）（英文版）</t>
    </r>
  </si>
  <si>
    <t>9787508517148</t>
  </si>
  <si>
    <r>
      <rPr>
        <sz val="11"/>
        <color indexed="8"/>
        <rFont val="宋体"/>
        <family val="3"/>
        <charset val="134"/>
      </rPr>
      <t>马可波罗的中国传奇（中外文化交流故事丛书）（中英对照）</t>
    </r>
  </si>
  <si>
    <t>9787508521749</t>
  </si>
  <si>
    <r>
      <rPr>
        <sz val="11"/>
        <color indexed="8"/>
        <rFont val="宋体"/>
        <family val="3"/>
        <charset val="134"/>
      </rPr>
      <t>民富优先：二次转型与改革走向（中国经济走向系列）（英文版）</t>
    </r>
  </si>
  <si>
    <t>9787508517001</t>
  </si>
  <si>
    <r>
      <rPr>
        <sz val="11"/>
        <color indexed="8"/>
        <rFont val="宋体"/>
        <family val="3"/>
        <charset val="134"/>
      </rPr>
      <t>中国博物馆（人文中国书系）（中文版）</t>
    </r>
  </si>
  <si>
    <t>9787508521565</t>
  </si>
  <si>
    <r>
      <rPr>
        <sz val="11"/>
        <color indexed="8"/>
        <rFont val="宋体"/>
        <family val="3"/>
        <charset val="134"/>
      </rPr>
      <t>图文版中国神话故事（图文版中国经典故事丛书）（英文版）</t>
    </r>
  </si>
  <si>
    <t>9787508517292</t>
  </si>
  <si>
    <r>
      <rPr>
        <sz val="11"/>
        <color indexed="8"/>
        <rFont val="宋体"/>
        <family val="3"/>
        <charset val="134"/>
      </rPr>
      <t>西游记故事（中国经典名著故事丛书）（英文版）</t>
    </r>
  </si>
  <si>
    <t>9787508522333</t>
  </si>
  <si>
    <r>
      <rPr>
        <sz val="11"/>
        <color indexed="8"/>
        <rFont val="宋体"/>
        <family val="3"/>
        <charset val="134"/>
      </rPr>
      <t>三国演义故事（中国经典名著故事丛书）（英文版）</t>
    </r>
  </si>
  <si>
    <t>9787508517094</t>
  </si>
  <si>
    <r>
      <rPr>
        <sz val="11"/>
        <color indexed="8"/>
        <rFont val="宋体"/>
        <family val="3"/>
        <charset val="134"/>
      </rPr>
      <t>丝绸之路的开通（中外文化交流故事丛书）（中英对照）</t>
    </r>
  </si>
  <si>
    <t>9787508521824</t>
  </si>
  <si>
    <r>
      <rPr>
        <sz val="11"/>
        <color indexed="8"/>
        <rFont val="宋体"/>
        <family val="3"/>
        <charset val="134"/>
      </rPr>
      <t>玛纳斯故事（聆听史诗系列）（中文版）</t>
    </r>
  </si>
  <si>
    <t>9787508522111</t>
  </si>
  <si>
    <r>
      <rPr>
        <sz val="11"/>
        <color indexed="8"/>
        <rFont val="宋体"/>
        <family val="3"/>
        <charset val="134"/>
      </rPr>
      <t>格萨尔王传（聆听史诗系列）（英文版）</t>
    </r>
  </si>
  <si>
    <t>9787508516578</t>
  </si>
  <si>
    <r>
      <rPr>
        <sz val="11"/>
        <color indexed="8"/>
        <rFont val="宋体"/>
        <family val="3"/>
        <charset val="134"/>
      </rPr>
      <t>外婆的中国（中国当代文学系列）（英文版）</t>
    </r>
  </si>
  <si>
    <t>9787508523682</t>
  </si>
  <si>
    <r>
      <rPr>
        <sz val="11"/>
        <color indexed="8"/>
        <rFont val="宋体"/>
        <family val="3"/>
        <charset val="134"/>
      </rPr>
      <t>低碳发展（聚焦中国之科学发展丛书）（中文版）</t>
    </r>
  </si>
  <si>
    <t>9787508523675</t>
  </si>
  <si>
    <r>
      <rPr>
        <sz val="11"/>
        <color indexed="8"/>
        <rFont val="宋体"/>
        <family val="3"/>
        <charset val="134"/>
      </rPr>
      <t>低碳发展（聚焦中国之科学发展丛书）（英文版）</t>
    </r>
  </si>
  <si>
    <t>9787508523644</t>
  </si>
  <si>
    <r>
      <rPr>
        <sz val="11"/>
        <color indexed="8"/>
        <rFont val="宋体"/>
        <family val="3"/>
        <charset val="134"/>
      </rPr>
      <t>绿色发展（聚焦中国之科学发展丛书）（中文版）</t>
    </r>
  </si>
  <si>
    <t>9787508523637</t>
  </si>
  <si>
    <r>
      <rPr>
        <sz val="11"/>
        <color indexed="8"/>
        <rFont val="宋体"/>
        <family val="3"/>
        <charset val="134"/>
      </rPr>
      <t>绿色发展（聚焦中国之科学发展丛书）（英文版）</t>
    </r>
  </si>
  <si>
    <t>9787508522289</t>
  </si>
  <si>
    <r>
      <rPr>
        <sz val="11"/>
        <color indexed="8"/>
        <rFont val="宋体"/>
        <family val="3"/>
        <charset val="134"/>
      </rPr>
      <t>中国人民解放军空军（中国军队系列）（中文版）</t>
    </r>
  </si>
  <si>
    <t>9787508522265</t>
  </si>
  <si>
    <r>
      <rPr>
        <sz val="11"/>
        <color indexed="8"/>
        <rFont val="宋体"/>
        <family val="3"/>
        <charset val="134"/>
      </rPr>
      <t>中国人民解放军海军（中国军队系列）（中文版）</t>
    </r>
  </si>
  <si>
    <t>9787508523705</t>
  </si>
  <si>
    <r>
      <rPr>
        <sz val="11"/>
        <color indexed="8"/>
        <rFont val="宋体"/>
        <family val="3"/>
        <charset val="134"/>
      </rPr>
      <t>民主的力量：中国共产党如何走向未来（中国共产党系列）（中文版）</t>
    </r>
  </si>
  <si>
    <t>9787508523712</t>
  </si>
  <si>
    <r>
      <rPr>
        <sz val="11"/>
        <color indexed="8"/>
        <rFont val="宋体"/>
        <family val="3"/>
        <charset val="134"/>
      </rPr>
      <t>民主的力量：中国共产党如何走向未来（中国共产党系列）（英文版）</t>
    </r>
  </si>
  <si>
    <t>9787508523385</t>
  </si>
  <si>
    <r>
      <rPr>
        <sz val="11"/>
        <color indexed="8"/>
        <rFont val="宋体"/>
        <family val="3"/>
        <charset val="134"/>
      </rPr>
      <t>中国共产党的国际交往（中国共产党系列）（中文版）</t>
    </r>
  </si>
  <si>
    <t>9787508523392</t>
  </si>
  <si>
    <r>
      <rPr>
        <sz val="11"/>
        <color indexed="8"/>
        <rFont val="宋体"/>
        <family val="3"/>
        <charset val="134"/>
      </rPr>
      <t>中国共产党的国际交往（中国共产党系列）（英文版）</t>
    </r>
  </si>
  <si>
    <t>9787508523361</t>
  </si>
  <si>
    <r>
      <rPr>
        <sz val="11"/>
        <color indexed="8"/>
        <rFont val="宋体"/>
        <family val="3"/>
        <charset val="134"/>
      </rPr>
      <t>中国共产党的组织与机制（中国共产党系列）（中文版）</t>
    </r>
  </si>
  <si>
    <t>9787508523378</t>
  </si>
  <si>
    <r>
      <rPr>
        <sz val="11"/>
        <color indexed="8"/>
        <rFont val="宋体"/>
        <family val="3"/>
        <charset val="134"/>
      </rPr>
      <t>中国共产党的组织与机制（中国共产党系列）（英文版）</t>
    </r>
  </si>
  <si>
    <t>9787508523354</t>
  </si>
  <si>
    <r>
      <rPr>
        <sz val="11"/>
        <color indexed="8"/>
        <rFont val="宋体"/>
        <family val="3"/>
        <charset val="134"/>
      </rPr>
      <t>中国共产党与中国的发展进步（中国共产党系列）（中文版）</t>
    </r>
  </si>
  <si>
    <t>9787508523347</t>
  </si>
  <si>
    <r>
      <rPr>
        <sz val="11"/>
        <color indexed="8"/>
        <rFont val="宋体"/>
        <family val="3"/>
        <charset val="134"/>
      </rPr>
      <t>中国共产党与中国的发展进步（中国共产党系列）（英文版）</t>
    </r>
  </si>
  <si>
    <t>9787508522241</t>
  </si>
  <si>
    <r>
      <rPr>
        <sz val="11"/>
        <color indexed="8"/>
        <rFont val="宋体"/>
        <family val="3"/>
        <charset val="134"/>
      </rPr>
      <t>红色足迹：连云港市革命遗址遗迹巡礼（中国共产党系列）（中文版）</t>
    </r>
  </si>
  <si>
    <t>9787508521176</t>
  </si>
  <si>
    <r>
      <rPr>
        <sz val="11"/>
        <color indexed="8"/>
        <rFont val="宋体"/>
        <family val="3"/>
        <charset val="134"/>
      </rPr>
      <t>如何面对中国人</t>
    </r>
    <r>
      <rPr>
        <sz val="11"/>
        <color indexed="8"/>
        <rFont val="Calibri"/>
        <family val="2"/>
        <charset val="134"/>
      </rPr>
      <t>101</t>
    </r>
    <r>
      <rPr>
        <sz val="11"/>
        <color indexed="8"/>
        <rFont val="宋体"/>
        <family val="3"/>
        <charset val="134"/>
      </rPr>
      <t>题（中外文化交流丛书）（西文版）</t>
    </r>
  </si>
  <si>
    <t>9787508507916</t>
  </si>
  <si>
    <r>
      <rPr>
        <sz val="11"/>
        <color indexed="8"/>
        <rFont val="宋体"/>
        <family val="3"/>
        <charset val="134"/>
      </rPr>
      <t>杜甫（中国古典诗词精品赏读丛书）（中文版）</t>
    </r>
  </si>
  <si>
    <t>9787508510859</t>
  </si>
  <si>
    <r>
      <rPr>
        <sz val="11"/>
        <color indexed="8"/>
        <rFont val="宋体"/>
        <family val="3"/>
        <charset val="134"/>
      </rPr>
      <t>品牌中国（时尚中国丛书）（中文版）</t>
    </r>
  </si>
  <si>
    <t>9787508510866</t>
  </si>
  <si>
    <r>
      <rPr>
        <sz val="11"/>
        <color indexed="8"/>
        <rFont val="宋体"/>
        <family val="3"/>
        <charset val="134"/>
      </rPr>
      <t>品牌中国（时尚中国丛书）（英文版）</t>
    </r>
  </si>
  <si>
    <t>9787507336191</t>
  </si>
  <si>
    <r>
      <rPr>
        <sz val="11"/>
        <color indexed="8"/>
        <rFont val="宋体"/>
        <family val="3"/>
        <charset val="134"/>
      </rPr>
      <t>中国共产党读本（中国共产党系列）（中文版）</t>
    </r>
  </si>
  <si>
    <t>9787507336290</t>
  </si>
  <si>
    <r>
      <rPr>
        <sz val="11"/>
        <color indexed="8"/>
        <rFont val="宋体"/>
        <family val="3"/>
        <charset val="134"/>
      </rPr>
      <t>中国共产党读本（中国共产党系列）（英文版）</t>
    </r>
  </si>
  <si>
    <t>9787507336283</t>
  </si>
  <si>
    <r>
      <rPr>
        <sz val="11"/>
        <color indexed="8"/>
        <rFont val="宋体"/>
        <family val="3"/>
        <charset val="134"/>
      </rPr>
      <t>中国共产党读本（中国共产党系列）（法文版）</t>
    </r>
  </si>
  <si>
    <t>9787507336269</t>
  </si>
  <si>
    <r>
      <rPr>
        <sz val="11"/>
        <color indexed="8"/>
        <rFont val="宋体"/>
        <family val="3"/>
        <charset val="134"/>
      </rPr>
      <t>中国共产党读本（中国共产党系列）（西文版）</t>
    </r>
  </si>
  <si>
    <t>9787507336313</t>
  </si>
  <si>
    <r>
      <rPr>
        <sz val="11"/>
        <color indexed="8"/>
        <rFont val="宋体"/>
        <family val="3"/>
        <charset val="134"/>
      </rPr>
      <t>中国共产党读本（中国共产党系列）（阿文版）</t>
    </r>
  </si>
  <si>
    <t>9787507336276</t>
  </si>
  <si>
    <t>中国共产党读本（中国共产党系列）（俄语版）</t>
  </si>
  <si>
    <t>7508510216</t>
  </si>
  <si>
    <r>
      <rPr>
        <sz val="11"/>
        <color indexed="8"/>
        <rFont val="宋体"/>
        <family val="3"/>
        <charset val="134"/>
      </rPr>
      <t>刘禹锡（中国古典诗词精品赏读丛书）（中文版）</t>
    </r>
  </si>
  <si>
    <t>7508510259</t>
  </si>
  <si>
    <r>
      <rPr>
        <sz val="11"/>
        <color indexed="8"/>
        <rFont val="宋体"/>
        <family val="3"/>
        <charset val="134"/>
      </rPr>
      <t>杜牧（中国古典诗词精品赏读丛书）（中文版）</t>
    </r>
  </si>
  <si>
    <t>7508510232</t>
  </si>
  <si>
    <r>
      <rPr>
        <sz val="11"/>
        <color indexed="8"/>
        <rFont val="宋体"/>
        <family val="3"/>
        <charset val="134"/>
      </rPr>
      <t>李煜（中国古典诗词精品赏读丛书）（中文版）</t>
    </r>
  </si>
  <si>
    <t>7508510275</t>
  </si>
  <si>
    <r>
      <rPr>
        <sz val="11"/>
        <color indexed="8"/>
        <rFont val="宋体"/>
        <family val="3"/>
        <charset val="134"/>
      </rPr>
      <t>柳永（中国古典诗词精品赏读丛书）（中文版）</t>
    </r>
  </si>
  <si>
    <t>7508510151</t>
  </si>
  <si>
    <r>
      <rPr>
        <sz val="11"/>
        <color indexed="8"/>
        <rFont val="宋体"/>
        <family val="3"/>
        <charset val="134"/>
      </rPr>
      <t>秦观（中国古典诗词精品赏读丛书）（中文版）</t>
    </r>
  </si>
  <si>
    <t>7508510194</t>
  </si>
  <si>
    <r>
      <rPr>
        <sz val="11"/>
        <color indexed="8"/>
        <rFont val="宋体"/>
        <family val="3"/>
        <charset val="134"/>
      </rPr>
      <t>陆游（中国古典诗词精品赏读丛书）（中文版）</t>
    </r>
  </si>
  <si>
    <t>7508510135</t>
  </si>
  <si>
    <r>
      <rPr>
        <sz val="11"/>
        <color indexed="8"/>
        <rFont val="宋体"/>
        <family val="3"/>
        <charset val="134"/>
      </rPr>
      <t>萨都剌（中国古典诗词精品赏读丛书）（中文版）</t>
    </r>
  </si>
  <si>
    <t>7508507932</t>
  </si>
  <si>
    <r>
      <rPr>
        <sz val="11"/>
        <color indexed="8"/>
        <rFont val="宋体"/>
        <family val="3"/>
        <charset val="134"/>
      </rPr>
      <t>白居易（中国古典诗词精品赏读丛书）（中文版）</t>
    </r>
  </si>
  <si>
    <t>7508507940</t>
  </si>
  <si>
    <r>
      <rPr>
        <sz val="11"/>
        <color indexed="8"/>
        <rFont val="宋体"/>
        <family val="3"/>
        <charset val="134"/>
      </rPr>
      <t>李商隐（中国古典诗词精品赏读丛书）（中文版）</t>
    </r>
  </si>
  <si>
    <t>7508507924</t>
  </si>
  <si>
    <r>
      <rPr>
        <sz val="11"/>
        <color indexed="8"/>
        <rFont val="宋体"/>
        <family val="3"/>
        <charset val="134"/>
      </rPr>
      <t>王维（中国古典诗词精品赏读丛书）（中文版）</t>
    </r>
  </si>
  <si>
    <t>7508510178</t>
  </si>
  <si>
    <r>
      <rPr>
        <sz val="11"/>
        <color indexed="8"/>
        <rFont val="宋体"/>
        <family val="3"/>
        <charset val="134"/>
      </rPr>
      <t>陶渊明（中国古典诗词精品赏读丛书）（中文版）</t>
    </r>
  </si>
  <si>
    <t>9787508514956</t>
  </si>
  <si>
    <r>
      <rPr>
        <sz val="11"/>
        <color indexed="8"/>
        <rFont val="宋体"/>
        <family val="3"/>
        <charset val="134"/>
      </rPr>
      <t>泊客中国（外国人看中国系列）（中文版）</t>
    </r>
  </si>
  <si>
    <t>9787508514963</t>
  </si>
  <si>
    <r>
      <rPr>
        <sz val="11"/>
        <color indexed="8"/>
        <rFont val="宋体"/>
        <family val="3"/>
        <charset val="134"/>
      </rPr>
      <t>泊客中国（外国人看中国系列）（英文版）</t>
    </r>
  </si>
  <si>
    <t>9787508513003</t>
  </si>
  <si>
    <r>
      <rPr>
        <sz val="11"/>
        <color indexed="8"/>
        <rFont val="宋体"/>
        <family val="3"/>
        <charset val="134"/>
      </rPr>
      <t>中国政治制度（中国基本情况系列）（英文版）</t>
    </r>
  </si>
  <si>
    <t>9787508513041</t>
  </si>
  <si>
    <r>
      <rPr>
        <sz val="11"/>
        <color indexed="8"/>
        <rFont val="宋体"/>
        <family val="3"/>
        <charset val="134"/>
      </rPr>
      <t>中国经济（中国基本情况系列）（英文版）</t>
    </r>
  </si>
  <si>
    <t>9787508513027</t>
  </si>
  <si>
    <r>
      <rPr>
        <sz val="11"/>
        <color indexed="8"/>
        <rFont val="宋体"/>
        <family val="3"/>
        <charset val="134"/>
      </rPr>
      <t>中国历史（中国基本情况系列）（英文版）</t>
    </r>
  </si>
  <si>
    <t>9787508512983</t>
  </si>
  <si>
    <r>
      <rPr>
        <sz val="11"/>
        <color indexed="8"/>
        <rFont val="宋体"/>
        <family val="3"/>
        <charset val="134"/>
      </rPr>
      <t>中国文化（中国基本情况系列）（英文版）</t>
    </r>
  </si>
  <si>
    <t>9787508513089</t>
  </si>
  <si>
    <r>
      <rPr>
        <sz val="11"/>
        <color indexed="8"/>
        <rFont val="宋体"/>
        <family val="3"/>
        <charset val="134"/>
      </rPr>
      <t>中国地理（中国基本情况系列）（英文版）</t>
    </r>
  </si>
  <si>
    <t>9787508513065</t>
  </si>
  <si>
    <r>
      <rPr>
        <sz val="11"/>
        <color indexed="8"/>
        <rFont val="宋体"/>
        <family val="3"/>
        <charset val="134"/>
      </rPr>
      <t>中国社会（中国基本情况系列）（英文版）</t>
    </r>
  </si>
  <si>
    <t>9787508513126</t>
  </si>
  <si>
    <r>
      <rPr>
        <sz val="11"/>
        <color indexed="8"/>
        <rFont val="宋体"/>
        <family val="3"/>
        <charset val="134"/>
      </rPr>
      <t>中国外交（中国基本情况系列）（英文版）</t>
    </r>
  </si>
  <si>
    <t>9787508513102</t>
  </si>
  <si>
    <r>
      <rPr>
        <sz val="11"/>
        <color indexed="8"/>
        <rFont val="宋体"/>
        <family val="3"/>
        <charset val="134"/>
      </rPr>
      <t>中国国防（中国基本情况系列）（英文版）</t>
    </r>
  </si>
  <si>
    <t>9787508516875</t>
  </si>
  <si>
    <r>
      <rPr>
        <sz val="11"/>
        <color indexed="8"/>
        <rFont val="宋体"/>
        <family val="3"/>
        <charset val="134"/>
      </rPr>
      <t>中国科技与教育（中国基本情况系列）（英文版）</t>
    </r>
  </si>
  <si>
    <t>9787508516851</t>
  </si>
  <si>
    <r>
      <rPr>
        <sz val="11"/>
        <color indexed="8"/>
        <rFont val="宋体"/>
        <family val="3"/>
        <charset val="134"/>
      </rPr>
      <t>中国民族与宗教（中国基本情况系列）（英文版）</t>
    </r>
  </si>
  <si>
    <t>9787508517193</t>
  </si>
  <si>
    <r>
      <rPr>
        <sz val="11"/>
        <color indexed="8"/>
        <rFont val="宋体"/>
        <family val="3"/>
        <charset val="134"/>
      </rPr>
      <t>中国法律（中国基本情况系列）（英文版）</t>
    </r>
  </si>
  <si>
    <t>9787508517209</t>
  </si>
  <si>
    <r>
      <rPr>
        <sz val="11"/>
        <color indexed="8"/>
        <rFont val="宋体"/>
        <family val="3"/>
        <charset val="134"/>
      </rPr>
      <t>中国环境（中国基本情况系列）（英文版）</t>
    </r>
  </si>
  <si>
    <t>9787508522463</t>
  </si>
  <si>
    <r>
      <rPr>
        <sz val="11"/>
        <color indexed="8"/>
        <rFont val="宋体"/>
        <family val="3"/>
        <charset val="134"/>
      </rPr>
      <t>向前走：一个外国专家眼中的中国教育（追踪中国丛书）（英文版）</t>
    </r>
  </si>
  <si>
    <t>9787508516950</t>
  </si>
  <si>
    <r>
      <rPr>
        <sz val="11"/>
        <color indexed="8"/>
        <rFont val="宋体"/>
        <family val="3"/>
        <charset val="134"/>
      </rPr>
      <t>中国书法（人文中国书系）（英文版）</t>
    </r>
  </si>
  <si>
    <t>9787508513157</t>
  </si>
  <si>
    <r>
      <rPr>
        <sz val="11"/>
        <color indexed="8"/>
        <rFont val="宋体"/>
        <family val="3"/>
        <charset val="134"/>
      </rPr>
      <t>中国书业（人文中国书系）（英文版）</t>
    </r>
  </si>
  <si>
    <t>9787508513171</t>
  </si>
  <si>
    <r>
      <rPr>
        <sz val="11"/>
        <color indexed="8"/>
        <rFont val="宋体"/>
        <family val="3"/>
        <charset val="134"/>
      </rPr>
      <t>中国功夫（人文中国书系）（英文版）</t>
    </r>
  </si>
  <si>
    <t>9787508513294</t>
  </si>
  <si>
    <r>
      <rPr>
        <sz val="11"/>
        <color indexed="8"/>
        <rFont val="宋体"/>
        <family val="3"/>
        <charset val="134"/>
      </rPr>
      <t>中国音乐（人文中国书系）（英文版）</t>
    </r>
  </si>
  <si>
    <t>9787508513270</t>
  </si>
  <si>
    <r>
      <rPr>
        <sz val="11"/>
        <color indexed="8"/>
        <rFont val="宋体"/>
        <family val="3"/>
        <charset val="134"/>
      </rPr>
      <t>中国雕塑（人文中国书系）（英文版）</t>
    </r>
  </si>
  <si>
    <t>9787508513195</t>
  </si>
  <si>
    <r>
      <rPr>
        <sz val="11"/>
        <color indexed="8"/>
        <rFont val="宋体"/>
        <family val="3"/>
        <charset val="134"/>
      </rPr>
      <t>中国哲学思想（人文中国书系）（英文版）</t>
    </r>
  </si>
  <si>
    <t>9787508516714</t>
  </si>
  <si>
    <r>
      <rPr>
        <sz val="11"/>
        <color indexed="8"/>
        <rFont val="宋体"/>
        <family val="3"/>
        <charset val="134"/>
      </rPr>
      <t>中国酒（人文中国书系）（英文版）</t>
    </r>
  </si>
  <si>
    <t>9787508516837</t>
  </si>
  <si>
    <r>
      <rPr>
        <sz val="11"/>
        <color indexed="8"/>
        <rFont val="宋体"/>
        <family val="3"/>
        <charset val="134"/>
      </rPr>
      <t>中国戏剧（人文中国书系）（英文版）</t>
    </r>
  </si>
  <si>
    <t>9787508513256</t>
  </si>
  <si>
    <r>
      <rPr>
        <sz val="11"/>
        <color indexed="8"/>
        <rFont val="宋体"/>
        <family val="3"/>
        <charset val="134"/>
      </rPr>
      <t>中国青铜器（人文中国书系）（英文版）</t>
    </r>
  </si>
  <si>
    <t>9787508513317</t>
  </si>
  <si>
    <r>
      <rPr>
        <sz val="11"/>
        <color indexed="8"/>
        <rFont val="宋体"/>
        <family val="3"/>
        <charset val="134"/>
      </rPr>
      <t>中国玉器（人文中国书系）（英文版）</t>
    </r>
  </si>
  <si>
    <t>9787508513218</t>
  </si>
  <si>
    <r>
      <rPr>
        <sz val="11"/>
        <color indexed="8"/>
        <rFont val="宋体"/>
        <family val="3"/>
        <charset val="134"/>
      </rPr>
      <t>中国家具（人文中国书系）（英文版）</t>
    </r>
  </si>
  <si>
    <t>9787508513232</t>
  </si>
  <si>
    <r>
      <rPr>
        <sz val="11"/>
        <color indexed="8"/>
        <rFont val="宋体"/>
        <family val="3"/>
        <charset val="134"/>
      </rPr>
      <t>中国神话传说（人文中国书系）（英文版）</t>
    </r>
  </si>
  <si>
    <t>9787508516646</t>
  </si>
  <si>
    <r>
      <rPr>
        <sz val="11"/>
        <color indexed="8"/>
        <rFont val="宋体"/>
        <family val="3"/>
        <charset val="134"/>
      </rPr>
      <t>中国京剧（人文中国书系）（英文版）</t>
    </r>
  </si>
  <si>
    <t>9787508516639</t>
  </si>
  <si>
    <r>
      <rPr>
        <sz val="11"/>
        <color indexed="8"/>
        <rFont val="宋体"/>
        <family val="3"/>
        <charset val="134"/>
      </rPr>
      <t>中国园林（人文中国书系）（英文版）</t>
    </r>
  </si>
  <si>
    <t>9787508516738</t>
  </si>
  <si>
    <r>
      <rPr>
        <sz val="11"/>
        <color indexed="8"/>
        <rFont val="宋体"/>
        <family val="3"/>
        <charset val="134"/>
      </rPr>
      <t>中国陶瓷（人文中国书系）（英文版）</t>
    </r>
  </si>
  <si>
    <t>9787508516677</t>
  </si>
  <si>
    <r>
      <rPr>
        <sz val="11"/>
        <color indexed="8"/>
        <rFont val="宋体"/>
        <family val="3"/>
        <charset val="134"/>
      </rPr>
      <t>中国茶（人文中国书系）（英文版）</t>
    </r>
  </si>
  <si>
    <t>9787508516615</t>
  </si>
  <si>
    <r>
      <rPr>
        <sz val="11"/>
        <color indexed="8"/>
        <rFont val="宋体"/>
        <family val="3"/>
        <charset val="134"/>
      </rPr>
      <t>中国服饰（人文中国书系）（英文版）</t>
    </r>
  </si>
  <si>
    <t>9787508516585</t>
  </si>
  <si>
    <r>
      <rPr>
        <sz val="11"/>
        <color indexed="8"/>
        <rFont val="宋体"/>
        <family val="3"/>
        <charset val="134"/>
      </rPr>
      <t>中国饮食（人文中国书系）（英文版）</t>
    </r>
  </si>
  <si>
    <t>9787508516691</t>
  </si>
  <si>
    <r>
      <rPr>
        <sz val="11"/>
        <color indexed="8"/>
        <rFont val="宋体"/>
        <family val="3"/>
        <charset val="134"/>
      </rPr>
      <t>中国绘画艺术（人文中国书系）（英文版）</t>
    </r>
  </si>
  <si>
    <t>9787508516998</t>
  </si>
  <si>
    <r>
      <rPr>
        <sz val="11"/>
        <color indexed="8"/>
        <rFont val="宋体"/>
        <family val="3"/>
        <charset val="134"/>
      </rPr>
      <t>中国博物馆（人文中国书系）（英文版）</t>
    </r>
  </si>
  <si>
    <t>9787508516974</t>
  </si>
  <si>
    <r>
      <rPr>
        <sz val="11"/>
        <color indexed="8"/>
        <rFont val="宋体"/>
        <family val="3"/>
        <charset val="134"/>
      </rPr>
      <t>中国民居（人文中国书系）（英文版）</t>
    </r>
  </si>
  <si>
    <t>9787508516936</t>
  </si>
  <si>
    <r>
      <rPr>
        <sz val="11"/>
        <color indexed="8"/>
        <rFont val="宋体"/>
        <family val="3"/>
        <charset val="134"/>
      </rPr>
      <t>中国节日（人文中国书系）（英文版）</t>
    </r>
  </si>
  <si>
    <t>9787508516912</t>
  </si>
  <si>
    <r>
      <rPr>
        <sz val="11"/>
        <color indexed="8"/>
        <rFont val="宋体"/>
        <family val="3"/>
        <charset val="134"/>
      </rPr>
      <t>中国民间美术（人文中国书系）（英文版）</t>
    </r>
  </si>
  <si>
    <t>9787508516790</t>
  </si>
  <si>
    <r>
      <rPr>
        <sz val="11"/>
        <color indexed="8"/>
        <rFont val="宋体"/>
        <family val="3"/>
        <charset val="134"/>
      </rPr>
      <t>中国文物（人文中国书系）（英文版）</t>
    </r>
  </si>
  <si>
    <t>9787508516813</t>
  </si>
  <si>
    <r>
      <rPr>
        <sz val="11"/>
        <color indexed="8"/>
        <rFont val="宋体"/>
        <family val="3"/>
        <charset val="134"/>
      </rPr>
      <t>中国传统医药（人文中国书系）（英文版）</t>
    </r>
  </si>
  <si>
    <t>9787508516899</t>
  </si>
  <si>
    <r>
      <rPr>
        <sz val="11"/>
        <color indexed="8"/>
        <rFont val="宋体"/>
        <family val="3"/>
        <charset val="134"/>
      </rPr>
      <t>中国古代发明（人文中国书系）（英文版）</t>
    </r>
  </si>
  <si>
    <t>9787508516080</t>
  </si>
  <si>
    <r>
      <rPr>
        <sz val="11"/>
        <color indexed="8"/>
        <rFont val="宋体"/>
        <family val="3"/>
        <charset val="134"/>
      </rPr>
      <t>中国传统工艺（人文中国书系）（英文版）</t>
    </r>
  </si>
  <si>
    <t>9787508515861</t>
  </si>
  <si>
    <r>
      <rPr>
        <sz val="11"/>
        <color indexed="8"/>
        <rFont val="宋体"/>
        <family val="3"/>
        <charset val="134"/>
      </rPr>
      <t>中国文学（人文中国书系）（英文版）</t>
    </r>
  </si>
  <si>
    <t>9787508517261</t>
  </si>
  <si>
    <r>
      <rPr>
        <sz val="11"/>
        <color indexed="8"/>
        <rFont val="宋体"/>
        <family val="3"/>
        <charset val="134"/>
      </rPr>
      <t>中国建筑（人文中国书系）（英文版）</t>
    </r>
  </si>
  <si>
    <t>9787508521978</t>
  </si>
  <si>
    <r>
      <rPr>
        <sz val="11"/>
        <color indexed="8"/>
        <rFont val="宋体"/>
        <family val="3"/>
        <charset val="134"/>
      </rPr>
      <t>诗经（许译中国经典诗文集）（中英对照）</t>
    </r>
  </si>
  <si>
    <t>9787508523750</t>
  </si>
  <si>
    <r>
      <rPr>
        <sz val="11"/>
        <color indexed="8"/>
        <rFont val="宋体"/>
        <family val="3"/>
        <charset val="134"/>
      </rPr>
      <t>美国风物：杜克大学札记（中外文化交流丛书）（中文版）</t>
    </r>
  </si>
  <si>
    <t>9787508522937</t>
  </si>
  <si>
    <r>
      <rPr>
        <sz val="11"/>
        <color indexed="8"/>
        <rFont val="宋体"/>
        <family val="3"/>
        <charset val="134"/>
      </rPr>
      <t>黄色行李（中国当代文学系列）（中文版）</t>
    </r>
  </si>
  <si>
    <t>9787508518848</t>
  </si>
  <si>
    <r>
      <rPr>
        <sz val="11"/>
        <color indexed="8"/>
        <rFont val="宋体"/>
        <family val="3"/>
        <charset val="134"/>
      </rPr>
      <t>美国政府如何与新闻媒体打交道（对外传播系列）（中文版）</t>
    </r>
  </si>
  <si>
    <t>9787508524207</t>
  </si>
  <si>
    <r>
      <rPr>
        <sz val="11"/>
        <color indexed="8"/>
        <rFont val="宋体"/>
        <family val="3"/>
        <charset val="134"/>
      </rPr>
      <t>突发事件处置与舆论引导（对外传播系列）（中文版）</t>
    </r>
  </si>
  <si>
    <t>9787508524214</t>
  </si>
  <si>
    <r>
      <rPr>
        <sz val="11"/>
        <color indexed="8"/>
        <rFont val="宋体"/>
        <family val="3"/>
        <charset val="134"/>
      </rPr>
      <t>网络舆情的收集研判与有效沟通（对外传播系列）（中文版）</t>
    </r>
  </si>
  <si>
    <t>9787508510835</t>
  </si>
  <si>
    <r>
      <rPr>
        <sz val="11"/>
        <color indexed="8"/>
        <rFont val="Arial Unicode MS"/>
        <family val="2"/>
        <charset val="134"/>
      </rPr>
      <t>艺术部落（时尚中国丛书）（中文版）</t>
    </r>
  </si>
  <si>
    <t>9787508510842</t>
  </si>
  <si>
    <r>
      <rPr>
        <sz val="11"/>
        <color indexed="8"/>
        <rFont val="Arial Unicode MS"/>
        <family val="2"/>
        <charset val="134"/>
      </rPr>
      <t>艺术部落（时尚中国丛书）（英文版）</t>
    </r>
  </si>
  <si>
    <t>9787508510873</t>
  </si>
  <si>
    <r>
      <rPr>
        <sz val="11"/>
        <color indexed="8"/>
        <rFont val="Arial Unicode MS"/>
        <family val="2"/>
        <charset val="134"/>
      </rPr>
      <t>求学中国（时尚中国丛书）（中文版）</t>
    </r>
  </si>
  <si>
    <t>9787508510880</t>
  </si>
  <si>
    <r>
      <rPr>
        <sz val="11"/>
        <color indexed="8"/>
        <rFont val="Arial Unicode MS"/>
        <family val="2"/>
        <charset val="134"/>
      </rPr>
      <t>求学中国（时尚中国丛书）（英文版）</t>
    </r>
  </si>
  <si>
    <t>9787508510811</t>
  </si>
  <si>
    <r>
      <rPr>
        <sz val="11"/>
        <color indexed="8"/>
        <rFont val="Arial Unicode MS"/>
        <family val="2"/>
        <charset val="134"/>
      </rPr>
      <t>人居中国（时尚中国丛书）（中文版）</t>
    </r>
  </si>
  <si>
    <t>9787508510828</t>
  </si>
  <si>
    <r>
      <rPr>
        <sz val="11"/>
        <color indexed="8"/>
        <rFont val="Arial Unicode MS"/>
        <family val="2"/>
        <charset val="134"/>
      </rPr>
      <t>人居中国（时尚中国丛书）（英文版）</t>
    </r>
  </si>
  <si>
    <t>9787508510897</t>
  </si>
  <si>
    <r>
      <rPr>
        <sz val="11"/>
        <color indexed="8"/>
        <rFont val="Arial Unicode MS"/>
        <family val="2"/>
        <charset val="134"/>
      </rPr>
      <t>美味王国（时尚中国丛书）（中文版）</t>
    </r>
  </si>
  <si>
    <t>9787508510903</t>
  </si>
  <si>
    <r>
      <rPr>
        <sz val="11"/>
        <color indexed="8"/>
        <rFont val="Arial Unicode MS"/>
        <family val="2"/>
        <charset val="134"/>
      </rPr>
      <t>美味王国（时尚中国丛书）（英文版）</t>
    </r>
  </si>
  <si>
    <t>9787508511351</t>
  </si>
  <si>
    <r>
      <rPr>
        <sz val="11"/>
        <color indexed="8"/>
        <rFont val="Arial Unicode MS"/>
        <family val="2"/>
        <charset val="134"/>
      </rPr>
      <t>创意中国（时尚中国丛书）（中文版）</t>
    </r>
  </si>
  <si>
    <t>9787508511368</t>
  </si>
  <si>
    <r>
      <rPr>
        <sz val="11"/>
        <color indexed="8"/>
        <rFont val="Arial Unicode MS"/>
        <family val="2"/>
        <charset val="134"/>
      </rPr>
      <t>创意中国（时尚中国丛书）（英文版）</t>
    </r>
  </si>
  <si>
    <t>9787508511375</t>
  </si>
  <si>
    <r>
      <rPr>
        <sz val="11"/>
        <color indexed="8"/>
        <rFont val="Arial Unicode MS"/>
        <family val="2"/>
        <charset val="134"/>
      </rPr>
      <t>书香飘飘（时尚中国丛书）（中文版）</t>
    </r>
  </si>
  <si>
    <t>9787508511382</t>
  </si>
  <si>
    <r>
      <rPr>
        <sz val="11"/>
        <color indexed="8"/>
        <rFont val="Arial Unicode MS"/>
        <family val="2"/>
        <charset val="134"/>
      </rPr>
      <t>书香飘飘（时尚中国丛书）（英文版）</t>
    </r>
  </si>
  <si>
    <t>9787508524672</t>
  </si>
  <si>
    <r>
      <rPr>
        <sz val="11"/>
        <color indexed="8"/>
        <rFont val="Arial Unicode MS"/>
        <family val="2"/>
        <charset val="134"/>
      </rPr>
      <t>英国政府如何与新闻媒体打交道（新闻发言人实务丛书）（中文版）</t>
    </r>
  </si>
  <si>
    <t>9787508524023</t>
  </si>
  <si>
    <r>
      <rPr>
        <sz val="11"/>
        <color indexed="8"/>
        <rFont val="宋体"/>
        <family val="3"/>
        <charset val="134"/>
      </rPr>
      <t>消费主导：中国转型大战略（中国经济走向系列）（英文版）</t>
    </r>
  </si>
  <si>
    <t>9787508509709</t>
  </si>
  <si>
    <r>
      <rPr>
        <sz val="11"/>
        <color indexed="8"/>
        <rFont val="宋体"/>
        <family val="3"/>
        <charset val="134"/>
      </rPr>
      <t>花木兰（古代神话绘本系列）（中英对照）</t>
    </r>
  </si>
  <si>
    <t>9787508520865</t>
  </si>
  <si>
    <r>
      <rPr>
        <sz val="11"/>
        <color indexed="8"/>
        <rFont val="宋体"/>
        <family val="3"/>
        <charset val="134"/>
      </rPr>
      <t>陕西作家短篇小说集（中国当代文学系列）（英文版）</t>
    </r>
  </si>
  <si>
    <t>9787508517780</t>
  </si>
  <si>
    <r>
      <rPr>
        <sz val="11"/>
        <color indexed="8"/>
        <rFont val="宋体"/>
        <family val="3"/>
        <charset val="134"/>
      </rPr>
      <t>双层巴士二楼的赫本鞋（中国当代文学系列）（英文版）</t>
    </r>
  </si>
  <si>
    <t>9787508522630</t>
  </si>
  <si>
    <r>
      <rPr>
        <sz val="11"/>
        <color indexed="8"/>
        <rFont val="宋体"/>
        <family val="3"/>
        <charset val="134"/>
      </rPr>
      <t>微政时代（新闻发言人实务丛书）（中文版）</t>
    </r>
  </si>
  <si>
    <t>9787508512020</t>
  </si>
  <si>
    <r>
      <rPr>
        <sz val="11"/>
        <color indexed="8"/>
        <rFont val="宋体"/>
        <family val="3"/>
        <charset val="134"/>
      </rPr>
      <t>政府新闻发布工作手册（新闻发言人实务丛书）（中文版）</t>
    </r>
  </si>
  <si>
    <t>9787508515212</t>
  </si>
  <si>
    <r>
      <rPr>
        <sz val="11"/>
        <color indexed="8"/>
        <rFont val="宋体"/>
        <family val="3"/>
        <charset val="134"/>
      </rPr>
      <t>北京往事（旅游系列）（中文版）</t>
    </r>
  </si>
  <si>
    <t>9787508515229</t>
  </si>
  <si>
    <r>
      <rPr>
        <sz val="11"/>
        <color indexed="8"/>
        <rFont val="宋体"/>
        <family val="3"/>
        <charset val="134"/>
      </rPr>
      <t>北京往事（旅游系列）（英文版）</t>
    </r>
  </si>
  <si>
    <t>9787508525631</t>
  </si>
  <si>
    <r>
      <rPr>
        <sz val="11"/>
        <color indexed="8"/>
        <rFont val="宋体"/>
        <family val="3"/>
        <charset val="134"/>
      </rPr>
      <t>中国电影实用指南</t>
    </r>
    <r>
      <rPr>
        <sz val="11"/>
        <color indexed="8"/>
        <rFont val="Calibri"/>
        <family val="2"/>
        <charset val="134"/>
      </rPr>
      <t>2002-2012</t>
    </r>
    <r>
      <rPr>
        <sz val="11"/>
        <color indexed="8"/>
        <rFont val="宋体"/>
        <family val="3"/>
        <charset val="134"/>
      </rPr>
      <t>（在中国系列）（英文版）</t>
    </r>
  </si>
  <si>
    <t>9787508524450</t>
  </si>
  <si>
    <r>
      <rPr>
        <sz val="11"/>
        <color indexed="8"/>
        <rFont val="宋体"/>
        <family val="3"/>
        <charset val="134"/>
      </rPr>
      <t>中国军队与海上护航行动（中国军队系列）（英文版）</t>
    </r>
  </si>
  <si>
    <t>9787508523828</t>
  </si>
  <si>
    <r>
      <rPr>
        <sz val="11"/>
        <color indexed="8"/>
        <rFont val="宋体"/>
        <family val="3"/>
        <charset val="134"/>
      </rPr>
      <t>黄花绣（中国当代文学系列）（西文版）</t>
    </r>
  </si>
  <si>
    <t>9787508525143</t>
  </si>
  <si>
    <r>
      <rPr>
        <sz val="11"/>
        <color indexed="8"/>
        <rFont val="宋体"/>
        <family val="3"/>
        <charset val="134"/>
      </rPr>
      <t>暗算（中国当代文学系列）（西文版）</t>
    </r>
  </si>
  <si>
    <t>9787508525136</t>
  </si>
  <si>
    <r>
      <rPr>
        <sz val="11"/>
        <color indexed="8"/>
        <rFont val="宋体"/>
        <family val="3"/>
        <charset val="134"/>
      </rPr>
      <t>温故一九四二（中国当代文学系列）（西文版）</t>
    </r>
  </si>
  <si>
    <t>9787508524474</t>
  </si>
  <si>
    <r>
      <rPr>
        <sz val="11"/>
        <color indexed="8"/>
        <rFont val="宋体"/>
        <family val="3"/>
        <charset val="134"/>
      </rPr>
      <t>中国人民解放军海军陆战队（中国军队系列）（英文版）</t>
    </r>
  </si>
  <si>
    <t>9787508525273</t>
  </si>
  <si>
    <r>
      <rPr>
        <sz val="11"/>
        <color indexed="8"/>
        <rFont val="宋体"/>
        <family val="3"/>
        <charset val="134"/>
      </rPr>
      <t>中国发展之路（中国经济走向系列）（英文版）</t>
    </r>
  </si>
  <si>
    <t>9787508525037</t>
  </si>
  <si>
    <r>
      <rPr>
        <sz val="11"/>
        <color indexed="8"/>
        <rFont val="宋体"/>
        <family val="3"/>
        <charset val="134"/>
      </rPr>
      <t>我心中的少林（文化系列）（英文版）</t>
    </r>
  </si>
  <si>
    <t>9787508525921</t>
  </si>
  <si>
    <r>
      <rPr>
        <sz val="11"/>
        <color indexed="8"/>
        <rFont val="宋体"/>
        <family val="3"/>
        <charset val="134"/>
      </rPr>
      <t>永恒的山：金志国西藏短篇小说选（现代文学系列）（英文版）</t>
    </r>
  </si>
  <si>
    <t>9787508525389</t>
  </si>
  <si>
    <r>
      <rPr>
        <sz val="11"/>
        <color indexed="8"/>
        <rFont val="宋体"/>
        <family val="3"/>
        <charset val="134"/>
      </rPr>
      <t>雕刻在石头上的王朝：北魏王朝与云冈石窟（中国纪实系列）（英文版）</t>
    </r>
  </si>
  <si>
    <t>9787508507989</t>
  </si>
  <si>
    <r>
      <rPr>
        <sz val="11"/>
        <color indexed="8"/>
        <rFont val="宋体"/>
        <family val="3"/>
        <charset val="134"/>
      </rPr>
      <t>精选唐诗与唐画（中国传统文化精粹书系）（中英对照）</t>
    </r>
  </si>
  <si>
    <t>9787508508481</t>
  </si>
  <si>
    <r>
      <rPr>
        <sz val="11"/>
        <color indexed="8"/>
        <rFont val="宋体"/>
        <family val="3"/>
        <charset val="134"/>
      </rPr>
      <t>精选宋词与宋画（中国传统文化精粹书系）（中英对照）</t>
    </r>
  </si>
  <si>
    <t>9787508507996</t>
  </si>
  <si>
    <r>
      <rPr>
        <sz val="11"/>
        <color indexed="8"/>
        <rFont val="宋体"/>
        <family val="3"/>
        <charset val="134"/>
      </rPr>
      <t>三字经与中国民俗画（中国传统文化精粹书系）（中英对照）</t>
    </r>
  </si>
  <si>
    <t>9787508511696</t>
  </si>
  <si>
    <r>
      <rPr>
        <sz val="11"/>
        <color indexed="8"/>
        <rFont val="宋体"/>
        <family val="3"/>
        <charset val="134"/>
      </rPr>
      <t>中国少数民族体育（中国少数民族多元文化丛书）（中文版）</t>
    </r>
  </si>
  <si>
    <t>9787508511702</t>
  </si>
  <si>
    <r>
      <rPr>
        <sz val="11"/>
        <color indexed="8"/>
        <rFont val="宋体"/>
        <family val="3"/>
        <charset val="134"/>
      </rPr>
      <t>中国少数民族体育（中国少数民族多元文化丛书）（英文版）</t>
    </r>
  </si>
  <si>
    <t>9787508511672</t>
  </si>
  <si>
    <r>
      <rPr>
        <sz val="11"/>
        <color indexed="8"/>
        <rFont val="宋体"/>
        <family val="3"/>
        <charset val="134"/>
      </rPr>
      <t>中国少数民族建筑（中国少数民族多元文化丛书）（中文版）</t>
    </r>
  </si>
  <si>
    <t>9787508511689</t>
  </si>
  <si>
    <r>
      <rPr>
        <sz val="11"/>
        <color indexed="8"/>
        <rFont val="宋体"/>
        <family val="3"/>
        <charset val="134"/>
      </rPr>
      <t>中国少数民族建筑（中国少数民族多元文化丛书）（英文版）</t>
    </r>
  </si>
  <si>
    <t>9787508511634</t>
  </si>
  <si>
    <r>
      <rPr>
        <sz val="11"/>
        <color indexed="8"/>
        <rFont val="宋体"/>
        <family val="3"/>
        <charset val="134"/>
      </rPr>
      <t>中国少数民族教育（中国少数民族多元文化丛书）（中文版）</t>
    </r>
  </si>
  <si>
    <t>9787508511641</t>
  </si>
  <si>
    <r>
      <rPr>
        <sz val="11"/>
        <color indexed="8"/>
        <rFont val="宋体"/>
        <family val="3"/>
        <charset val="134"/>
      </rPr>
      <t>中国少数民族教育（中国少数民族多元文化丛书）（英文版）</t>
    </r>
  </si>
  <si>
    <t>9787508511658</t>
  </si>
  <si>
    <r>
      <rPr>
        <sz val="11"/>
        <color indexed="8"/>
        <rFont val="宋体"/>
        <family val="3"/>
        <charset val="134"/>
      </rPr>
      <t>中国少数民族宗教（中国少数民族多元文化丛书）（中文版）</t>
    </r>
  </si>
  <si>
    <t>9787508511665</t>
  </si>
  <si>
    <r>
      <rPr>
        <sz val="11"/>
        <color indexed="8"/>
        <rFont val="宋体"/>
        <family val="3"/>
        <charset val="134"/>
      </rPr>
      <t>中国少数民族宗教（中国少数民族多元文化丛书）（英文版）</t>
    </r>
  </si>
  <si>
    <t>7508509986</t>
  </si>
  <si>
    <r>
      <rPr>
        <sz val="11"/>
        <color indexed="8"/>
        <rFont val="宋体"/>
        <family val="3"/>
        <charset val="134"/>
      </rPr>
      <t>中国少数民族节日（中国少数民族多元文化丛书）（中文版）</t>
    </r>
  </si>
  <si>
    <t>7508509994</t>
  </si>
  <si>
    <r>
      <rPr>
        <sz val="11"/>
        <color indexed="8"/>
        <rFont val="宋体"/>
        <family val="3"/>
        <charset val="134"/>
      </rPr>
      <t>中国少数民族节日（中国少数民族多元文化丛书）（英文版）</t>
    </r>
  </si>
  <si>
    <t>750851002X</t>
  </si>
  <si>
    <r>
      <rPr>
        <sz val="11"/>
        <color indexed="8"/>
        <rFont val="宋体"/>
        <family val="3"/>
        <charset val="134"/>
      </rPr>
      <t>中国少数民族婚俗（中国少数民族多元文化丛书）（中文版）</t>
    </r>
  </si>
  <si>
    <t>7508510038</t>
  </si>
  <si>
    <r>
      <rPr>
        <sz val="11"/>
        <color indexed="8"/>
        <rFont val="宋体"/>
        <family val="3"/>
        <charset val="134"/>
      </rPr>
      <t>中国少数民族婚俗（中国少数民族多元文化丛书）（英文版）</t>
    </r>
  </si>
  <si>
    <t>7508510062</t>
  </si>
  <si>
    <r>
      <rPr>
        <sz val="11"/>
        <color indexed="8"/>
        <rFont val="宋体"/>
        <family val="3"/>
        <charset val="134"/>
      </rPr>
      <t>中国少数民族音乐（中国少数民族多元文化丛书）（中文版）</t>
    </r>
  </si>
  <si>
    <t>7508510070</t>
  </si>
  <si>
    <r>
      <rPr>
        <sz val="11"/>
        <color indexed="8"/>
        <rFont val="宋体"/>
        <family val="3"/>
        <charset val="134"/>
      </rPr>
      <t>中国少数民族音乐（中国少数民族多元文化丛书）（英文版）</t>
    </r>
  </si>
  <si>
    <t>7508510046</t>
  </si>
  <si>
    <r>
      <rPr>
        <sz val="11"/>
        <color indexed="8"/>
        <rFont val="宋体"/>
        <family val="3"/>
        <charset val="134"/>
      </rPr>
      <t>中国少数民族舞蹈（中国少数民族多元文化丛书）（中文版）</t>
    </r>
  </si>
  <si>
    <t>7508510054</t>
  </si>
  <si>
    <r>
      <rPr>
        <sz val="11"/>
        <color indexed="8"/>
        <rFont val="宋体"/>
        <family val="3"/>
        <charset val="134"/>
      </rPr>
      <t>中国少数民族舞蹈（中国少数民族多元文化丛书）（英文版）</t>
    </r>
  </si>
  <si>
    <t>7508510003</t>
  </si>
  <si>
    <r>
      <rPr>
        <sz val="11"/>
        <color indexed="8"/>
        <rFont val="宋体"/>
        <family val="3"/>
        <charset val="134"/>
      </rPr>
      <t>中国少数民族医药与保健（中国少数民族多元文化丛书）（中文版）</t>
    </r>
  </si>
  <si>
    <t>7508510011</t>
  </si>
  <si>
    <r>
      <rPr>
        <sz val="11"/>
        <color indexed="8"/>
        <rFont val="宋体"/>
        <family val="3"/>
        <charset val="134"/>
      </rPr>
      <t>中国少数民族医药与保健（中国少数民族多元文化丛书）（英文版）</t>
    </r>
  </si>
  <si>
    <t>7508510089</t>
  </si>
  <si>
    <r>
      <rPr>
        <sz val="11"/>
        <color indexed="8"/>
        <rFont val="宋体"/>
        <family val="3"/>
        <charset val="134"/>
      </rPr>
      <t>中国少数民族的图腾崇拜（中国少数民族多元文化丛书）（中文版）</t>
    </r>
  </si>
  <si>
    <t>7508510097</t>
  </si>
  <si>
    <r>
      <rPr>
        <sz val="11"/>
        <color indexed="8"/>
        <rFont val="宋体"/>
        <family val="3"/>
        <charset val="134"/>
      </rPr>
      <t>中国少数民族的图腾崇拜（中国少数民族多元文化丛书）（英文版）</t>
    </r>
  </si>
  <si>
    <t>9787508522920</t>
  </si>
  <si>
    <r>
      <rPr>
        <sz val="11"/>
        <color indexed="8"/>
        <rFont val="宋体"/>
        <family val="3"/>
        <charset val="134"/>
      </rPr>
      <t>黄土高原</t>
    </r>
    <r>
      <rPr>
        <sz val="11"/>
        <color indexed="8"/>
        <rFont val="Calibri"/>
        <family val="2"/>
        <charset val="134"/>
      </rPr>
      <t xml:space="preserve"> </t>
    </r>
    <r>
      <rPr>
        <sz val="11"/>
        <color indexed="8"/>
        <rFont val="宋体"/>
        <family val="3"/>
        <charset val="134"/>
      </rPr>
      <t>百年回望</t>
    </r>
    <r>
      <rPr>
        <sz val="11"/>
        <color indexed="8"/>
        <rFont val="Calibri"/>
        <family val="2"/>
        <charset val="134"/>
      </rPr>
      <t>[</t>
    </r>
    <r>
      <rPr>
        <sz val="11"/>
        <color indexed="8"/>
        <rFont val="宋体"/>
        <family val="3"/>
        <charset val="134"/>
      </rPr>
      <t>画册</t>
    </r>
    <r>
      <rPr>
        <sz val="11"/>
        <color indexed="8"/>
        <rFont val="Calibri"/>
        <family val="2"/>
        <charset val="134"/>
      </rPr>
      <t>]</t>
    </r>
    <r>
      <rPr>
        <sz val="11"/>
        <color indexed="8"/>
        <rFont val="宋体"/>
        <family val="3"/>
        <charset val="134"/>
      </rPr>
      <t>（百年回望系列）（英文版）</t>
    </r>
  </si>
  <si>
    <t>9787508518251</t>
  </si>
  <si>
    <r>
      <rPr>
        <sz val="11"/>
        <color indexed="8"/>
        <rFont val="宋体"/>
        <family val="3"/>
        <charset val="134"/>
      </rPr>
      <t>上海：一个世纪的故事（百年城市系列）（英文版）</t>
    </r>
  </si>
  <si>
    <t>9787508522470</t>
  </si>
  <si>
    <r>
      <rPr>
        <sz val="11"/>
        <color indexed="8"/>
        <rFont val="宋体"/>
        <family val="3"/>
        <charset val="134"/>
      </rPr>
      <t>唐山：一个世纪的故事（百年城市系列）（中文版）</t>
    </r>
  </si>
  <si>
    <t>9787508517957</t>
  </si>
  <si>
    <r>
      <rPr>
        <sz val="11"/>
        <color indexed="8"/>
        <rFont val="宋体"/>
        <family val="3"/>
        <charset val="134"/>
      </rPr>
      <t>精彩上海（城市指南）（英文版）</t>
    </r>
  </si>
  <si>
    <t>9787508517933</t>
  </si>
  <si>
    <r>
      <rPr>
        <sz val="11"/>
        <color indexed="8"/>
        <rFont val="宋体"/>
        <family val="3"/>
        <charset val="134"/>
      </rPr>
      <t>精彩苏州（城市指南）（英文版）</t>
    </r>
  </si>
  <si>
    <t>9787508517759</t>
  </si>
  <si>
    <r>
      <rPr>
        <sz val="11"/>
        <color indexed="8"/>
        <rFont val="宋体"/>
        <family val="3"/>
        <charset val="134"/>
      </rPr>
      <t>精彩杭州（城市指南）（英文版）</t>
    </r>
  </si>
  <si>
    <t>9787508518343</t>
  </si>
  <si>
    <r>
      <rPr>
        <sz val="11"/>
        <color indexed="8"/>
        <rFont val="宋体"/>
        <family val="3"/>
        <charset val="134"/>
      </rPr>
      <t>精彩天津（城市指南）（英文版）</t>
    </r>
  </si>
  <si>
    <t>9787508523927</t>
  </si>
  <si>
    <r>
      <rPr>
        <sz val="11"/>
        <color indexed="8"/>
        <rFont val="宋体"/>
        <family val="3"/>
        <charset val="134"/>
      </rPr>
      <t>美国与中国的</t>
    </r>
    <r>
      <rPr>
        <sz val="11"/>
        <color indexed="8"/>
        <rFont val="Calibri"/>
        <family val="2"/>
        <charset val="134"/>
      </rPr>
      <t>133</t>
    </r>
    <r>
      <rPr>
        <sz val="11"/>
        <color indexed="8"/>
        <rFont val="宋体"/>
        <family val="3"/>
        <charset val="134"/>
      </rPr>
      <t>个不同（中外文化交流丛书）（中文版）</t>
    </r>
  </si>
  <si>
    <t>9787508525426</t>
  </si>
  <si>
    <r>
      <rPr>
        <sz val="11"/>
        <color indexed="8"/>
        <rFont val="宋体"/>
        <family val="3"/>
        <charset val="134"/>
      </rPr>
      <t>客人来了（葛翠琳童话：山林里的故事）（中英对照）</t>
    </r>
  </si>
  <si>
    <t>9787508525433</t>
  </si>
  <si>
    <r>
      <rPr>
        <sz val="11"/>
        <color indexed="8"/>
        <rFont val="宋体"/>
        <family val="3"/>
        <charset val="134"/>
      </rPr>
      <t>柳条绿了（葛翠琳童话：山林里的故事）（中英对照）</t>
    </r>
  </si>
  <si>
    <t>9787508525440</t>
  </si>
  <si>
    <r>
      <rPr>
        <sz val="11"/>
        <color indexed="8"/>
        <rFont val="宋体"/>
        <family val="3"/>
        <charset val="134"/>
      </rPr>
      <t>荷花开了（葛翠琳童话：山林里的故事）（中英对照）</t>
    </r>
  </si>
  <si>
    <t>9787508525457</t>
  </si>
  <si>
    <r>
      <rPr>
        <sz val="11"/>
        <color indexed="8"/>
        <rFont val="宋体"/>
        <family val="3"/>
        <charset val="134"/>
      </rPr>
      <t>枫叶红了（葛翠琳童话：山林里的故事）（中英对照）</t>
    </r>
  </si>
  <si>
    <t>9787508525464</t>
  </si>
  <si>
    <r>
      <rPr>
        <sz val="11"/>
        <color indexed="8"/>
        <rFont val="宋体"/>
        <family val="3"/>
        <charset val="134"/>
      </rPr>
      <t>雪花飘了（葛翠琳童话：山林里的故事）（中英对照）</t>
    </r>
  </si>
  <si>
    <t>9787508525518</t>
  </si>
  <si>
    <r>
      <rPr>
        <sz val="11"/>
        <color indexed="8"/>
        <rFont val="宋体"/>
        <family val="3"/>
        <charset val="134"/>
      </rPr>
      <t>小花鹿（葛翠琳童话：欢乐的动物世界）（中英对照）</t>
    </r>
  </si>
  <si>
    <t>9787508525471</t>
  </si>
  <si>
    <r>
      <rPr>
        <sz val="11"/>
        <color indexed="8"/>
        <rFont val="宋体"/>
        <family val="3"/>
        <charset val="134"/>
      </rPr>
      <t>小刺猬（葛翠琳童话：欢乐的动物世界）（中英对照）</t>
    </r>
  </si>
  <si>
    <t>9787508525525</t>
  </si>
  <si>
    <r>
      <rPr>
        <sz val="11"/>
        <color indexed="8"/>
        <rFont val="宋体"/>
        <family val="3"/>
        <charset val="134"/>
      </rPr>
      <t>小山羊（葛翠琳童话：欢乐的动物世界）（中英对照）</t>
    </r>
  </si>
  <si>
    <t>9787508525501</t>
  </si>
  <si>
    <r>
      <rPr>
        <sz val="11"/>
        <color indexed="8"/>
        <rFont val="宋体"/>
        <family val="3"/>
        <charset val="134"/>
      </rPr>
      <t>小灰兔（葛翠琳童话：欢乐的动物世界）（中英对照）</t>
    </r>
  </si>
  <si>
    <t>9787508525495</t>
  </si>
  <si>
    <r>
      <rPr>
        <sz val="11"/>
        <color indexed="8"/>
        <rFont val="宋体"/>
        <family val="3"/>
        <charset val="134"/>
      </rPr>
      <t>小毛驴（葛翠琳童话：欢乐的动物世界）（中英对照）</t>
    </r>
  </si>
  <si>
    <t>9787508525488</t>
  </si>
  <si>
    <r>
      <rPr>
        <sz val="11"/>
        <color indexed="8"/>
        <rFont val="宋体"/>
        <family val="3"/>
        <charset val="134"/>
      </rPr>
      <t>小松鼠（葛翠琳童话：欢乐的动物世界）（中英对照）</t>
    </r>
  </si>
  <si>
    <t>9787508519425</t>
  </si>
  <si>
    <r>
      <rPr>
        <sz val="11"/>
        <color indexed="8"/>
        <rFont val="Arial Unicode MS"/>
        <family val="2"/>
        <charset val="134"/>
      </rPr>
      <t>中国政治制度（中国基本情况系列）（法文版）</t>
    </r>
  </si>
  <si>
    <t>9787508519111</t>
  </si>
  <si>
    <r>
      <rPr>
        <sz val="11"/>
        <color indexed="8"/>
        <rFont val="Arial Unicode MS"/>
        <family val="2"/>
        <charset val="134"/>
      </rPr>
      <t>中国经济（中国基本情况系列）（法文版）</t>
    </r>
  </si>
  <si>
    <t>9787508519241</t>
  </si>
  <si>
    <r>
      <rPr>
        <sz val="11"/>
        <color indexed="8"/>
        <rFont val="Arial Unicode MS"/>
        <family val="2"/>
        <charset val="134"/>
      </rPr>
      <t>中国历史（中国基本情况系列）（法文版）</t>
    </r>
  </si>
  <si>
    <t>9787508520308</t>
  </si>
  <si>
    <r>
      <rPr>
        <sz val="11"/>
        <color indexed="8"/>
        <rFont val="Arial Unicode MS"/>
        <family val="2"/>
        <charset val="134"/>
      </rPr>
      <t>中国文化（中国基本情况系列）（法文版）</t>
    </r>
  </si>
  <si>
    <t>9787508519654</t>
  </si>
  <si>
    <r>
      <rPr>
        <sz val="11"/>
        <color indexed="8"/>
        <rFont val="Arial Unicode MS"/>
        <family val="2"/>
        <charset val="134"/>
      </rPr>
      <t>中国地理（中国基本情况系列）（法文版）</t>
    </r>
  </si>
  <si>
    <t>9787508519777</t>
  </si>
  <si>
    <r>
      <rPr>
        <sz val="11"/>
        <color indexed="8"/>
        <rFont val="Arial Unicode MS"/>
        <family val="2"/>
        <charset val="134"/>
      </rPr>
      <t>中国社会（中国基本情况系列）（法文版）</t>
    </r>
  </si>
  <si>
    <t>9787508519449</t>
  </si>
  <si>
    <r>
      <rPr>
        <sz val="11"/>
        <color indexed="8"/>
        <rFont val="Arial Unicode MS"/>
        <family val="2"/>
        <charset val="134"/>
      </rPr>
      <t>中国外交（中国基本情况系列）（法文版）</t>
    </r>
  </si>
  <si>
    <t>9787508519128</t>
  </si>
  <si>
    <r>
      <rPr>
        <sz val="11"/>
        <color indexed="8"/>
        <rFont val="Arial Unicode MS"/>
        <family val="2"/>
        <charset val="134"/>
      </rPr>
      <t>中国国防（中国基本情况系列）（法文版）</t>
    </r>
  </si>
  <si>
    <t>9787508519531</t>
  </si>
  <si>
    <r>
      <rPr>
        <sz val="11"/>
        <color indexed="8"/>
        <rFont val="Arial Unicode MS"/>
        <family val="2"/>
        <charset val="134"/>
      </rPr>
      <t>中国科技与教育（中国基本情况系列）（法文版）</t>
    </r>
  </si>
  <si>
    <t>9787508519371</t>
  </si>
  <si>
    <r>
      <rPr>
        <sz val="11"/>
        <color indexed="8"/>
        <rFont val="Arial Unicode MS"/>
        <family val="2"/>
        <charset val="134"/>
      </rPr>
      <t>中国民族与宗教（中国基本情况系列）（法文版）</t>
    </r>
  </si>
  <si>
    <t>9787508520230</t>
  </si>
  <si>
    <r>
      <rPr>
        <sz val="11"/>
        <color indexed="8"/>
        <rFont val="Arial Unicode MS"/>
        <family val="2"/>
        <charset val="134"/>
      </rPr>
      <t>中国法律（中国基本情况系列）（法文版）</t>
    </r>
  </si>
  <si>
    <t>9787508520216</t>
  </si>
  <si>
    <r>
      <rPr>
        <sz val="11"/>
        <color indexed="8"/>
        <rFont val="Arial Unicode MS"/>
        <family val="2"/>
        <charset val="134"/>
      </rPr>
      <t>中国环境（中国基本情况系列）（法文版）</t>
    </r>
  </si>
  <si>
    <t>9787508523026</t>
  </si>
  <si>
    <r>
      <rPr>
        <sz val="11"/>
        <color indexed="8"/>
        <rFont val="Arial Unicode MS"/>
        <family val="2"/>
        <charset val="134"/>
      </rPr>
      <t>在中国我们彼此信任（追踪中国丛书）（英文版）</t>
    </r>
  </si>
  <si>
    <t>9787508509501</t>
  </si>
  <si>
    <r>
      <rPr>
        <sz val="11"/>
        <color indexed="8"/>
        <rFont val="Arial Unicode MS"/>
        <family val="2"/>
        <charset val="134"/>
      </rPr>
      <t>运动无极限（时尚中国丛书）（中文版）</t>
    </r>
  </si>
  <si>
    <t>9787508509655</t>
  </si>
  <si>
    <r>
      <rPr>
        <sz val="11"/>
        <color indexed="8"/>
        <rFont val="Arial Unicode MS"/>
        <family val="2"/>
        <charset val="134"/>
      </rPr>
      <t>运动无极限（时尚中国丛书）（英文版）</t>
    </r>
  </si>
  <si>
    <t>9787508519982</t>
  </si>
  <si>
    <r>
      <rPr>
        <sz val="11"/>
        <color indexed="8"/>
        <rFont val="Arial Unicode MS"/>
        <family val="2"/>
        <charset val="134"/>
      </rPr>
      <t>中国书法（人文中国书系）（法文版）</t>
    </r>
  </si>
  <si>
    <t>9787508519678</t>
  </si>
  <si>
    <r>
      <rPr>
        <sz val="11"/>
        <color indexed="8"/>
        <rFont val="Arial Unicode MS"/>
        <family val="2"/>
        <charset val="134"/>
      </rPr>
      <t>中国书业（人文中国书系）（法文版）</t>
    </r>
  </si>
  <si>
    <t>9787508519562</t>
  </si>
  <si>
    <r>
      <rPr>
        <sz val="11"/>
        <color indexed="8"/>
        <rFont val="Arial Unicode MS"/>
        <family val="2"/>
        <charset val="134"/>
      </rPr>
      <t>中国功夫（人文中国书系）（法文版）</t>
    </r>
  </si>
  <si>
    <t>9787508520926</t>
  </si>
  <si>
    <r>
      <rPr>
        <sz val="11"/>
        <color indexed="8"/>
        <rFont val="Arial Unicode MS"/>
        <family val="2"/>
        <charset val="134"/>
      </rPr>
      <t>中国音乐（人文中国书系）（法文版）</t>
    </r>
  </si>
  <si>
    <t>9787508519630</t>
  </si>
  <si>
    <r>
      <rPr>
        <sz val="11"/>
        <color indexed="8"/>
        <rFont val="Arial Unicode MS"/>
        <family val="2"/>
        <charset val="134"/>
      </rPr>
      <t>中国雕塑（人文中国书系）（法文版）</t>
    </r>
  </si>
  <si>
    <t>9787508520469</t>
  </si>
  <si>
    <r>
      <rPr>
        <sz val="11"/>
        <color indexed="8"/>
        <rFont val="Arial Unicode MS"/>
        <family val="2"/>
        <charset val="134"/>
      </rPr>
      <t>中国哲学思想（人文中国书系）（法文版）</t>
    </r>
  </si>
  <si>
    <t>9787508519142</t>
  </si>
  <si>
    <r>
      <rPr>
        <sz val="11"/>
        <color indexed="8"/>
        <rFont val="Arial Unicode MS"/>
        <family val="2"/>
        <charset val="134"/>
      </rPr>
      <t>中国酒（人文中国书系）（法文版）</t>
    </r>
  </si>
  <si>
    <t>9787508519272</t>
  </si>
  <si>
    <r>
      <rPr>
        <sz val="11"/>
        <color indexed="8"/>
        <rFont val="Arial Unicode MS"/>
        <family val="2"/>
        <charset val="134"/>
      </rPr>
      <t>中国戏剧（人文中国书系）（法文版）</t>
    </r>
  </si>
  <si>
    <t>9787508520346</t>
  </si>
  <si>
    <r>
      <rPr>
        <sz val="11"/>
        <color indexed="8"/>
        <rFont val="Arial Unicode MS"/>
        <family val="2"/>
        <charset val="134"/>
      </rPr>
      <t>中国汉字（人文中国书系）（法文版）</t>
    </r>
  </si>
  <si>
    <t>9787508519364</t>
  </si>
  <si>
    <r>
      <rPr>
        <sz val="11"/>
        <color indexed="8"/>
        <rFont val="Arial Unicode MS"/>
        <family val="2"/>
        <charset val="134"/>
      </rPr>
      <t>中国青铜器（人文中国书系）（法文版）</t>
    </r>
  </si>
  <si>
    <t>9787508519715</t>
  </si>
  <si>
    <r>
      <rPr>
        <sz val="11"/>
        <color indexed="8"/>
        <rFont val="Arial Unicode MS"/>
        <family val="2"/>
        <charset val="134"/>
      </rPr>
      <t>中国玉器（人文中国书系）（法文版）</t>
    </r>
  </si>
  <si>
    <t>9787508521107</t>
  </si>
  <si>
    <r>
      <rPr>
        <sz val="11"/>
        <color indexed="8"/>
        <rFont val="Arial Unicode MS"/>
        <family val="2"/>
        <charset val="134"/>
      </rPr>
      <t>中国家具（人文中国书系）（法文版）</t>
    </r>
  </si>
  <si>
    <t>9787508520278</t>
  </si>
  <si>
    <r>
      <rPr>
        <sz val="11"/>
        <color indexed="8"/>
        <rFont val="Arial Unicode MS"/>
        <family val="2"/>
        <charset val="134"/>
      </rPr>
      <t>中国神话传说（人文中国书系）（法文版）</t>
    </r>
  </si>
  <si>
    <t>9787508520971</t>
  </si>
  <si>
    <r>
      <rPr>
        <sz val="11"/>
        <color indexed="8"/>
        <rFont val="Arial Unicode MS"/>
        <family val="2"/>
        <charset val="134"/>
      </rPr>
      <t>中国京剧（人文中国书系）（法文版）</t>
    </r>
  </si>
  <si>
    <t>9787508520568</t>
  </si>
  <si>
    <r>
      <rPr>
        <sz val="11"/>
        <color indexed="8"/>
        <rFont val="Arial Unicode MS"/>
        <family val="2"/>
        <charset val="134"/>
      </rPr>
      <t>中国园林（人文中国书系）（法文版）</t>
    </r>
  </si>
  <si>
    <t>9787508520858</t>
  </si>
  <si>
    <r>
      <rPr>
        <sz val="11"/>
        <color indexed="8"/>
        <rFont val="Arial Unicode MS"/>
        <family val="2"/>
        <charset val="134"/>
      </rPr>
      <t>中国陶瓷（人文中国书系）（法文版）</t>
    </r>
  </si>
  <si>
    <t>9787508520773</t>
  </si>
  <si>
    <r>
      <rPr>
        <sz val="11"/>
        <color indexed="8"/>
        <rFont val="Arial Unicode MS"/>
        <family val="2"/>
        <charset val="134"/>
      </rPr>
      <t>中国茶（人文中国书系）（法文版）</t>
    </r>
  </si>
  <si>
    <t>9787508521015</t>
  </si>
  <si>
    <r>
      <rPr>
        <sz val="11"/>
        <color indexed="8"/>
        <rFont val="Arial Unicode MS"/>
        <family val="2"/>
        <charset val="134"/>
      </rPr>
      <t>中国服饰（人文中国书系）（法文版）</t>
    </r>
  </si>
  <si>
    <t>9787508520957</t>
  </si>
  <si>
    <r>
      <rPr>
        <sz val="11"/>
        <color indexed="8"/>
        <rFont val="Arial Unicode MS"/>
        <family val="2"/>
        <charset val="134"/>
      </rPr>
      <t>中国饮食（人文中国书系）（法文版）</t>
    </r>
  </si>
  <si>
    <t>9787508520827</t>
  </si>
  <si>
    <r>
      <rPr>
        <sz val="11"/>
        <color indexed="8"/>
        <rFont val="Arial Unicode MS"/>
        <family val="2"/>
        <charset val="134"/>
      </rPr>
      <t>中国绘画艺术（人文中国书系）（法文版）</t>
    </r>
  </si>
  <si>
    <t>9787508519937</t>
  </si>
  <si>
    <r>
      <rPr>
        <sz val="11"/>
        <color indexed="8"/>
        <rFont val="Arial Unicode MS"/>
        <family val="2"/>
        <charset val="134"/>
      </rPr>
      <t>中国博物馆（人文中国书系）（法文版）</t>
    </r>
  </si>
  <si>
    <t>9787508520001</t>
  </si>
  <si>
    <r>
      <rPr>
        <sz val="11"/>
        <color indexed="8"/>
        <rFont val="Arial Unicode MS"/>
        <family val="2"/>
        <charset val="134"/>
      </rPr>
      <t>中国民居（人文中国书系）（法文版）</t>
    </r>
  </si>
  <si>
    <t>9787508516189</t>
  </si>
  <si>
    <r>
      <rPr>
        <sz val="11"/>
        <color indexed="8"/>
        <rFont val="Arial Unicode MS"/>
        <family val="2"/>
        <charset val="134"/>
      </rPr>
      <t>中国节日（人文中国书系）（法文版）</t>
    </r>
  </si>
  <si>
    <t>9787508519968</t>
  </si>
  <si>
    <r>
      <rPr>
        <sz val="11"/>
        <color indexed="8"/>
        <rFont val="Arial Unicode MS"/>
        <family val="2"/>
        <charset val="134"/>
      </rPr>
      <t>中国民间美术（人文中国书系）（法文版）</t>
    </r>
  </si>
  <si>
    <t>9787508519302</t>
  </si>
  <si>
    <r>
      <rPr>
        <sz val="11"/>
        <color indexed="8"/>
        <rFont val="Arial Unicode MS"/>
        <family val="2"/>
        <charset val="134"/>
      </rPr>
      <t>中国文物（人文中国书系）（法文版）</t>
    </r>
  </si>
  <si>
    <t>9787508519326</t>
  </si>
  <si>
    <r>
      <rPr>
        <sz val="11"/>
        <color indexed="8"/>
        <rFont val="Arial Unicode MS"/>
        <family val="2"/>
        <charset val="134"/>
      </rPr>
      <t>中国传统医药（人文中国书系）（法文版）</t>
    </r>
  </si>
  <si>
    <t>9787508518893</t>
  </si>
  <si>
    <r>
      <rPr>
        <sz val="11"/>
        <color indexed="8"/>
        <rFont val="Arial Unicode MS"/>
        <family val="2"/>
        <charset val="134"/>
      </rPr>
      <t>中国古代发明（人文中国书系）（法文版）</t>
    </r>
  </si>
  <si>
    <t>9787508518879</t>
  </si>
  <si>
    <r>
      <rPr>
        <sz val="11"/>
        <color indexed="8"/>
        <rFont val="Arial Unicode MS"/>
        <family val="2"/>
        <charset val="134"/>
      </rPr>
      <t>中国传统工艺（人文中国书系）（法文版）</t>
    </r>
  </si>
  <si>
    <t>9787508519487</t>
  </si>
  <si>
    <r>
      <rPr>
        <sz val="11"/>
        <color indexed="8"/>
        <rFont val="Arial Unicode MS"/>
        <family val="2"/>
        <charset val="134"/>
      </rPr>
      <t>中国文学（人文中国书系）（法文版）</t>
    </r>
  </si>
  <si>
    <t>9787508519081</t>
  </si>
  <si>
    <r>
      <rPr>
        <sz val="11"/>
        <color indexed="8"/>
        <rFont val="Arial Unicode MS"/>
        <family val="2"/>
        <charset val="134"/>
      </rPr>
      <t>中国建筑（人文中国书系）（法文版）</t>
    </r>
  </si>
  <si>
    <t>9787508512068</t>
  </si>
  <si>
    <r>
      <rPr>
        <sz val="11"/>
        <color indexed="8"/>
        <rFont val="Arial Unicode MS"/>
        <family val="2"/>
        <charset val="134"/>
      </rPr>
      <t>精选宋词与宋画（中国传统文化精粹书系）（中法对照）</t>
    </r>
  </si>
  <si>
    <t>9787508512075</t>
  </si>
  <si>
    <r>
      <rPr>
        <sz val="11"/>
        <color indexed="8"/>
        <rFont val="Arial Unicode MS"/>
        <family val="2"/>
        <charset val="134"/>
      </rPr>
      <t>精选诗经与诗意画（中国传统文化精粹书系）（中法对照）</t>
    </r>
  </si>
  <si>
    <t>9787508515267</t>
  </si>
  <si>
    <r>
      <rPr>
        <sz val="11"/>
        <color indexed="8"/>
        <rFont val="Arial Unicode MS"/>
        <family val="2"/>
        <charset val="134"/>
      </rPr>
      <t>花木兰的故事（古代神话绘本）（中法对照）</t>
    </r>
  </si>
  <si>
    <t>9787508521190</t>
  </si>
  <si>
    <r>
      <rPr>
        <sz val="11"/>
        <color indexed="8"/>
        <rFont val="Arial Unicode MS"/>
        <family val="2"/>
        <charset val="134"/>
      </rPr>
      <t>如何面对中国人</t>
    </r>
    <r>
      <rPr>
        <sz val="11"/>
        <color indexed="8"/>
        <rFont val="Calibri"/>
        <family val="2"/>
        <charset val="134"/>
      </rPr>
      <t>101</t>
    </r>
    <r>
      <rPr>
        <sz val="11"/>
        <color indexed="8"/>
        <rFont val="Arial Unicode MS"/>
        <family val="2"/>
        <charset val="134"/>
      </rPr>
      <t>题（中外文化交流丛书）（法文版）</t>
    </r>
  </si>
  <si>
    <t>9787508521183</t>
  </si>
  <si>
    <t>如何面对中国人101题（中外文化交流丛书）（德语版）</t>
  </si>
  <si>
    <t>9787508518633</t>
  </si>
  <si>
    <r>
      <rPr>
        <sz val="11"/>
        <color indexed="8"/>
        <rFont val="Arial Unicode MS"/>
        <family val="2"/>
        <charset val="134"/>
      </rPr>
      <t>文化火锅（中外文化交流丛书）（英文版）</t>
    </r>
  </si>
  <si>
    <t>9787508517087</t>
  </si>
  <si>
    <r>
      <rPr>
        <sz val="11"/>
        <color indexed="8"/>
        <rFont val="Arial Unicode MS"/>
        <family val="2"/>
        <charset val="134"/>
      </rPr>
      <t>我的中国印象</t>
    </r>
    <r>
      <rPr>
        <sz val="11"/>
        <color indexed="8"/>
        <rFont val="Calibri"/>
        <family val="2"/>
        <charset val="134"/>
      </rPr>
      <t>-</t>
    </r>
    <r>
      <rPr>
        <sz val="11"/>
        <color indexed="8"/>
        <rFont val="Arial Unicode MS"/>
        <family val="2"/>
        <charset val="134"/>
      </rPr>
      <t>外国军官看中国</t>
    </r>
    <r>
      <rPr>
        <sz val="11"/>
        <color indexed="8"/>
        <rFont val="Calibri"/>
        <family val="2"/>
        <charset val="134"/>
      </rPr>
      <t>[</t>
    </r>
    <r>
      <rPr>
        <sz val="11"/>
        <color indexed="8"/>
        <rFont val="Arial Unicode MS"/>
        <family val="2"/>
        <charset val="134"/>
      </rPr>
      <t>法语篇</t>
    </r>
    <r>
      <rPr>
        <sz val="11"/>
        <color indexed="8"/>
        <rFont val="Calibri"/>
        <family val="2"/>
        <charset val="134"/>
      </rPr>
      <t>]</t>
    </r>
    <r>
      <rPr>
        <sz val="11"/>
        <color indexed="8"/>
        <rFont val="Arial Unicode MS"/>
        <family val="2"/>
        <charset val="134"/>
      </rPr>
      <t>（外国人看中国系列）（法文版）</t>
    </r>
  </si>
  <si>
    <t>9787508518534</t>
  </si>
  <si>
    <r>
      <rPr>
        <sz val="11"/>
        <color indexed="8"/>
        <rFont val="Arial Unicode MS"/>
        <family val="2"/>
        <charset val="134"/>
      </rPr>
      <t>应急汉语（学汉语系列）（中法对照）</t>
    </r>
  </si>
  <si>
    <t>9787508518541</t>
  </si>
  <si>
    <r>
      <rPr>
        <sz val="11"/>
        <color indexed="8"/>
        <rFont val="Arial Unicode MS"/>
        <family val="2"/>
        <charset val="134"/>
      </rPr>
      <t>应急汉语（学汉语系列）（中日对照）</t>
    </r>
  </si>
  <si>
    <t>9787508523668</t>
  </si>
  <si>
    <r>
      <rPr>
        <sz val="11"/>
        <color indexed="8"/>
        <rFont val="Arial Unicode MS"/>
        <family val="2"/>
        <charset val="134"/>
      </rPr>
      <t>低碳发展</t>
    </r>
    <r>
      <rPr>
        <sz val="11"/>
        <color indexed="8"/>
        <rFont val="Calibri"/>
        <family val="2"/>
        <charset val="134"/>
      </rPr>
      <t>[</t>
    </r>
    <r>
      <rPr>
        <sz val="11"/>
        <color indexed="8"/>
        <rFont val="Arial Unicode MS"/>
        <family val="2"/>
        <charset val="134"/>
      </rPr>
      <t>画册</t>
    </r>
    <r>
      <rPr>
        <sz val="11"/>
        <color indexed="8"/>
        <rFont val="Calibri"/>
        <family val="2"/>
        <charset val="134"/>
      </rPr>
      <t>]</t>
    </r>
    <r>
      <rPr>
        <sz val="11"/>
        <color indexed="8"/>
        <rFont val="Arial Unicode MS"/>
        <family val="2"/>
        <charset val="134"/>
      </rPr>
      <t>（聚焦中国之科学发展丛书）（中英对照）</t>
    </r>
  </si>
  <si>
    <t>9787508523651</t>
  </si>
  <si>
    <r>
      <rPr>
        <sz val="11"/>
        <color indexed="8"/>
        <rFont val="Arial Unicode MS"/>
        <family val="2"/>
        <charset val="134"/>
      </rPr>
      <t>绿色发展</t>
    </r>
    <r>
      <rPr>
        <sz val="11"/>
        <color indexed="8"/>
        <rFont val="Calibri"/>
        <family val="2"/>
        <charset val="134"/>
      </rPr>
      <t>[</t>
    </r>
    <r>
      <rPr>
        <sz val="11"/>
        <color indexed="8"/>
        <rFont val="Arial Unicode MS"/>
        <family val="2"/>
        <charset val="134"/>
      </rPr>
      <t>画册</t>
    </r>
    <r>
      <rPr>
        <sz val="11"/>
        <color indexed="8"/>
        <rFont val="Calibri"/>
        <family val="2"/>
        <charset val="134"/>
      </rPr>
      <t>]</t>
    </r>
    <r>
      <rPr>
        <sz val="11"/>
        <color indexed="8"/>
        <rFont val="Arial Unicode MS"/>
        <family val="2"/>
        <charset val="134"/>
      </rPr>
      <t>（聚焦中国之科学发展丛书）（中英对照）</t>
    </r>
  </si>
  <si>
    <t>9787508521091</t>
  </si>
  <si>
    <r>
      <rPr>
        <sz val="11"/>
        <color indexed="8"/>
        <rFont val="Arial Unicode MS"/>
        <family val="2"/>
        <charset val="134"/>
      </rPr>
      <t>中国家具（人文中国书系）（西文版）</t>
    </r>
  </si>
  <si>
    <t>9787508509327</t>
  </si>
  <si>
    <r>
      <rPr>
        <sz val="11"/>
        <color indexed="8"/>
        <rFont val="Arial Unicode MS"/>
        <family val="2"/>
        <charset val="134"/>
      </rPr>
      <t>海上丝绸之路（中外文化交流丛书）（英文版）</t>
    </r>
  </si>
  <si>
    <t>9787508509234</t>
  </si>
  <si>
    <r>
      <rPr>
        <sz val="11"/>
        <color indexed="8"/>
        <rFont val="Arial Unicode MS"/>
        <family val="2"/>
        <charset val="134"/>
      </rPr>
      <t>海上丝绸之路（中外文化交流丛书）（中文版）</t>
    </r>
  </si>
  <si>
    <t>9787508523255</t>
  </si>
  <si>
    <r>
      <rPr>
        <sz val="11"/>
        <color indexed="8"/>
        <rFont val="Arial Unicode MS"/>
        <family val="2"/>
        <charset val="134"/>
      </rPr>
      <t>民族之旅（中国之旅丛书）（西文版）</t>
    </r>
  </si>
  <si>
    <t>9787508523262</t>
  </si>
  <si>
    <r>
      <rPr>
        <sz val="11"/>
        <color indexed="8"/>
        <rFont val="Arial Unicode MS"/>
        <family val="2"/>
        <charset val="134"/>
      </rPr>
      <t>历史之旅（中国之旅丛书）（西文版）</t>
    </r>
  </si>
  <si>
    <t>9787508521879</t>
  </si>
  <si>
    <r>
      <rPr>
        <sz val="11"/>
        <color indexed="8"/>
        <rFont val="Arial Unicode MS"/>
        <family val="2"/>
        <charset val="134"/>
      </rPr>
      <t>城市之旅（中国之旅丛书）（西文版）</t>
    </r>
  </si>
  <si>
    <t>9787508521893</t>
  </si>
  <si>
    <r>
      <rPr>
        <sz val="11"/>
        <color indexed="8"/>
        <rFont val="Arial Unicode MS"/>
        <family val="2"/>
        <charset val="134"/>
      </rPr>
      <t>艺术之旅（中国之旅丛书）（西文版）</t>
    </r>
  </si>
  <si>
    <t>9787508524092</t>
  </si>
  <si>
    <r>
      <rPr>
        <sz val="11"/>
        <color indexed="8"/>
        <rFont val="Arial Unicode MS"/>
        <family val="2"/>
        <charset val="134"/>
      </rPr>
      <t>自然之旅（中国之旅丛书）（西文版）</t>
    </r>
  </si>
  <si>
    <t>9787508523279</t>
  </si>
  <si>
    <r>
      <rPr>
        <sz val="11"/>
        <color indexed="8"/>
        <rFont val="Arial Unicode MS"/>
        <family val="2"/>
        <charset val="134"/>
      </rPr>
      <t>乡村之旅（中国之旅丛书）（西文版）</t>
    </r>
  </si>
  <si>
    <t>9787508518831</t>
  </si>
  <si>
    <r>
      <rPr>
        <sz val="11"/>
        <color indexed="8"/>
        <rFont val="Arial Unicode MS"/>
        <family val="2"/>
        <charset val="134"/>
      </rPr>
      <t>北京树之旅（口袋本中国丛书）（英文版）</t>
    </r>
  </si>
  <si>
    <t>9787508517520</t>
  </si>
  <si>
    <r>
      <rPr>
        <sz val="11"/>
        <color indexed="8"/>
        <rFont val="Arial Unicode MS"/>
        <family val="2"/>
        <charset val="134"/>
      </rPr>
      <t>漫画旅行中国（漫画旅行中国系列）（法文版）</t>
    </r>
  </si>
  <si>
    <t>9787508517513</t>
  </si>
  <si>
    <r>
      <rPr>
        <sz val="11"/>
        <color indexed="8"/>
        <rFont val="Arial Unicode MS"/>
        <family val="2"/>
        <charset val="134"/>
      </rPr>
      <t>漫画旅行北京（漫画旅行中国系列）（法文版）</t>
    </r>
  </si>
  <si>
    <t>9787508515892</t>
  </si>
  <si>
    <t>中国东西（中国元素系列丛书）（德语版）</t>
  </si>
  <si>
    <t>9787508524078</t>
  </si>
  <si>
    <r>
      <rPr>
        <sz val="11"/>
        <color indexed="8"/>
        <rFont val="Arial Unicode MS"/>
        <family val="2"/>
        <charset val="134"/>
      </rPr>
      <t>发展共享</t>
    </r>
    <r>
      <rPr>
        <sz val="11"/>
        <color indexed="8"/>
        <rFont val="Calibri"/>
        <family val="2"/>
        <charset val="134"/>
      </rPr>
      <t xml:space="preserve"> </t>
    </r>
    <r>
      <rPr>
        <sz val="11"/>
        <color indexed="8"/>
        <rFont val="Arial Unicode MS"/>
        <family val="2"/>
        <charset val="134"/>
      </rPr>
      <t>民生为本</t>
    </r>
    <r>
      <rPr>
        <sz val="11"/>
        <color indexed="8"/>
        <rFont val="Calibri"/>
        <family val="2"/>
        <charset val="134"/>
      </rPr>
      <t>:</t>
    </r>
    <r>
      <rPr>
        <sz val="11"/>
        <color indexed="8"/>
        <rFont val="Arial Unicode MS"/>
        <family val="2"/>
        <charset val="134"/>
      </rPr>
      <t>中国十年发展的民生视角（经济系列）（中文版）</t>
    </r>
  </si>
  <si>
    <t>9787508524061</t>
  </si>
  <si>
    <r>
      <rPr>
        <sz val="11"/>
        <color indexed="8"/>
        <rFont val="Arial Unicode MS"/>
        <family val="2"/>
        <charset val="134"/>
      </rPr>
      <t>发展共享</t>
    </r>
    <r>
      <rPr>
        <sz val="11"/>
        <color indexed="8"/>
        <rFont val="Calibri"/>
        <family val="2"/>
        <charset val="134"/>
      </rPr>
      <t xml:space="preserve"> </t>
    </r>
    <r>
      <rPr>
        <sz val="11"/>
        <color indexed="8"/>
        <rFont val="Arial Unicode MS"/>
        <family val="2"/>
        <charset val="134"/>
      </rPr>
      <t>民生为本</t>
    </r>
    <r>
      <rPr>
        <sz val="11"/>
        <color indexed="8"/>
        <rFont val="Calibri"/>
        <family val="2"/>
        <charset val="134"/>
      </rPr>
      <t>:</t>
    </r>
    <r>
      <rPr>
        <sz val="11"/>
        <color indexed="8"/>
        <rFont val="Arial Unicode MS"/>
        <family val="2"/>
        <charset val="134"/>
      </rPr>
      <t>中国十年发展的民生视角（经济系列）（英文版）</t>
    </r>
  </si>
  <si>
    <t>9787508525839</t>
  </si>
  <si>
    <r>
      <rPr>
        <sz val="11"/>
        <color indexed="8"/>
        <rFont val="Arial Unicode MS"/>
        <family val="2"/>
        <charset val="134"/>
      </rPr>
      <t>牛郎织女（古代神话绘本）（中土对照）</t>
    </r>
  </si>
  <si>
    <t>9787508525884</t>
  </si>
  <si>
    <r>
      <rPr>
        <sz val="11"/>
        <color indexed="8"/>
        <rFont val="Arial Unicode MS"/>
        <family val="2"/>
        <charset val="134"/>
      </rPr>
      <t>大禹治水（古代神话绘本）（中土对照）</t>
    </r>
  </si>
  <si>
    <t>9787508525891</t>
  </si>
  <si>
    <r>
      <rPr>
        <sz val="11"/>
        <color indexed="8"/>
        <rFont val="Arial Unicode MS"/>
        <family val="2"/>
        <charset val="134"/>
      </rPr>
      <t>精卫填海（古代神话绘本）（中土对照）</t>
    </r>
  </si>
  <si>
    <t>9787508525822</t>
  </si>
  <si>
    <r>
      <rPr>
        <sz val="11"/>
        <color indexed="8"/>
        <rFont val="Arial Unicode MS"/>
        <family val="2"/>
        <charset val="134"/>
      </rPr>
      <t>女娲造人（古代神话绘本）（中土对照）</t>
    </r>
  </si>
  <si>
    <t>9787508526058</t>
  </si>
  <si>
    <r>
      <rPr>
        <sz val="11"/>
        <color indexed="8"/>
        <rFont val="Arial Unicode MS"/>
        <family val="2"/>
        <charset val="134"/>
      </rPr>
      <t>外国人，中国情（文化系列）（中英对照）</t>
    </r>
  </si>
  <si>
    <t>9787508525792</t>
  </si>
  <si>
    <r>
      <rPr>
        <sz val="11"/>
        <color indexed="8"/>
        <rFont val="Arial Unicode MS"/>
        <family val="2"/>
        <charset val="134"/>
      </rPr>
      <t>神农尝百草（古代神话绘本）（中土对照）</t>
    </r>
  </si>
  <si>
    <t>9787508525877</t>
  </si>
  <si>
    <r>
      <rPr>
        <sz val="11"/>
        <color indexed="8"/>
        <rFont val="Arial Unicode MS"/>
        <family val="2"/>
        <charset val="134"/>
      </rPr>
      <t>嫦娥奔月（古代神话绘本）（中土对照）</t>
    </r>
  </si>
  <si>
    <t>9787508525853</t>
  </si>
  <si>
    <r>
      <rPr>
        <sz val="11"/>
        <color indexed="8"/>
        <rFont val="Arial Unicode MS"/>
        <family val="2"/>
        <charset val="134"/>
      </rPr>
      <t>八仙过海（古代神话绘本）（中土对照）</t>
    </r>
  </si>
  <si>
    <t>9787508525860</t>
  </si>
  <si>
    <r>
      <rPr>
        <sz val="11"/>
        <color indexed="8"/>
        <rFont val="Arial Unicode MS"/>
        <family val="2"/>
        <charset val="134"/>
      </rPr>
      <t>百鸟朝凤（古代神话绘本）（中土对照）</t>
    </r>
  </si>
  <si>
    <t>9787508525846</t>
  </si>
  <si>
    <r>
      <rPr>
        <sz val="11"/>
        <color indexed="8"/>
        <rFont val="Arial Unicode MS"/>
        <family val="2"/>
        <charset val="134"/>
      </rPr>
      <t>马头琴（古代神话绘本）（中土对照）</t>
    </r>
  </si>
  <si>
    <t>9787508525778</t>
  </si>
  <si>
    <r>
      <rPr>
        <sz val="11"/>
        <color indexed="8"/>
        <rFont val="Arial Unicode MS"/>
        <family val="2"/>
        <charset val="134"/>
      </rPr>
      <t>花木兰故事（古代神话绘本）（中土对照）</t>
    </r>
  </si>
  <si>
    <t>9787508526379</t>
  </si>
  <si>
    <r>
      <rPr>
        <sz val="11"/>
        <color indexed="8"/>
        <rFont val="Arial Unicode MS"/>
        <family val="2"/>
        <charset val="134"/>
      </rPr>
      <t>寻找毛乌素：中国沙漠的绿色传奇（中国纪实系列）（中文版）</t>
    </r>
  </si>
  <si>
    <t>9787508526386</t>
  </si>
  <si>
    <r>
      <rPr>
        <sz val="11"/>
        <color indexed="8"/>
        <rFont val="Arial Unicode MS"/>
        <family val="2"/>
        <charset val="134"/>
      </rPr>
      <t>寻找毛乌素：中国沙漠的绿色传奇（中国纪实系列）（英文版）</t>
    </r>
  </si>
  <si>
    <t>9787508524993</t>
  </si>
  <si>
    <r>
      <rPr>
        <sz val="11"/>
        <color indexed="8"/>
        <rFont val="Arial Unicode MS"/>
        <family val="2"/>
        <charset val="134"/>
      </rPr>
      <t>中国人民解放军空军（中国军队系列）（法文版）</t>
    </r>
  </si>
  <si>
    <t>9787508525006</t>
  </si>
  <si>
    <r>
      <rPr>
        <sz val="11"/>
        <color indexed="8"/>
        <rFont val="Arial Unicode MS"/>
        <family val="2"/>
        <charset val="134"/>
      </rPr>
      <t>中国人民解放军空军（中国军队系列）（西文版）</t>
    </r>
  </si>
  <si>
    <t>9787508524986</t>
  </si>
  <si>
    <t>中国人民解放军空军（中国军队系列）（俄语版）</t>
  </si>
  <si>
    <t>9787508524917</t>
  </si>
  <si>
    <r>
      <rPr>
        <sz val="11"/>
        <color indexed="8"/>
        <rFont val="Arial Unicode MS"/>
        <family val="2"/>
        <charset val="134"/>
      </rPr>
      <t>中国人民解放军（中国军队系列）（法文版）</t>
    </r>
  </si>
  <si>
    <t>9787508524924</t>
  </si>
  <si>
    <r>
      <rPr>
        <sz val="11"/>
        <color indexed="8"/>
        <rFont val="Arial Unicode MS"/>
        <family val="2"/>
        <charset val="134"/>
      </rPr>
      <t>中国人民解放军（中国军队系列）（西文版）</t>
    </r>
  </si>
  <si>
    <t>9787508524900</t>
  </si>
  <si>
    <t>中国人民解放军（中国军队系列）（俄语版）</t>
  </si>
  <si>
    <t>9787508524955</t>
  </si>
  <si>
    <r>
      <rPr>
        <sz val="11"/>
        <color indexed="8"/>
        <rFont val="Arial Unicode MS"/>
        <family val="2"/>
        <charset val="134"/>
      </rPr>
      <t>中国人民解放军海军（中国军队系列）（法文版）</t>
    </r>
  </si>
  <si>
    <t>9787508524962</t>
  </si>
  <si>
    <r>
      <rPr>
        <sz val="11"/>
        <color indexed="8"/>
        <rFont val="Arial Unicode MS"/>
        <family val="2"/>
        <charset val="134"/>
      </rPr>
      <t>中国人民解放军海军（中国军队系列）（西文版）</t>
    </r>
  </si>
  <si>
    <t>9787508524948</t>
  </si>
  <si>
    <t>中国人民解放军海军（中国军队系列）（俄语版）</t>
  </si>
  <si>
    <t>9787508526287</t>
  </si>
  <si>
    <r>
      <rPr>
        <sz val="11"/>
        <color indexed="8"/>
        <rFont val="Arial Unicode MS"/>
        <family val="2"/>
        <charset val="134"/>
      </rPr>
      <t>中国军队与海上护航行动（中国军队系列）（西文版）</t>
    </r>
  </si>
  <si>
    <t>9787508526270</t>
  </si>
  <si>
    <r>
      <rPr>
        <sz val="11"/>
        <color indexed="8"/>
        <rFont val="Arial Unicode MS"/>
        <family val="2"/>
        <charset val="134"/>
      </rPr>
      <t>中国军队与海上护航行动（中国军队系列）（法文版）</t>
    </r>
  </si>
  <si>
    <t>9787508526263</t>
  </si>
  <si>
    <t>中国军队与海上护航行动（中国军队系列）（俄语版）</t>
  </si>
  <si>
    <t>9787508526249</t>
  </si>
  <si>
    <r>
      <rPr>
        <sz val="11"/>
        <color indexed="8"/>
        <rFont val="Arial Unicode MS"/>
        <family val="2"/>
        <charset val="134"/>
      </rPr>
      <t>中国人民解放军海军陆战队（中国军队系列）（西文版）</t>
    </r>
  </si>
  <si>
    <t>9787508526232</t>
  </si>
  <si>
    <r>
      <rPr>
        <sz val="11"/>
        <color indexed="8"/>
        <rFont val="Arial Unicode MS"/>
        <family val="2"/>
        <charset val="134"/>
      </rPr>
      <t>中国人民解放军海军陆战队（中国军队系列）（法文版）</t>
    </r>
  </si>
  <si>
    <t>9787508526225</t>
  </si>
  <si>
    <t>中国人民解放军海军陆战队（中国军队系列）（俄语版）</t>
  </si>
  <si>
    <t>9787508524849</t>
  </si>
  <si>
    <r>
      <rPr>
        <sz val="11"/>
        <color indexed="8"/>
        <rFont val="Arial Unicode MS"/>
        <family val="2"/>
        <charset val="134"/>
      </rPr>
      <t>中国人民解放军陆军航空兵（中国军队系列）（英文版）</t>
    </r>
  </si>
  <si>
    <t>9787508526027</t>
  </si>
  <si>
    <r>
      <rPr>
        <sz val="11"/>
        <color indexed="8"/>
        <rFont val="Arial Unicode MS"/>
        <family val="2"/>
        <charset val="134"/>
      </rPr>
      <t>新发展</t>
    </r>
    <r>
      <rPr>
        <sz val="11"/>
        <color indexed="8"/>
        <rFont val="Calibri"/>
        <family val="2"/>
        <charset val="134"/>
      </rPr>
      <t>2013</t>
    </r>
    <r>
      <rPr>
        <sz val="11"/>
        <color indexed="8"/>
        <rFont val="Arial Unicode MS"/>
        <family val="2"/>
        <charset val="134"/>
      </rPr>
      <t>（中国国情专题）（中文版）</t>
    </r>
  </si>
  <si>
    <t>9787508526034</t>
  </si>
  <si>
    <r>
      <rPr>
        <sz val="11"/>
        <color indexed="8"/>
        <rFont val="Arial Unicode MS"/>
        <family val="2"/>
        <charset val="134"/>
      </rPr>
      <t>新发展</t>
    </r>
    <r>
      <rPr>
        <sz val="11"/>
        <color indexed="8"/>
        <rFont val="Calibri"/>
        <family val="2"/>
        <charset val="134"/>
      </rPr>
      <t>2013</t>
    </r>
    <r>
      <rPr>
        <sz val="11"/>
        <color indexed="8"/>
        <rFont val="Arial Unicode MS"/>
        <family val="2"/>
        <charset val="134"/>
      </rPr>
      <t>（中国国情专题）（英文版）</t>
    </r>
  </si>
  <si>
    <t>9787508539086</t>
  </si>
  <si>
    <t>中国共产党画卷（中国共产党）（中文版）</t>
  </si>
  <si>
    <t>9787508539079</t>
  </si>
  <si>
    <t>中国共产党画卷（中国共产党）（英文版）</t>
  </si>
  <si>
    <t>英文</t>
  </si>
  <si>
    <t>001</t>
  </si>
  <si>
    <t>西文</t>
  </si>
  <si>
    <t>002</t>
  </si>
  <si>
    <t>中文</t>
  </si>
  <si>
    <t>003</t>
  </si>
  <si>
    <t>法文</t>
  </si>
  <si>
    <t>004</t>
  </si>
  <si>
    <t>德语</t>
  </si>
  <si>
    <t>005</t>
  </si>
  <si>
    <t>阿语</t>
  </si>
  <si>
    <t>006</t>
  </si>
  <si>
    <t>俄语</t>
  </si>
  <si>
    <t>007</t>
  </si>
  <si>
    <t>土文</t>
  </si>
  <si>
    <t>008</t>
  </si>
  <si>
    <t>日语</t>
  </si>
  <si>
    <t>009</t>
  </si>
  <si>
    <t>韩语</t>
  </si>
  <si>
    <t>010</t>
  </si>
  <si>
    <t>意大利语</t>
  </si>
  <si>
    <t>011</t>
  </si>
  <si>
    <t>印尼文</t>
  </si>
  <si>
    <t>012</t>
  </si>
  <si>
    <t>哈萨克斯坦文</t>
  </si>
  <si>
    <t>013</t>
  </si>
  <si>
    <t>蒙文</t>
  </si>
  <si>
    <t>014</t>
  </si>
  <si>
    <t>藏文</t>
  </si>
  <si>
    <t>015</t>
  </si>
  <si>
    <t>波斯文</t>
  </si>
  <si>
    <t>016</t>
  </si>
  <si>
    <t>双语对应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</si>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</sst>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);[Red]\(0.00\)"/>
  </numFmts>
  <fonts count="9">
    <font>
      <sz val="11"/>
      <color indexed="8"/>
      <name val="宋体"/>
      <family val="2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8"/>
      <name val="宋体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b/>
      <sz val="11"/>
      <color indexed="8"/>
      <name val="Arial Unicode MS"/>
      <family val="2"/>
      <charset val="134"/>
    </font>
    <font>
      <sz val="11"/>
      <color indexed="8"/>
      <name val="Arial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92">
    <xf numFmtId="0" fontId="0" fillId="0" borderId="0" xfId="0" applyAlignment="1"/>
    <xf numFmtId="49" fontId="0" fillId="0" borderId="0" xfId="0" applyNumberForma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NumberFormat="1" applyFont="1" applyFill="1" applyAlignment="1" applyProtection="1">
      <alignment horizontal="left"/>
      <protection locked="0"/>
    </xf>
    <xf numFmtId="177" fontId="1" fillId="0" borderId="0" xfId="0" applyNumberFormat="1" applyFont="1" applyAlignment="1">
      <alignment horizontal="left"/>
    </xf>
    <xf numFmtId="177" fontId="2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 applyProtection="1">
      <alignment horizontal="left" vertical="center"/>
      <protection locked="0"/>
    </xf>
    <xf numFmtId="0" fontId="1" fillId="0" borderId="2" xfId="0" applyFont="1" applyFill="1" applyBorder="1" applyAlignment="1">
      <alignment vertical="center" wrapText="1"/>
    </xf>
    <xf numFmtId="177" fontId="1" fillId="0" borderId="2" xfId="0" applyNumberFormat="1" applyFont="1" applyFill="1" applyBorder="1" applyAlignment="1">
      <alignment horizontal="left" vertical="center" wrapText="1"/>
    </xf>
    <xf numFmtId="177" fontId="1" fillId="0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7" applyNumberFormat="1" applyFont="1" applyFill="1" applyBorder="1" applyAlignment="1">
      <alignment horizontal="left" vertical="center"/>
    </xf>
    <xf numFmtId="0" fontId="0" fillId="0" borderId="2" xfId="7" applyNumberFormat="1" applyFont="1" applyFill="1" applyBorder="1" applyAlignment="1">
      <alignment vertical="center" wrapText="1"/>
    </xf>
    <xf numFmtId="0" fontId="1" fillId="0" borderId="2" xfId="12" applyNumberFormat="1" applyFont="1" applyFill="1" applyBorder="1" applyAlignment="1">
      <alignment horizontal="left" vertical="center"/>
    </xf>
    <xf numFmtId="0" fontId="0" fillId="0" borderId="2" xfId="12" applyNumberFormat="1" applyFont="1" applyFill="1" applyBorder="1" applyAlignment="1">
      <alignment vertical="center" wrapText="1"/>
    </xf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1" fillId="0" borderId="2" xfId="0" applyNumberFormat="1" applyFont="1" applyFill="1" applyBorder="1" applyAlignment="1">
      <alignment horizontal="left" vertical="center"/>
    </xf>
    <xf numFmtId="0" fontId="1" fillId="0" borderId="2" xfId="6" applyNumberFormat="1" applyFont="1" applyFill="1" applyBorder="1" applyAlignment="1">
      <alignment horizontal="left" vertical="center"/>
    </xf>
    <xf numFmtId="0" fontId="1" fillId="0" borderId="2" xfId="6" applyNumberFormat="1" applyFont="1" applyFill="1" applyBorder="1" applyAlignment="1">
      <alignment vertical="center" wrapText="1"/>
    </xf>
    <xf numFmtId="0" fontId="1" fillId="0" borderId="2" xfId="11" applyNumberFormat="1" applyFont="1" applyFill="1" applyBorder="1" applyAlignment="1">
      <alignment horizontal="left" vertical="center"/>
    </xf>
    <xf numFmtId="0" fontId="1" fillId="0" borderId="2" xfId="11" applyNumberFormat="1" applyFont="1" applyFill="1" applyBorder="1" applyAlignment="1">
      <alignment vertical="center" wrapText="1"/>
    </xf>
    <xf numFmtId="0" fontId="1" fillId="0" borderId="2" xfId="27" applyNumberFormat="1" applyFont="1" applyFill="1" applyBorder="1" applyAlignment="1">
      <alignment horizontal="left" vertical="center"/>
    </xf>
    <xf numFmtId="0" fontId="1" fillId="0" borderId="2" xfId="27" applyNumberFormat="1" applyFont="1" applyFill="1" applyBorder="1" applyAlignment="1">
      <alignment vertical="center" wrapText="1"/>
    </xf>
    <xf numFmtId="0" fontId="1" fillId="0" borderId="2" xfId="20" applyNumberFormat="1" applyFont="1" applyFill="1" applyBorder="1" applyAlignment="1">
      <alignment horizontal="left" vertical="center"/>
    </xf>
    <xf numFmtId="0" fontId="1" fillId="0" borderId="2" xfId="20" applyNumberFormat="1" applyFont="1" applyFill="1" applyBorder="1" applyAlignment="1">
      <alignment vertical="center" wrapText="1"/>
    </xf>
    <xf numFmtId="0" fontId="1" fillId="0" borderId="2" xfId="17" applyNumberFormat="1" applyFont="1" applyFill="1" applyBorder="1" applyAlignment="1">
      <alignment horizontal="left" vertical="center"/>
    </xf>
    <xf numFmtId="0" fontId="1" fillId="0" borderId="2" xfId="17" applyNumberFormat="1" applyFont="1" applyFill="1" applyBorder="1" applyAlignment="1">
      <alignment vertical="center" wrapText="1"/>
    </xf>
    <xf numFmtId="0" fontId="1" fillId="0" borderId="2" xfId="18" applyNumberFormat="1" applyFont="1" applyFill="1" applyBorder="1" applyAlignment="1">
      <alignment horizontal="left" vertical="center"/>
    </xf>
    <xf numFmtId="0" fontId="1" fillId="0" borderId="2" xfId="18" applyNumberFormat="1" applyFont="1" applyFill="1" applyBorder="1" applyAlignment="1">
      <alignment vertical="center" wrapText="1"/>
    </xf>
    <xf numFmtId="0" fontId="1" fillId="0" borderId="2" xfId="13" applyNumberFormat="1" applyFont="1" applyFill="1" applyBorder="1" applyAlignment="1">
      <alignment horizontal="left" vertical="center"/>
    </xf>
    <xf numFmtId="0" fontId="1" fillId="0" borderId="2" xfId="13" applyNumberFormat="1" applyFont="1" applyFill="1" applyBorder="1" applyAlignment="1">
      <alignment vertical="center" wrapText="1"/>
    </xf>
    <xf numFmtId="0" fontId="1" fillId="0" borderId="2" xfId="9" applyNumberFormat="1" applyFont="1" applyFill="1" applyBorder="1" applyAlignment="1">
      <alignment horizontal="left" vertical="center"/>
    </xf>
    <xf numFmtId="0" fontId="1" fillId="0" borderId="2" xfId="9" applyNumberFormat="1" applyFont="1" applyFill="1" applyBorder="1" applyAlignment="1">
      <alignment vertical="center" wrapText="1"/>
    </xf>
    <xf numFmtId="0" fontId="1" fillId="0" borderId="2" xfId="8" applyNumberFormat="1" applyFont="1" applyFill="1" applyBorder="1" applyAlignment="1">
      <alignment horizontal="left" vertical="center"/>
    </xf>
    <xf numFmtId="0" fontId="1" fillId="0" borderId="2" xfId="8" applyNumberFormat="1" applyFont="1" applyFill="1" applyBorder="1" applyAlignment="1">
      <alignment vertical="center" wrapText="1"/>
    </xf>
    <xf numFmtId="0" fontId="1" fillId="0" borderId="2" xfId="2" applyNumberFormat="1" applyFont="1" applyFill="1" applyBorder="1" applyAlignment="1">
      <alignment horizontal="left" vertical="center"/>
    </xf>
    <xf numFmtId="0" fontId="1" fillId="0" borderId="2" xfId="2" applyNumberFormat="1" applyFont="1" applyFill="1" applyBorder="1" applyAlignment="1">
      <alignment vertical="center" wrapText="1"/>
    </xf>
    <xf numFmtId="0" fontId="1" fillId="0" borderId="2" xfId="22" applyNumberFormat="1" applyFont="1" applyFill="1" applyBorder="1" applyAlignment="1">
      <alignment horizontal="left" vertical="center"/>
    </xf>
    <xf numFmtId="0" fontId="1" fillId="0" borderId="2" xfId="22" applyNumberFormat="1" applyFont="1" applyFill="1" applyBorder="1" applyAlignment="1">
      <alignment vertical="center" wrapText="1"/>
    </xf>
    <xf numFmtId="0" fontId="1" fillId="0" borderId="2" xfId="24" applyNumberFormat="1" applyFont="1" applyFill="1" applyBorder="1" applyAlignment="1">
      <alignment horizontal="left" vertical="center"/>
    </xf>
    <xf numFmtId="0" fontId="1" fillId="0" borderId="2" xfId="24" applyNumberFormat="1" applyFont="1" applyFill="1" applyBorder="1" applyAlignment="1">
      <alignment vertical="center" wrapText="1"/>
    </xf>
    <xf numFmtId="0" fontId="1" fillId="0" borderId="2" xfId="4" applyNumberFormat="1" applyFont="1" applyFill="1" applyBorder="1" applyAlignment="1">
      <alignment horizontal="left" vertical="center"/>
    </xf>
    <xf numFmtId="0" fontId="1" fillId="0" borderId="2" xfId="4" applyNumberFormat="1" applyFont="1" applyFill="1" applyBorder="1" applyAlignment="1">
      <alignment vertical="center" wrapText="1"/>
    </xf>
    <xf numFmtId="0" fontId="1" fillId="0" borderId="2" xfId="25" applyNumberFormat="1" applyFont="1" applyFill="1" applyBorder="1" applyAlignment="1">
      <alignment horizontal="left" vertical="center"/>
    </xf>
    <xf numFmtId="0" fontId="1" fillId="0" borderId="2" xfId="25" applyNumberFormat="1" applyFont="1" applyFill="1" applyBorder="1" applyAlignment="1">
      <alignment horizontal="left" vertical="center" wrapText="1"/>
    </xf>
    <xf numFmtId="0" fontId="1" fillId="0" borderId="2" xfId="26" applyNumberFormat="1" applyFont="1" applyFill="1" applyBorder="1" applyAlignment="1">
      <alignment horizontal="left" vertical="center"/>
    </xf>
    <xf numFmtId="0" fontId="1" fillId="0" borderId="2" xfId="26" applyNumberFormat="1" applyFont="1" applyFill="1" applyBorder="1" applyAlignment="1">
      <alignment vertical="center" wrapText="1"/>
    </xf>
    <xf numFmtId="0" fontId="1" fillId="0" borderId="2" xfId="19" applyNumberFormat="1" applyFont="1" applyFill="1" applyBorder="1" applyAlignment="1">
      <alignment horizontal="left" vertical="center"/>
    </xf>
    <xf numFmtId="0" fontId="1" fillId="0" borderId="2" xfId="19" applyNumberFormat="1" applyFont="1" applyFill="1" applyBorder="1" applyAlignment="1">
      <alignment vertical="center" wrapText="1"/>
    </xf>
    <xf numFmtId="0" fontId="1" fillId="0" borderId="2" xfId="3" applyNumberFormat="1" applyFont="1" applyFill="1" applyBorder="1" applyAlignment="1">
      <alignment horizontal="left" vertical="center"/>
    </xf>
    <xf numFmtId="0" fontId="1" fillId="0" borderId="2" xfId="3" applyNumberFormat="1" applyFont="1" applyFill="1" applyBorder="1" applyAlignment="1">
      <alignment vertical="center" wrapText="1"/>
    </xf>
    <xf numFmtId="0" fontId="1" fillId="0" borderId="2" xfId="21" applyNumberFormat="1" applyFont="1" applyFill="1" applyBorder="1" applyAlignment="1">
      <alignment horizontal="left" vertical="center"/>
    </xf>
    <xf numFmtId="0" fontId="1" fillId="0" borderId="2" xfId="21" applyNumberFormat="1" applyFont="1" applyFill="1" applyBorder="1" applyAlignment="1">
      <alignment vertical="center" wrapText="1"/>
    </xf>
    <xf numFmtId="0" fontId="1" fillId="0" borderId="2" xfId="1" applyNumberFormat="1" applyFont="1" applyFill="1" applyBorder="1" applyAlignment="1">
      <alignment horizontal="left" vertical="center"/>
    </xf>
    <xf numFmtId="0" fontId="1" fillId="0" borderId="2" xfId="1" applyNumberFormat="1" applyFont="1" applyFill="1" applyBorder="1" applyAlignment="1">
      <alignment vertical="center" wrapText="1"/>
    </xf>
    <xf numFmtId="0" fontId="1" fillId="0" borderId="2" xfId="23" applyNumberFormat="1" applyFont="1" applyFill="1" applyBorder="1" applyAlignment="1">
      <alignment horizontal="left" vertical="center"/>
    </xf>
    <xf numFmtId="0" fontId="1" fillId="0" borderId="2" xfId="23" applyNumberFormat="1" applyFont="1" applyFill="1" applyBorder="1" applyAlignment="1">
      <alignment vertical="center" wrapText="1"/>
    </xf>
    <xf numFmtId="0" fontId="1" fillId="0" borderId="2" xfId="5" applyNumberFormat="1" applyFont="1" applyFill="1" applyBorder="1" applyAlignment="1">
      <alignment horizontal="left" vertical="center"/>
    </xf>
    <xf numFmtId="0" fontId="1" fillId="0" borderId="2" xfId="5" applyNumberFormat="1" applyFont="1" applyFill="1" applyBorder="1" applyAlignment="1">
      <alignment horizontal="left" vertical="center" wrapText="1"/>
    </xf>
    <xf numFmtId="0" fontId="1" fillId="0" borderId="2" xfId="10" applyNumberFormat="1" applyFont="1" applyFill="1" applyBorder="1" applyAlignment="1">
      <alignment horizontal="left" vertical="center"/>
    </xf>
    <xf numFmtId="0" fontId="1" fillId="0" borderId="2" xfId="10" applyNumberFormat="1" applyFont="1" applyFill="1" applyBorder="1" applyAlignment="1">
      <alignment horizontal="left" vertical="center" wrapText="1"/>
    </xf>
    <xf numFmtId="0" fontId="1" fillId="0" borderId="2" xfId="12" applyNumberFormat="1" applyFont="1" applyFill="1" applyBorder="1" applyAlignment="1">
      <alignment vertical="center" wrapText="1"/>
    </xf>
    <xf numFmtId="0" fontId="1" fillId="0" borderId="2" xfId="14" applyNumberFormat="1" applyFont="1" applyFill="1" applyBorder="1" applyAlignment="1">
      <alignment horizontal="left" vertical="center"/>
    </xf>
    <xf numFmtId="0" fontId="0" fillId="0" borderId="2" xfId="14" applyNumberFormat="1" applyFont="1" applyFill="1" applyBorder="1" applyAlignment="1">
      <alignment vertical="center" wrapText="1"/>
    </xf>
    <xf numFmtId="0" fontId="1" fillId="0" borderId="2" xfId="16" applyNumberFormat="1" applyFont="1" applyFill="1" applyBorder="1" applyAlignment="1">
      <alignment horizontal="left" vertical="center"/>
    </xf>
    <xf numFmtId="0" fontId="1" fillId="0" borderId="2" xfId="16" applyNumberFormat="1" applyFont="1" applyFill="1" applyBorder="1" applyAlignment="1">
      <alignment vertical="center" wrapText="1"/>
    </xf>
    <xf numFmtId="49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wrapText="1"/>
    </xf>
    <xf numFmtId="177" fontId="1" fillId="0" borderId="2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177" fontId="1" fillId="0" borderId="2" xfId="0" applyNumberFormat="1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49" fontId="1" fillId="0" borderId="2" xfId="0" quotePrefix="1" applyNumberFormat="1" applyFont="1" applyFill="1" applyBorder="1" applyAlignment="1">
      <alignment horizontal="left" vertical="center"/>
    </xf>
    <xf numFmtId="0" fontId="1" fillId="0" borderId="2" xfId="0" quotePrefix="1" applyNumberFormat="1" applyFont="1" applyFill="1" applyBorder="1" applyAlignment="1">
      <alignment horizontal="left" vertical="center" wrapText="1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177" fontId="2" fillId="0" borderId="5" xfId="0" applyNumberFormat="1" applyFont="1" applyFill="1" applyBorder="1" applyAlignment="1">
      <alignment horizontal="left" vertical="center" wrapText="1"/>
    </xf>
  </cellXfs>
  <cellStyles count="28">
    <cellStyle name="常规" xfId="0" builtinId="0"/>
    <cellStyle name="常规 10" xfId="3"/>
    <cellStyle name="常规 15" xfId="9"/>
    <cellStyle name="常规 16" xfId="2"/>
    <cellStyle name="常规 18" xfId="6"/>
    <cellStyle name="常规 19" xfId="11"/>
    <cellStyle name="常规 20" xfId="8"/>
    <cellStyle name="常规 23" xfId="5"/>
    <cellStyle name="常规 24" xfId="10"/>
    <cellStyle name="常规 25" xfId="7"/>
    <cellStyle name="常规 27" xfId="12"/>
    <cellStyle name="常规 28" xfId="14"/>
    <cellStyle name="常规 3" xfId="15"/>
    <cellStyle name="常规 33" xfId="13"/>
    <cellStyle name="常规 34" xfId="16"/>
    <cellStyle name="常规 36" xfId="17"/>
    <cellStyle name="常规 37" xfId="18"/>
    <cellStyle name="常规 38" xfId="19"/>
    <cellStyle name="常规 40" xfId="20"/>
    <cellStyle name="常规 46" xfId="21"/>
    <cellStyle name="常规 47" xfId="22"/>
    <cellStyle name="常规 48" xfId="24"/>
    <cellStyle name="常规 49" xfId="4"/>
    <cellStyle name="常规 50" xfId="25"/>
    <cellStyle name="常规 53" xfId="23"/>
    <cellStyle name="常规 56" xfId="26"/>
    <cellStyle name="常规 57" xfId="27"/>
    <cellStyle name="常规 58" xfId="1"/>
  </cellStyles>
  <dxfs count="2"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87"/>
  <sheetViews>
    <sheetView tabSelected="1" topLeftCell="A571" workbookViewId="0">
      <selection activeCell="F586" sqref="F586"/>
    </sheetView>
  </sheetViews>
  <sheetFormatPr defaultColWidth="9" defaultRowHeight="15"/>
  <cols>
    <col min="1" max="1" width="12.75" style="2" customWidth="1"/>
    <col min="2" max="2" width="18.375" style="3" customWidth="1"/>
    <col min="3" max="3" width="12.125" style="4" customWidth="1"/>
    <col min="4" max="4" width="71.5" style="2" customWidth="1"/>
    <col min="5" max="5" width="9.5" style="5" customWidth="1"/>
    <col min="6" max="6" width="17.875" style="5" customWidth="1"/>
    <col min="7" max="7" width="23.875" style="5" customWidth="1"/>
    <col min="8" max="16382" width="9" style="2"/>
  </cols>
  <sheetData>
    <row r="1" spans="1:7">
      <c r="A1" s="84" t="s">
        <v>0</v>
      </c>
      <c r="B1" s="86" t="s">
        <v>1</v>
      </c>
      <c r="C1" s="87" t="s">
        <v>2</v>
      </c>
      <c r="D1" s="89" t="s">
        <v>3</v>
      </c>
      <c r="E1" s="90" t="s">
        <v>4</v>
      </c>
      <c r="F1" s="82" t="s">
        <v>5</v>
      </c>
      <c r="G1" s="83"/>
    </row>
    <row r="2" spans="1:7">
      <c r="A2" s="85"/>
      <c r="B2" s="86"/>
      <c r="C2" s="88"/>
      <c r="D2" s="89"/>
      <c r="E2" s="91"/>
      <c r="F2" s="6" t="s">
        <v>6</v>
      </c>
      <c r="G2" s="6" t="s">
        <v>7</v>
      </c>
    </row>
    <row r="3" spans="1:7">
      <c r="A3" s="7">
        <v>1</v>
      </c>
      <c r="B3" s="8" t="s">
        <v>8</v>
      </c>
      <c r="C3" s="9" t="str">
        <f>VLOOKUP(SUBSTITUTE(SUBSTITUTE(SUBSTITUTE(RIGHT(D3,5),"（",""),"）",""),"版",""),Sheet2!A:B,2,FALSE)</f>
        <v>003</v>
      </c>
      <c r="D3" s="10" t="s">
        <v>9</v>
      </c>
      <c r="E3" s="11">
        <v>30</v>
      </c>
      <c r="F3" s="12">
        <v>8.84</v>
      </c>
      <c r="G3" s="12">
        <v>5.99</v>
      </c>
    </row>
    <row r="4" spans="1:7">
      <c r="A4" s="7">
        <v>2</v>
      </c>
      <c r="B4" s="8" t="s">
        <v>10</v>
      </c>
      <c r="C4" s="9" t="str">
        <f>VLOOKUP(SUBSTITUTE(SUBSTITUTE(SUBSTITUTE(RIGHT(D4,5),"（",""),"）",""),"版",""),Sheet2!A:B,2,FALSE)</f>
        <v>001</v>
      </c>
      <c r="D4" s="10" t="s">
        <v>11</v>
      </c>
      <c r="E4" s="11">
        <v>50</v>
      </c>
      <c r="F4" s="12">
        <v>17.690000000000001</v>
      </c>
      <c r="G4" s="12">
        <v>7.99</v>
      </c>
    </row>
    <row r="5" spans="1:7">
      <c r="A5" s="7">
        <v>3</v>
      </c>
      <c r="B5" s="8" t="s">
        <v>12</v>
      </c>
      <c r="C5" s="9" t="str">
        <f>VLOOKUP(SUBSTITUTE(SUBSTITUTE(SUBSTITUTE(RIGHT(D5,5),"（",""),"）",""),"版",""),Sheet2!A:B,2,FALSE)</f>
        <v>009</v>
      </c>
      <c r="D5" s="10" t="s">
        <v>13</v>
      </c>
      <c r="E5" s="11">
        <v>50</v>
      </c>
      <c r="F5" s="12">
        <v>17.690000000000001</v>
      </c>
      <c r="G5" s="12">
        <v>7.99</v>
      </c>
    </row>
    <row r="6" spans="1:7">
      <c r="A6" s="7">
        <v>4</v>
      </c>
      <c r="B6" s="8" t="s">
        <v>14</v>
      </c>
      <c r="C6" s="9" t="e">
        <f>VLOOKUP(SUBSTITUTE(SUBSTITUTE(SUBSTITUTE(RIGHT(D6,5),"（",""),"）",""),"版",""),Sheet2!A:B,2,FALSE)</f>
        <v>#N/A</v>
      </c>
      <c r="D6" s="13" t="s">
        <v>15</v>
      </c>
      <c r="E6" s="12">
        <v>26</v>
      </c>
      <c r="F6" s="12">
        <v>8.69</v>
      </c>
      <c r="G6" s="12">
        <v>5.99</v>
      </c>
    </row>
    <row r="7" spans="1:7">
      <c r="A7" s="7">
        <v>5</v>
      </c>
      <c r="B7" s="8" t="s">
        <v>16</v>
      </c>
      <c r="C7" s="9" t="str">
        <f>VLOOKUP(SUBSTITUTE(SUBSTITUTE(SUBSTITUTE(RIGHT(D7,5),"（",""),"）",""),"版",""),Sheet2!A:B,2,FALSE)</f>
        <v>001</v>
      </c>
      <c r="D7" s="13" t="s">
        <v>17</v>
      </c>
      <c r="E7" s="11">
        <v>68</v>
      </c>
      <c r="F7" s="12">
        <v>7.07</v>
      </c>
      <c r="G7" s="12">
        <v>8.99</v>
      </c>
    </row>
    <row r="8" spans="1:7">
      <c r="A8" s="7">
        <v>6</v>
      </c>
      <c r="B8" s="8" t="s">
        <v>18</v>
      </c>
      <c r="C8" s="9" t="str">
        <f>VLOOKUP(SUBSTITUTE(SUBSTITUTE(SUBSTITUTE(RIGHT(D8,5),"（",""),"）",""),"版",""),Sheet2!A:B,2,FALSE)</f>
        <v>003</v>
      </c>
      <c r="D8" s="13" t="s">
        <v>19</v>
      </c>
      <c r="E8" s="12">
        <v>79</v>
      </c>
      <c r="F8" s="11">
        <v>11.49</v>
      </c>
      <c r="G8" s="12">
        <v>0</v>
      </c>
    </row>
    <row r="9" spans="1:7">
      <c r="A9" s="7">
        <v>7</v>
      </c>
      <c r="B9" s="14" t="s">
        <v>20</v>
      </c>
      <c r="C9" s="9" t="str">
        <f>VLOOKUP(SUBSTITUTE(SUBSTITUTE(SUBSTITUTE(RIGHT(D9,5),"（",""),"）",""),"版",""),Sheet2!A:B,2,FALSE)</f>
        <v>003</v>
      </c>
      <c r="D9" s="15" t="s">
        <v>21</v>
      </c>
      <c r="E9" s="11">
        <v>48</v>
      </c>
      <c r="F9" s="11">
        <v>17.690000000000001</v>
      </c>
      <c r="G9" s="11">
        <v>10.99</v>
      </c>
    </row>
    <row r="10" spans="1:7">
      <c r="A10" s="7">
        <v>8</v>
      </c>
      <c r="B10" s="16" t="s">
        <v>20</v>
      </c>
      <c r="C10" s="9" t="str">
        <f>VLOOKUP(SUBSTITUTE(SUBSTITUTE(SUBSTITUTE(RIGHT(D10,5),"（",""),"）",""),"版",""),Sheet2!A:B,2,FALSE)</f>
        <v>009</v>
      </c>
      <c r="D10" s="17" t="s">
        <v>22</v>
      </c>
      <c r="E10" s="11">
        <v>78</v>
      </c>
      <c r="F10" s="11">
        <v>26.54</v>
      </c>
      <c r="G10" s="11">
        <v>14.99</v>
      </c>
    </row>
    <row r="11" spans="1:7">
      <c r="A11" s="7">
        <v>9</v>
      </c>
      <c r="B11" s="18" t="s">
        <v>23</v>
      </c>
      <c r="C11" s="9" t="str">
        <f>VLOOKUP(SUBSTITUTE(SUBSTITUTE(SUBSTITUTE(RIGHT(D11,5),"（",""),"）",""),"版",""),Sheet2!A:B,2,FALSE)</f>
        <v>003</v>
      </c>
      <c r="D11" s="13" t="s">
        <v>24</v>
      </c>
      <c r="E11" s="12">
        <v>40</v>
      </c>
      <c r="F11" s="12">
        <v>5.3</v>
      </c>
      <c r="G11" s="12">
        <v>7</v>
      </c>
    </row>
    <row r="12" spans="1:7">
      <c r="A12" s="7">
        <v>10</v>
      </c>
      <c r="B12" s="18" t="s">
        <v>25</v>
      </c>
      <c r="C12" s="9" t="str">
        <f>VLOOKUP(SUBSTITUTE(SUBSTITUTE(SUBSTITUTE(RIGHT(D12,5),"（",""),"）",""),"版",""),Sheet2!A:B,2,FALSE)</f>
        <v>003</v>
      </c>
      <c r="D12" s="13" t="s">
        <v>26</v>
      </c>
      <c r="E12" s="12">
        <v>38</v>
      </c>
      <c r="F12" s="12">
        <v>5.3</v>
      </c>
      <c r="G12" s="12">
        <v>7</v>
      </c>
    </row>
    <row r="13" spans="1:7">
      <c r="A13" s="7">
        <v>11</v>
      </c>
      <c r="B13" s="18" t="s">
        <v>27</v>
      </c>
      <c r="C13" s="9" t="str">
        <f>VLOOKUP(SUBSTITUTE(SUBSTITUTE(SUBSTITUTE(RIGHT(D13,5),"（",""),"）",""),"版",""),Sheet2!A:B,2,FALSE)</f>
        <v>003</v>
      </c>
      <c r="D13" s="13" t="s">
        <v>28</v>
      </c>
      <c r="E13" s="12">
        <v>48</v>
      </c>
      <c r="F13" s="12">
        <v>5.3</v>
      </c>
      <c r="G13" s="12">
        <v>7</v>
      </c>
    </row>
    <row r="14" spans="1:7">
      <c r="A14" s="7">
        <v>12</v>
      </c>
      <c r="B14" s="18" t="s">
        <v>29</v>
      </c>
      <c r="C14" s="9" t="str">
        <f>VLOOKUP(SUBSTITUTE(SUBSTITUTE(SUBSTITUTE(RIGHT(D14,5),"（",""),"）",""),"版",""),Sheet2!A:B,2,FALSE)</f>
        <v>003</v>
      </c>
      <c r="D14" s="13" t="s">
        <v>30</v>
      </c>
      <c r="E14" s="12">
        <v>38</v>
      </c>
      <c r="F14" s="12">
        <v>5.3</v>
      </c>
      <c r="G14" s="12">
        <v>7</v>
      </c>
    </row>
    <row r="15" spans="1:7">
      <c r="A15" s="7">
        <v>13</v>
      </c>
      <c r="B15" s="18" t="s">
        <v>31</v>
      </c>
      <c r="C15" s="9" t="str">
        <f>VLOOKUP(SUBSTITUTE(SUBSTITUTE(SUBSTITUTE(RIGHT(D15,5),"（",""),"）",""),"版",""),Sheet2!A:B,2,FALSE)</f>
        <v>002</v>
      </c>
      <c r="D15" s="13" t="s">
        <v>32</v>
      </c>
      <c r="E15" s="12">
        <v>106</v>
      </c>
      <c r="F15" s="12">
        <v>6.5</v>
      </c>
      <c r="G15" s="12">
        <v>9</v>
      </c>
    </row>
    <row r="16" spans="1:7">
      <c r="A16" s="7">
        <v>14</v>
      </c>
      <c r="B16" s="18" t="s">
        <v>33</v>
      </c>
      <c r="C16" s="9" t="str">
        <f>VLOOKUP(SUBSTITUTE(SUBSTITUTE(SUBSTITUTE(RIGHT(D16,5),"（",""),"）",""),"版",""),Sheet2!A:B,2,FALSE)</f>
        <v>003</v>
      </c>
      <c r="D16" s="13" t="s">
        <v>34</v>
      </c>
      <c r="E16" s="12">
        <v>38</v>
      </c>
      <c r="F16" s="12">
        <v>5.3</v>
      </c>
      <c r="G16" s="12">
        <v>7</v>
      </c>
    </row>
    <row r="17" spans="1:7">
      <c r="A17" s="7">
        <v>15</v>
      </c>
      <c r="B17" s="18" t="s">
        <v>35</v>
      </c>
      <c r="C17" s="9" t="str">
        <f>VLOOKUP(SUBSTITUTE(SUBSTITUTE(SUBSTITUTE(RIGHT(D17,5),"（",""),"）",""),"版",""),Sheet2!A:B,2,FALSE)</f>
        <v>002</v>
      </c>
      <c r="D17" s="13" t="s">
        <v>36</v>
      </c>
      <c r="E17" s="12">
        <v>106</v>
      </c>
      <c r="F17" s="12">
        <v>6.5</v>
      </c>
      <c r="G17" s="12">
        <v>9</v>
      </c>
    </row>
    <row r="18" spans="1:7">
      <c r="A18" s="7">
        <v>16</v>
      </c>
      <c r="B18" s="18" t="s">
        <v>37</v>
      </c>
      <c r="C18" s="9" t="str">
        <f>VLOOKUP(SUBSTITUTE(SUBSTITUTE(SUBSTITUTE(RIGHT(D18,5),"（",""),"）",""),"版",""),Sheet2!A:B,2,FALSE)</f>
        <v>003</v>
      </c>
      <c r="D18" s="13" t="s">
        <v>38</v>
      </c>
      <c r="E18" s="12">
        <v>38</v>
      </c>
      <c r="F18" s="12">
        <v>5.3</v>
      </c>
      <c r="G18" s="12">
        <v>7</v>
      </c>
    </row>
    <row r="19" spans="1:7">
      <c r="A19" s="7">
        <v>17</v>
      </c>
      <c r="B19" s="18" t="s">
        <v>39</v>
      </c>
      <c r="C19" s="9" t="str">
        <f>VLOOKUP(SUBSTITUTE(SUBSTITUTE(SUBSTITUTE(RIGHT(D19,5),"（",""),"）",""),"版",""),Sheet2!A:B,2,FALSE)</f>
        <v>003</v>
      </c>
      <c r="D19" s="13" t="s">
        <v>40</v>
      </c>
      <c r="E19" s="12">
        <v>38</v>
      </c>
      <c r="F19" s="12">
        <v>5.3</v>
      </c>
      <c r="G19" s="12">
        <v>7</v>
      </c>
    </row>
    <row r="20" spans="1:7">
      <c r="A20" s="7">
        <v>18</v>
      </c>
      <c r="B20" s="18" t="s">
        <v>41</v>
      </c>
      <c r="C20" s="9" t="str">
        <f>VLOOKUP(SUBSTITUTE(SUBSTITUTE(SUBSTITUTE(RIGHT(D20,5),"（",""),"）",""),"版",""),Sheet2!A:B,2,FALSE)</f>
        <v>002</v>
      </c>
      <c r="D20" s="13" t="s">
        <v>42</v>
      </c>
      <c r="E20" s="12">
        <v>106</v>
      </c>
      <c r="F20" s="12">
        <v>6.5</v>
      </c>
      <c r="G20" s="12">
        <v>9</v>
      </c>
    </row>
    <row r="21" spans="1:7">
      <c r="A21" s="7">
        <v>19</v>
      </c>
      <c r="B21" s="18" t="s">
        <v>43</v>
      </c>
      <c r="C21" s="9" t="str">
        <f>VLOOKUP(SUBSTITUTE(SUBSTITUTE(SUBSTITUTE(RIGHT(D21,5),"（",""),"）",""),"版",""),Sheet2!A:B,2,FALSE)</f>
        <v>003</v>
      </c>
      <c r="D21" s="13" t="s">
        <v>44</v>
      </c>
      <c r="E21" s="12">
        <v>44</v>
      </c>
      <c r="F21" s="12">
        <v>5.3</v>
      </c>
      <c r="G21" s="12">
        <v>7</v>
      </c>
    </row>
    <row r="22" spans="1:7">
      <c r="A22" s="7">
        <v>20</v>
      </c>
      <c r="B22" s="18" t="s">
        <v>45</v>
      </c>
      <c r="C22" s="9" t="str">
        <f>VLOOKUP(SUBSTITUTE(SUBSTITUTE(SUBSTITUTE(RIGHT(D22,5),"（",""),"）",""),"版",""),Sheet2!A:B,2,FALSE)</f>
        <v>002</v>
      </c>
      <c r="D22" s="13" t="s">
        <v>46</v>
      </c>
      <c r="E22" s="12">
        <v>110</v>
      </c>
      <c r="F22" s="12">
        <v>6.5</v>
      </c>
      <c r="G22" s="12">
        <v>9</v>
      </c>
    </row>
    <row r="23" spans="1:7">
      <c r="A23" s="7">
        <v>21</v>
      </c>
      <c r="B23" s="18" t="s">
        <v>47</v>
      </c>
      <c r="C23" s="9" t="str">
        <f>VLOOKUP(SUBSTITUTE(SUBSTITUTE(SUBSTITUTE(RIGHT(D23,5),"（",""),"）",""),"版",""),Sheet2!A:B,2,FALSE)</f>
        <v>003</v>
      </c>
      <c r="D23" s="13" t="s">
        <v>48</v>
      </c>
      <c r="E23" s="12">
        <v>46</v>
      </c>
      <c r="F23" s="12">
        <v>5.3</v>
      </c>
      <c r="G23" s="12">
        <v>5.99</v>
      </c>
    </row>
    <row r="24" spans="1:7">
      <c r="A24" s="7">
        <v>22</v>
      </c>
      <c r="B24" s="8" t="s">
        <v>49</v>
      </c>
      <c r="C24" s="9" t="str">
        <f>VLOOKUP(SUBSTITUTE(SUBSTITUTE(SUBSTITUTE(RIGHT(D24,5),"（",""),"）",""),"版",""),Sheet2!A:B,2,FALSE)</f>
        <v>003</v>
      </c>
      <c r="D24" s="13" t="s">
        <v>50</v>
      </c>
      <c r="E24" s="12">
        <v>21</v>
      </c>
      <c r="F24" s="12">
        <v>5.3</v>
      </c>
      <c r="G24" s="12">
        <v>5.99</v>
      </c>
    </row>
    <row r="25" spans="1:7">
      <c r="A25" s="7">
        <v>23</v>
      </c>
      <c r="B25" s="8" t="s">
        <v>51</v>
      </c>
      <c r="C25" s="9" t="str">
        <f>VLOOKUP(SUBSTITUTE(SUBSTITUTE(SUBSTITUTE(RIGHT(D25,5),"（",""),"）",""),"版",""),Sheet2!A:B,2,FALSE)</f>
        <v>003</v>
      </c>
      <c r="D25" s="13" t="s">
        <v>52</v>
      </c>
      <c r="E25" s="12">
        <v>21</v>
      </c>
      <c r="F25" s="12">
        <v>5.3</v>
      </c>
      <c r="G25" s="12">
        <v>5.99</v>
      </c>
    </row>
    <row r="26" spans="1:7">
      <c r="A26" s="7">
        <v>24</v>
      </c>
      <c r="B26" s="8" t="s">
        <v>53</v>
      </c>
      <c r="C26" s="9" t="str">
        <f>VLOOKUP(SUBSTITUTE(SUBSTITUTE(SUBSTITUTE(RIGHT(D26,5),"（",""),"）",""),"版",""),Sheet2!A:B,2,FALSE)</f>
        <v>003</v>
      </c>
      <c r="D26" s="13" t="s">
        <v>54</v>
      </c>
      <c r="E26" s="12">
        <v>21</v>
      </c>
      <c r="F26" s="12">
        <v>5.3</v>
      </c>
      <c r="G26" s="12">
        <v>5.99</v>
      </c>
    </row>
    <row r="27" spans="1:7">
      <c r="A27" s="7">
        <v>25</v>
      </c>
      <c r="B27" s="8" t="s">
        <v>55</v>
      </c>
      <c r="C27" s="9" t="str">
        <f>VLOOKUP(SUBSTITUTE(SUBSTITUTE(SUBSTITUTE(RIGHT(D27,5),"（",""),"）",""),"版",""),Sheet2!A:B,2,FALSE)</f>
        <v>003</v>
      </c>
      <c r="D27" s="13" t="s">
        <v>56</v>
      </c>
      <c r="E27" s="12">
        <v>21</v>
      </c>
      <c r="F27" s="12">
        <v>5.3</v>
      </c>
      <c r="G27" s="12">
        <v>5.99</v>
      </c>
    </row>
    <row r="28" spans="1:7">
      <c r="A28" s="7">
        <v>26</v>
      </c>
      <c r="B28" s="8" t="s">
        <v>18</v>
      </c>
      <c r="C28" s="9" t="e">
        <f>VLOOKUP(SUBSTITUTE(SUBSTITUTE(SUBSTITUTE(RIGHT(D28,5),"（",""),"）",""),"版",""),Sheet2!A:B,2,FALSE)</f>
        <v>#N/A</v>
      </c>
      <c r="D28" s="19" t="s">
        <v>57</v>
      </c>
      <c r="E28" s="12">
        <v>79</v>
      </c>
      <c r="F28" s="12">
        <v>7.96</v>
      </c>
      <c r="G28" s="12">
        <v>9.99</v>
      </c>
    </row>
    <row r="29" spans="1:7">
      <c r="A29" s="7">
        <v>27</v>
      </c>
      <c r="B29" s="8" t="s">
        <v>47</v>
      </c>
      <c r="C29" s="9" t="str">
        <f>VLOOKUP(SUBSTITUTE(SUBSTITUTE(SUBSTITUTE(RIGHT(D29,5),"（",""),"）",""),"版",""),Sheet2!A:B,2,FALSE)</f>
        <v>001</v>
      </c>
      <c r="D29" s="13" t="s">
        <v>58</v>
      </c>
      <c r="E29" s="12">
        <v>94</v>
      </c>
      <c r="F29" s="12">
        <v>6.18</v>
      </c>
      <c r="G29" s="12">
        <v>0</v>
      </c>
    </row>
    <row r="30" spans="1:7">
      <c r="A30" s="7">
        <v>28</v>
      </c>
      <c r="B30" s="8" t="s">
        <v>59</v>
      </c>
      <c r="C30" s="9" t="str">
        <f>VLOOKUP(SUBSTITUTE(SUBSTITUTE(SUBSTITUTE(RIGHT(D30,5),"（",""),"）",""),"版",""),Sheet2!A:B,2,FALSE)</f>
        <v>003</v>
      </c>
      <c r="D30" s="10" t="s">
        <v>60</v>
      </c>
      <c r="E30" s="11">
        <v>48</v>
      </c>
      <c r="F30" s="12">
        <v>14.15</v>
      </c>
      <c r="G30" s="12">
        <v>16.989999999999998</v>
      </c>
    </row>
    <row r="31" spans="1:7">
      <c r="A31" s="7">
        <v>29</v>
      </c>
      <c r="B31" s="8" t="s">
        <v>61</v>
      </c>
      <c r="C31" s="9" t="str">
        <f>VLOOKUP(SUBSTITUTE(SUBSTITUTE(SUBSTITUTE(RIGHT(D31,5),"（",""),"）",""),"版",""),Sheet2!A:B,2,FALSE)</f>
        <v>003</v>
      </c>
      <c r="D31" s="13" t="s">
        <v>62</v>
      </c>
      <c r="E31" s="12">
        <v>21</v>
      </c>
      <c r="F31" s="12">
        <v>5.3</v>
      </c>
      <c r="G31" s="12">
        <v>5.99</v>
      </c>
    </row>
    <row r="32" spans="1:7">
      <c r="A32" s="7">
        <v>30</v>
      </c>
      <c r="B32" s="8" t="s">
        <v>63</v>
      </c>
      <c r="C32" s="9" t="str">
        <f>VLOOKUP(SUBSTITUTE(SUBSTITUTE(SUBSTITUTE(RIGHT(D32,5),"（",""),"）",""),"版",""),Sheet2!A:B,2,FALSE)</f>
        <v>001</v>
      </c>
      <c r="D32" s="10" t="s">
        <v>64</v>
      </c>
      <c r="E32" s="11">
        <v>268</v>
      </c>
      <c r="F32" s="12">
        <v>176.98</v>
      </c>
      <c r="G32" s="12">
        <v>19.989999999999998</v>
      </c>
    </row>
    <row r="33" spans="1:7">
      <c r="A33" s="7">
        <v>31</v>
      </c>
      <c r="B33" s="8" t="s">
        <v>65</v>
      </c>
      <c r="C33" s="9" t="str">
        <f>VLOOKUP(SUBSTITUTE(SUBSTITUTE(SUBSTITUTE(RIGHT(D33,5),"（",""),"）",""),"版",""),Sheet2!A:B,2,FALSE)</f>
        <v>005</v>
      </c>
      <c r="D33" s="20" t="s">
        <v>66</v>
      </c>
      <c r="E33" s="12">
        <v>99</v>
      </c>
      <c r="F33" s="12">
        <v>7.07</v>
      </c>
      <c r="G33" s="12">
        <v>7.99</v>
      </c>
    </row>
    <row r="34" spans="1:7">
      <c r="A34" s="7">
        <v>32</v>
      </c>
      <c r="B34" s="8" t="s">
        <v>67</v>
      </c>
      <c r="C34" s="9" t="str">
        <f>VLOOKUP(SUBSTITUTE(SUBSTITUTE(SUBSTITUTE(RIGHT(D34,5),"（",""),"）",""),"版",""),Sheet2!A:B,2,FALSE)</f>
        <v>005</v>
      </c>
      <c r="D34" s="13" t="s">
        <v>68</v>
      </c>
      <c r="E34" s="12">
        <v>99</v>
      </c>
      <c r="F34" s="12">
        <v>7.07</v>
      </c>
      <c r="G34" s="12">
        <v>7.99</v>
      </c>
    </row>
    <row r="35" spans="1:7">
      <c r="A35" s="7">
        <v>33</v>
      </c>
      <c r="B35" s="8" t="s">
        <v>69</v>
      </c>
      <c r="C35" s="9" t="str">
        <f>VLOOKUP(SUBSTITUTE(SUBSTITUTE(SUBSTITUTE(RIGHT(D35,5),"（",""),"）",""),"版",""),Sheet2!A:B,2,FALSE)</f>
        <v>005</v>
      </c>
      <c r="D35" s="13" t="s">
        <v>70</v>
      </c>
      <c r="E35" s="12">
        <v>99</v>
      </c>
      <c r="F35" s="12">
        <v>7.07</v>
      </c>
      <c r="G35" s="12">
        <v>7.99</v>
      </c>
    </row>
    <row r="36" spans="1:7">
      <c r="A36" s="7">
        <v>34</v>
      </c>
      <c r="B36" s="8" t="s">
        <v>71</v>
      </c>
      <c r="C36" s="9" t="str">
        <f>VLOOKUP(SUBSTITUTE(SUBSTITUTE(SUBSTITUTE(RIGHT(D36,5),"（",""),"）",""),"版",""),Sheet2!A:B,2,FALSE)</f>
        <v>005</v>
      </c>
      <c r="D36" s="13" t="s">
        <v>72</v>
      </c>
      <c r="E36" s="12">
        <v>99</v>
      </c>
      <c r="F36" s="12">
        <v>7.07</v>
      </c>
      <c r="G36" s="12">
        <v>7.99</v>
      </c>
    </row>
    <row r="37" spans="1:7">
      <c r="A37" s="7">
        <v>35</v>
      </c>
      <c r="B37" s="8" t="s">
        <v>73</v>
      </c>
      <c r="C37" s="9" t="str">
        <f>VLOOKUP(SUBSTITUTE(SUBSTITUTE(SUBSTITUTE(RIGHT(D37,5),"（",""),"）",""),"版",""),Sheet2!A:B,2,FALSE)</f>
        <v>005</v>
      </c>
      <c r="D37" s="13" t="s">
        <v>74</v>
      </c>
      <c r="E37" s="12">
        <v>98</v>
      </c>
      <c r="F37" s="12">
        <v>7.07</v>
      </c>
      <c r="G37" s="12">
        <v>7.99</v>
      </c>
    </row>
    <row r="38" spans="1:7">
      <c r="A38" s="7">
        <v>36</v>
      </c>
      <c r="B38" s="8" t="s">
        <v>75</v>
      </c>
      <c r="C38" s="9" t="str">
        <f>VLOOKUP(SUBSTITUTE(SUBSTITUTE(SUBSTITUTE(RIGHT(D38,5),"（",""),"）",""),"版",""),Sheet2!A:B,2,FALSE)</f>
        <v>005</v>
      </c>
      <c r="D38" s="13" t="s">
        <v>76</v>
      </c>
      <c r="E38" s="12">
        <v>99</v>
      </c>
      <c r="F38" s="12">
        <v>7.07</v>
      </c>
      <c r="G38" s="12">
        <v>7.99</v>
      </c>
    </row>
    <row r="39" spans="1:7">
      <c r="A39" s="7">
        <v>37</v>
      </c>
      <c r="B39" s="8" t="s">
        <v>77</v>
      </c>
      <c r="C39" s="9" t="str">
        <f>VLOOKUP(SUBSTITUTE(SUBSTITUTE(SUBSTITUTE(RIGHT(D39,5),"（",""),"）",""),"版",""),Sheet2!A:B,2,FALSE)</f>
        <v>005</v>
      </c>
      <c r="D39" s="13" t="s">
        <v>78</v>
      </c>
      <c r="E39" s="12">
        <v>98</v>
      </c>
      <c r="F39" s="12">
        <v>7.07</v>
      </c>
      <c r="G39" s="12">
        <v>7.99</v>
      </c>
    </row>
    <row r="40" spans="1:7">
      <c r="A40" s="7">
        <v>38</v>
      </c>
      <c r="B40" s="8" t="s">
        <v>79</v>
      </c>
      <c r="C40" s="9" t="str">
        <f>VLOOKUP(SUBSTITUTE(SUBSTITUTE(SUBSTITUTE(RIGHT(D40,5),"（",""),"）",""),"版",""),Sheet2!A:B,2,FALSE)</f>
        <v>005</v>
      </c>
      <c r="D40" s="13" t="s">
        <v>80</v>
      </c>
      <c r="E40" s="12">
        <v>99</v>
      </c>
      <c r="F40" s="12">
        <v>7.07</v>
      </c>
      <c r="G40" s="12">
        <v>7.99</v>
      </c>
    </row>
    <row r="41" spans="1:7">
      <c r="A41" s="7">
        <v>39</v>
      </c>
      <c r="B41" s="8" t="s">
        <v>81</v>
      </c>
      <c r="C41" s="9" t="str">
        <f>VLOOKUP(SUBSTITUTE(SUBSTITUTE(SUBSTITUTE(RIGHT(D41,5),"（",""),"）",""),"版",""),Sheet2!A:B,2,FALSE)</f>
        <v>001</v>
      </c>
      <c r="D41" s="13" t="s">
        <v>82</v>
      </c>
      <c r="E41" s="12">
        <v>96</v>
      </c>
      <c r="F41" s="12">
        <v>14.15</v>
      </c>
      <c r="G41" s="12">
        <v>16.989999999999998</v>
      </c>
    </row>
    <row r="42" spans="1:7">
      <c r="A42" s="7">
        <v>40</v>
      </c>
      <c r="B42" s="8" t="s">
        <v>83</v>
      </c>
      <c r="C42" s="9" t="str">
        <f>VLOOKUP(SUBSTITUTE(SUBSTITUTE(SUBSTITUTE(RIGHT(D42,5),"（",""),"）",""),"版",""),Sheet2!A:B,2,FALSE)</f>
        <v>001</v>
      </c>
      <c r="D42" s="13" t="s">
        <v>84</v>
      </c>
      <c r="E42" s="12">
        <v>92</v>
      </c>
      <c r="F42" s="12">
        <v>14.15</v>
      </c>
      <c r="G42" s="12">
        <v>16.989999999999998</v>
      </c>
    </row>
    <row r="43" spans="1:7">
      <c r="A43" s="7">
        <v>41</v>
      </c>
      <c r="B43" s="8" t="s">
        <v>85</v>
      </c>
      <c r="C43" s="9" t="str">
        <f>VLOOKUP(SUBSTITUTE(SUBSTITUTE(SUBSTITUTE(RIGHT(D43,5),"（",""),"）",""),"版",""),Sheet2!A:B,2,FALSE)</f>
        <v>001</v>
      </c>
      <c r="D43" s="13" t="s">
        <v>86</v>
      </c>
      <c r="E43" s="12">
        <v>98</v>
      </c>
      <c r="F43" s="12">
        <v>14.15</v>
      </c>
      <c r="G43" s="12">
        <v>16.989999999999998</v>
      </c>
    </row>
    <row r="44" spans="1:7">
      <c r="A44" s="7">
        <v>42</v>
      </c>
      <c r="B44" s="8" t="s">
        <v>87</v>
      </c>
      <c r="C44" s="9" t="str">
        <f>VLOOKUP(SUBSTITUTE(SUBSTITUTE(SUBSTITUTE(RIGHT(D44,5),"（",""),"）",""),"版",""),Sheet2!A:B,2,FALSE)</f>
        <v>003</v>
      </c>
      <c r="D44" s="13" t="s">
        <v>88</v>
      </c>
      <c r="E44" s="12">
        <v>70</v>
      </c>
      <c r="F44" s="12">
        <v>8.84</v>
      </c>
      <c r="G44" s="12">
        <v>9.99</v>
      </c>
    </row>
    <row r="45" spans="1:7">
      <c r="A45" s="7">
        <v>43</v>
      </c>
      <c r="B45" s="8" t="s">
        <v>89</v>
      </c>
      <c r="C45" s="9" t="str">
        <f>VLOOKUP(SUBSTITUTE(SUBSTITUTE(SUBSTITUTE(RIGHT(D45,5),"（",""),"）",""),"版",""),Sheet2!A:B,2,FALSE)</f>
        <v>001</v>
      </c>
      <c r="D45" s="13" t="s">
        <v>90</v>
      </c>
      <c r="E45" s="12">
        <v>138</v>
      </c>
      <c r="F45" s="12">
        <v>12.38</v>
      </c>
      <c r="G45" s="12">
        <v>14.99</v>
      </c>
    </row>
    <row r="46" spans="1:7">
      <c r="A46" s="7">
        <v>44</v>
      </c>
      <c r="B46" s="80" t="s">
        <v>91</v>
      </c>
      <c r="C46" s="9" t="str">
        <f>VLOOKUP(SUBSTITUTE(SUBSTITUTE(SUBSTITUTE(RIGHT(D46,5),"（",""),"）",""),"版",""),Sheet2!A:B,2,FALSE)</f>
        <v>001</v>
      </c>
      <c r="D46" s="81" t="s">
        <v>92</v>
      </c>
      <c r="E46" s="12">
        <v>79</v>
      </c>
      <c r="F46" s="12">
        <v>10.61</v>
      </c>
      <c r="G46" s="12">
        <v>16.989999999999998</v>
      </c>
    </row>
    <row r="47" spans="1:7">
      <c r="A47" s="7">
        <v>45</v>
      </c>
      <c r="B47" s="80" t="s">
        <v>93</v>
      </c>
      <c r="C47" s="9" t="str">
        <f>VLOOKUP(SUBSTITUTE(SUBSTITUTE(SUBSTITUTE(RIGHT(D47,5),"（",""),"）",""),"版",""),Sheet2!A:B,2,FALSE)</f>
        <v>001</v>
      </c>
      <c r="D47" s="81" t="s">
        <v>94</v>
      </c>
      <c r="E47" s="12">
        <v>79</v>
      </c>
      <c r="F47" s="12">
        <v>10.61</v>
      </c>
      <c r="G47" s="12">
        <v>16.989999999999998</v>
      </c>
    </row>
    <row r="48" spans="1:7">
      <c r="A48" s="7">
        <v>46</v>
      </c>
      <c r="B48" s="80" t="s">
        <v>95</v>
      </c>
      <c r="C48" s="9" t="str">
        <f>VLOOKUP(SUBSTITUTE(SUBSTITUTE(SUBSTITUTE(RIGHT(D48,5),"（",""),"）",""),"版",""),Sheet2!A:B,2,FALSE)</f>
        <v>001</v>
      </c>
      <c r="D48" s="81" t="s">
        <v>96</v>
      </c>
      <c r="E48" s="12">
        <v>79</v>
      </c>
      <c r="F48" s="12">
        <v>10.61</v>
      </c>
      <c r="G48" s="12">
        <v>16.989999999999998</v>
      </c>
    </row>
    <row r="49" spans="1:7">
      <c r="A49" s="7">
        <v>47</v>
      </c>
      <c r="B49" s="80" t="s">
        <v>97</v>
      </c>
      <c r="C49" s="9" t="str">
        <f>VLOOKUP(SUBSTITUTE(SUBSTITUTE(SUBSTITUTE(RIGHT(D49,5),"（",""),"）",""),"版",""),Sheet2!A:B,2,FALSE)</f>
        <v>001</v>
      </c>
      <c r="D49" s="81" t="s">
        <v>98</v>
      </c>
      <c r="E49" s="12">
        <v>79</v>
      </c>
      <c r="F49" s="12">
        <v>10.61</v>
      </c>
      <c r="G49" s="12">
        <v>16.989999999999998</v>
      </c>
    </row>
    <row r="50" spans="1:7">
      <c r="A50" s="7">
        <v>48</v>
      </c>
      <c r="B50" s="80" t="s">
        <v>99</v>
      </c>
      <c r="C50" s="9" t="str">
        <f>VLOOKUP(SUBSTITUTE(SUBSTITUTE(SUBSTITUTE(RIGHT(D50,5),"（",""),"）",""),"版",""),Sheet2!A:B,2,FALSE)</f>
        <v>001</v>
      </c>
      <c r="D50" s="81" t="s">
        <v>100</v>
      </c>
      <c r="E50" s="12">
        <v>79</v>
      </c>
      <c r="F50" s="12">
        <v>10.61</v>
      </c>
      <c r="G50" s="12">
        <v>16.989999999999998</v>
      </c>
    </row>
    <row r="51" spans="1:7">
      <c r="A51" s="7">
        <v>49</v>
      </c>
      <c r="B51" s="80" t="s">
        <v>101</v>
      </c>
      <c r="C51" s="9" t="str">
        <f>VLOOKUP(SUBSTITUTE(SUBSTITUTE(SUBSTITUTE(RIGHT(D51,5),"（",""),"）",""),"版",""),Sheet2!A:B,2,FALSE)</f>
        <v>001</v>
      </c>
      <c r="D51" s="81" t="s">
        <v>102</v>
      </c>
      <c r="E51" s="12">
        <v>79</v>
      </c>
      <c r="F51" s="12">
        <v>10.61</v>
      </c>
      <c r="G51" s="12">
        <v>16.989999999999998</v>
      </c>
    </row>
    <row r="52" spans="1:7">
      <c r="A52" s="7">
        <v>50</v>
      </c>
      <c r="B52" s="80" t="s">
        <v>103</v>
      </c>
      <c r="C52" s="9" t="str">
        <f>VLOOKUP(SUBSTITUTE(SUBSTITUTE(SUBSTITUTE(RIGHT(D52,5),"（",""),"）",""),"版",""),Sheet2!A:B,2,FALSE)</f>
        <v>003</v>
      </c>
      <c r="D52" s="13" t="s">
        <v>104</v>
      </c>
      <c r="E52" s="12">
        <v>78</v>
      </c>
      <c r="F52" s="12">
        <v>8.84</v>
      </c>
      <c r="G52" s="12">
        <v>9.99</v>
      </c>
    </row>
    <row r="53" spans="1:7">
      <c r="A53" s="7">
        <v>51</v>
      </c>
      <c r="B53" s="80" t="s">
        <v>105</v>
      </c>
      <c r="C53" s="9" t="str">
        <f>VLOOKUP(SUBSTITUTE(SUBSTITUTE(SUBSTITUTE(RIGHT(D53,5),"（",""),"）",""),"版",""),Sheet2!A:B,2,FALSE)</f>
        <v>001</v>
      </c>
      <c r="D53" s="13" t="s">
        <v>106</v>
      </c>
      <c r="E53" s="12">
        <v>158</v>
      </c>
      <c r="F53" s="12">
        <v>12.38</v>
      </c>
      <c r="G53" s="12">
        <v>14.99</v>
      </c>
    </row>
    <row r="54" spans="1:7">
      <c r="A54" s="7">
        <v>52</v>
      </c>
      <c r="B54" s="80" t="s">
        <v>107</v>
      </c>
      <c r="C54" s="9" t="str">
        <f>VLOOKUP(SUBSTITUTE(SUBSTITUTE(SUBSTITUTE(RIGHT(D54,5),"（",""),"）",""),"版",""),Sheet2!A:B,2,FALSE)</f>
        <v>003</v>
      </c>
      <c r="D54" s="13" t="s">
        <v>108</v>
      </c>
      <c r="E54" s="12">
        <v>45</v>
      </c>
      <c r="F54" s="12">
        <v>5.3</v>
      </c>
      <c r="G54" s="12">
        <v>7.99</v>
      </c>
    </row>
    <row r="55" spans="1:7">
      <c r="A55" s="7">
        <v>53</v>
      </c>
      <c r="B55" s="80" t="s">
        <v>109</v>
      </c>
      <c r="C55" s="9" t="str">
        <f>VLOOKUP(SUBSTITUTE(SUBSTITUTE(SUBSTITUTE(RIGHT(D55,5),"（",""),"）",""),"版",""),Sheet2!A:B,2,FALSE)</f>
        <v>003</v>
      </c>
      <c r="D55" s="13" t="s">
        <v>110</v>
      </c>
      <c r="E55" s="12">
        <v>45</v>
      </c>
      <c r="F55" s="12">
        <v>5.3</v>
      </c>
      <c r="G55" s="12">
        <v>7.99</v>
      </c>
    </row>
    <row r="56" spans="1:7">
      <c r="A56" s="7">
        <v>54</v>
      </c>
      <c r="B56" s="80" t="s">
        <v>111</v>
      </c>
      <c r="C56" s="9" t="str">
        <f>VLOOKUP(SUBSTITUTE(SUBSTITUTE(SUBSTITUTE(RIGHT(D56,5),"（",""),"）",""),"版",""),Sheet2!A:B,2,FALSE)</f>
        <v>003</v>
      </c>
      <c r="D56" s="13" t="s">
        <v>112</v>
      </c>
      <c r="E56" s="12">
        <v>45</v>
      </c>
      <c r="F56" s="12">
        <v>5.3</v>
      </c>
      <c r="G56" s="12">
        <v>7.99</v>
      </c>
    </row>
    <row r="57" spans="1:7">
      <c r="A57" s="7">
        <v>55</v>
      </c>
      <c r="B57" s="80" t="s">
        <v>113</v>
      </c>
      <c r="C57" s="9" t="str">
        <f>VLOOKUP(SUBSTITUTE(SUBSTITUTE(SUBSTITUTE(RIGHT(D57,5),"（",""),"）",""),"版",""),Sheet2!A:B,2,FALSE)</f>
        <v>003</v>
      </c>
      <c r="D57" s="13" t="s">
        <v>114</v>
      </c>
      <c r="E57" s="12">
        <v>45</v>
      </c>
      <c r="F57" s="12">
        <v>5.3</v>
      </c>
      <c r="G57" s="12">
        <v>7.99</v>
      </c>
    </row>
    <row r="58" spans="1:7">
      <c r="A58" s="7">
        <v>56</v>
      </c>
      <c r="B58" s="80" t="s">
        <v>115</v>
      </c>
      <c r="C58" s="9" t="str">
        <f>VLOOKUP(SUBSTITUTE(SUBSTITUTE(SUBSTITUTE(RIGHT(D58,5),"（",""),"）",""),"版",""),Sheet2!A:B,2,FALSE)</f>
        <v>003</v>
      </c>
      <c r="D58" s="13" t="s">
        <v>116</v>
      </c>
      <c r="E58" s="12">
        <v>45</v>
      </c>
      <c r="F58" s="12">
        <v>5.3</v>
      </c>
      <c r="G58" s="12">
        <v>7.99</v>
      </c>
    </row>
    <row r="59" spans="1:7">
      <c r="A59" s="7">
        <v>57</v>
      </c>
      <c r="B59" s="8" t="s">
        <v>117</v>
      </c>
      <c r="C59" s="9" t="str">
        <f>VLOOKUP(SUBSTITUTE(SUBSTITUTE(SUBSTITUTE(RIGHT(D59,5),"（",""),"）",""),"版",""),Sheet2!A:B,2,FALSE)</f>
        <v>003</v>
      </c>
      <c r="D59" s="13" t="s">
        <v>118</v>
      </c>
      <c r="E59" s="12">
        <v>25</v>
      </c>
      <c r="F59" s="12">
        <v>8.84</v>
      </c>
      <c r="G59" s="12">
        <v>5.99</v>
      </c>
    </row>
    <row r="60" spans="1:7">
      <c r="A60" s="7">
        <v>58</v>
      </c>
      <c r="B60" s="8" t="s">
        <v>119</v>
      </c>
      <c r="C60" s="9" t="str">
        <f>VLOOKUP(SUBSTITUTE(SUBSTITUTE(SUBSTITUTE(RIGHT(D60,5),"（",""),"）",""),"版",""),Sheet2!A:B,2,FALSE)</f>
        <v>003</v>
      </c>
      <c r="D60" s="13" t="s">
        <v>120</v>
      </c>
      <c r="E60" s="12">
        <v>25</v>
      </c>
      <c r="F60" s="12">
        <v>8.84</v>
      </c>
      <c r="G60" s="12">
        <v>5.99</v>
      </c>
    </row>
    <row r="61" spans="1:7">
      <c r="A61" s="7">
        <v>59</v>
      </c>
      <c r="B61" s="80" t="s">
        <v>121</v>
      </c>
      <c r="C61" s="9" t="str">
        <f>VLOOKUP(SUBSTITUTE(SUBSTITUTE(SUBSTITUTE(RIGHT(D61,5),"（",""),"）",""),"版",""),Sheet2!A:B,2,FALSE)</f>
        <v>003</v>
      </c>
      <c r="D61" s="13" t="s">
        <v>122</v>
      </c>
      <c r="E61" s="12">
        <v>38</v>
      </c>
      <c r="F61" s="12">
        <v>17.690000000000001</v>
      </c>
      <c r="G61" s="12">
        <v>12.99</v>
      </c>
    </row>
    <row r="62" spans="1:7">
      <c r="A62" s="7">
        <v>60</v>
      </c>
      <c r="B62" s="8" t="s">
        <v>123</v>
      </c>
      <c r="C62" s="9" t="str">
        <f>VLOOKUP(SUBSTITUTE(SUBSTITUTE(SUBSTITUTE(RIGHT(D62,5),"（",""),"）",""),"版",""),Sheet2!A:B,2,FALSE)</f>
        <v>002</v>
      </c>
      <c r="D62" s="13" t="s">
        <v>124</v>
      </c>
      <c r="E62" s="12">
        <v>98</v>
      </c>
      <c r="F62" s="12">
        <v>14.15</v>
      </c>
      <c r="G62" s="12">
        <v>16.989999999999998</v>
      </c>
    </row>
    <row r="63" spans="1:7">
      <c r="A63" s="7">
        <v>61</v>
      </c>
      <c r="B63" s="8" t="s">
        <v>125</v>
      </c>
      <c r="C63" s="9" t="str">
        <f>VLOOKUP(SUBSTITUTE(SUBSTITUTE(SUBSTITUTE(RIGHT(D63,5),"（",""),"）",""),"版",""),Sheet2!A:B,2,FALSE)</f>
        <v>004</v>
      </c>
      <c r="D63" s="13" t="s">
        <v>126</v>
      </c>
      <c r="E63" s="12">
        <v>98</v>
      </c>
      <c r="F63" s="12">
        <v>14.15</v>
      </c>
      <c r="G63" s="12">
        <v>16.989999999999998</v>
      </c>
    </row>
    <row r="64" spans="1:7">
      <c r="A64" s="7">
        <v>62</v>
      </c>
      <c r="B64" s="8" t="s">
        <v>127</v>
      </c>
      <c r="C64" s="9" t="str">
        <f>VLOOKUP(SUBSTITUTE(SUBSTITUTE(SUBSTITUTE(RIGHT(D64,5),"（",""),"）",""),"版",""),Sheet2!A:B,2,FALSE)</f>
        <v>007</v>
      </c>
      <c r="D64" s="22" t="s">
        <v>128</v>
      </c>
      <c r="E64" s="12">
        <v>98</v>
      </c>
      <c r="F64" s="12">
        <v>14.15</v>
      </c>
      <c r="G64" s="12">
        <v>16.989999999999998</v>
      </c>
    </row>
    <row r="65" spans="1:7">
      <c r="A65" s="7">
        <v>63</v>
      </c>
      <c r="B65" s="8" t="s">
        <v>129</v>
      </c>
      <c r="C65" s="9" t="str">
        <f>VLOOKUP(SUBSTITUTE(SUBSTITUTE(SUBSTITUTE(RIGHT(D65,5),"（",""),"）",""),"版",""),Sheet2!A:B,2,FALSE)</f>
        <v>001</v>
      </c>
      <c r="D65" s="13" t="s">
        <v>130</v>
      </c>
      <c r="E65" s="11">
        <v>138</v>
      </c>
      <c r="F65" s="12">
        <v>11.49</v>
      </c>
      <c r="G65" s="12">
        <v>18.989999999999998</v>
      </c>
    </row>
    <row r="66" spans="1:7">
      <c r="A66" s="7">
        <v>64</v>
      </c>
      <c r="B66" s="8" t="s">
        <v>131</v>
      </c>
      <c r="C66" s="9" t="str">
        <f>VLOOKUP(SUBSTITUTE(SUBSTITUTE(SUBSTITUTE(RIGHT(D66,5),"（",""),"）",""),"版",""),Sheet2!A:B,2,FALSE)</f>
        <v>003</v>
      </c>
      <c r="D66" s="13" t="s">
        <v>132</v>
      </c>
      <c r="E66" s="11">
        <v>50</v>
      </c>
      <c r="F66" s="12">
        <v>17.690000000000001</v>
      </c>
      <c r="G66" s="12">
        <v>12.99</v>
      </c>
    </row>
    <row r="67" spans="1:7">
      <c r="A67" s="7">
        <v>65</v>
      </c>
      <c r="B67" s="8" t="s">
        <v>133</v>
      </c>
      <c r="C67" s="9" t="e">
        <f>VLOOKUP(SUBSTITUTE(SUBSTITUTE(SUBSTITUTE(RIGHT(D67,5),"（",""),"）",""),"版",""),Sheet2!A:B,2,FALSE)</f>
        <v>#N/A</v>
      </c>
      <c r="D67" s="13" t="s">
        <v>134</v>
      </c>
      <c r="E67" s="12">
        <v>26</v>
      </c>
      <c r="F67" s="12">
        <v>8.69</v>
      </c>
      <c r="G67" s="12">
        <v>9.99</v>
      </c>
    </row>
    <row r="68" spans="1:7">
      <c r="A68" s="7">
        <v>66</v>
      </c>
      <c r="B68" s="8" t="s">
        <v>135</v>
      </c>
      <c r="C68" s="9" t="str">
        <f>VLOOKUP(SUBSTITUTE(SUBSTITUTE(SUBSTITUTE(RIGHT(D68,5),"（",""),"）",""),"版",""),Sheet2!A:B,2,FALSE)</f>
        <v>003</v>
      </c>
      <c r="D68" s="13" t="s">
        <v>136</v>
      </c>
      <c r="E68" s="12">
        <v>54</v>
      </c>
      <c r="F68" s="12">
        <v>11.49</v>
      </c>
      <c r="G68" s="12">
        <v>8.99</v>
      </c>
    </row>
    <row r="69" spans="1:7">
      <c r="A69" s="7">
        <v>67</v>
      </c>
      <c r="B69" s="8" t="s">
        <v>137</v>
      </c>
      <c r="C69" s="9" t="str">
        <f>VLOOKUP(SUBSTITUTE(SUBSTITUTE(SUBSTITUTE(RIGHT(D69,5),"（",""),"）",""),"版",""),Sheet2!A:B,2,FALSE)</f>
        <v>003</v>
      </c>
      <c r="D69" s="13" t="s">
        <v>138</v>
      </c>
      <c r="E69" s="12">
        <v>70</v>
      </c>
      <c r="F69" s="12">
        <v>14.15</v>
      </c>
      <c r="G69" s="12">
        <v>9.99</v>
      </c>
    </row>
    <row r="70" spans="1:7">
      <c r="A70" s="7">
        <v>68</v>
      </c>
      <c r="B70" s="8" t="s">
        <v>139</v>
      </c>
      <c r="C70" s="9" t="str">
        <f>VLOOKUP(SUBSTITUTE(SUBSTITUTE(SUBSTITUTE(RIGHT(D70,5),"（",""),"）",""),"版",""),Sheet2!A:B,2,FALSE)</f>
        <v>001</v>
      </c>
      <c r="D70" s="13" t="s">
        <v>140</v>
      </c>
      <c r="E70" s="12">
        <v>138</v>
      </c>
      <c r="F70" s="12">
        <v>15.92</v>
      </c>
      <c r="G70" s="12">
        <v>9.99</v>
      </c>
    </row>
    <row r="71" spans="1:7">
      <c r="A71" s="7">
        <v>69</v>
      </c>
      <c r="B71" s="8" t="s">
        <v>141</v>
      </c>
      <c r="C71" s="9" t="str">
        <f>VLOOKUP(SUBSTITUTE(SUBSTITUTE(SUBSTITUTE(RIGHT(D71,5),"（",""),"）",""),"版",""),Sheet2!A:B,2,FALSE)</f>
        <v>003</v>
      </c>
      <c r="D71" s="13" t="s">
        <v>142</v>
      </c>
      <c r="E71" s="12">
        <v>60</v>
      </c>
      <c r="F71" s="12">
        <v>11.49</v>
      </c>
      <c r="G71" s="12">
        <v>6.99</v>
      </c>
    </row>
    <row r="72" spans="1:7">
      <c r="A72" s="7">
        <v>70</v>
      </c>
      <c r="B72" s="80" t="s">
        <v>143</v>
      </c>
      <c r="C72" s="9" t="str">
        <f>VLOOKUP(SUBSTITUTE(SUBSTITUTE(SUBSTITUTE(RIGHT(D72,5),"（",""),"）",""),"版",""),Sheet2!A:B,2,FALSE)</f>
        <v>001</v>
      </c>
      <c r="D72" s="13" t="s">
        <v>144</v>
      </c>
      <c r="E72" s="12">
        <v>90</v>
      </c>
      <c r="F72" s="12">
        <v>15.92</v>
      </c>
      <c r="G72" s="12">
        <v>13.99</v>
      </c>
    </row>
    <row r="73" spans="1:7">
      <c r="A73" s="7">
        <v>71</v>
      </c>
      <c r="B73" s="80" t="s">
        <v>145</v>
      </c>
      <c r="C73" s="9" t="str">
        <f>VLOOKUP(SUBSTITUTE(SUBSTITUTE(SUBSTITUTE(RIGHT(D73,5),"（",""),"）",""),"版",""),Sheet2!A:B,2,FALSE)</f>
        <v>003</v>
      </c>
      <c r="D73" s="13" t="s">
        <v>146</v>
      </c>
      <c r="E73" s="12">
        <v>60</v>
      </c>
      <c r="F73" s="12">
        <v>17.690000000000001</v>
      </c>
      <c r="G73" s="12">
        <v>8.99</v>
      </c>
    </row>
    <row r="74" spans="1:7">
      <c r="A74" s="7">
        <v>72</v>
      </c>
      <c r="B74" s="8" t="s">
        <v>147</v>
      </c>
      <c r="C74" s="9" t="str">
        <f>VLOOKUP(SUBSTITUTE(SUBSTITUTE(SUBSTITUTE(RIGHT(D74,5),"（",""),"）",""),"版",""),Sheet2!A:B,2,FALSE)</f>
        <v>001</v>
      </c>
      <c r="D74" s="13" t="s">
        <v>148</v>
      </c>
      <c r="E74" s="11">
        <v>138</v>
      </c>
      <c r="F74" s="12">
        <v>11.49</v>
      </c>
      <c r="G74" s="12">
        <v>14.99</v>
      </c>
    </row>
    <row r="75" spans="1:7">
      <c r="A75" s="7">
        <v>73</v>
      </c>
      <c r="B75" s="8" t="s">
        <v>149</v>
      </c>
      <c r="C75" s="9" t="str">
        <f>VLOOKUP(SUBSTITUTE(SUBSTITUTE(SUBSTITUTE(RIGHT(D75,5),"（",""),"）",""),"版",""),Sheet2!A:B,2,FALSE)</f>
        <v>003</v>
      </c>
      <c r="D75" s="13" t="s">
        <v>150</v>
      </c>
      <c r="E75" s="11">
        <v>70</v>
      </c>
      <c r="F75" s="12">
        <v>14.15</v>
      </c>
      <c r="G75" s="12">
        <v>9.99</v>
      </c>
    </row>
    <row r="76" spans="1:7">
      <c r="A76" s="7">
        <v>74</v>
      </c>
      <c r="B76" s="8" t="s">
        <v>151</v>
      </c>
      <c r="C76" s="9" t="str">
        <f>VLOOKUP(SUBSTITUTE(SUBSTITUTE(SUBSTITUTE(RIGHT(D76,5),"（",""),"）",""),"版",""),Sheet2!A:B,2,FALSE)</f>
        <v>004</v>
      </c>
      <c r="D76" s="13" t="s">
        <v>152</v>
      </c>
      <c r="E76" s="11">
        <v>146</v>
      </c>
      <c r="F76" s="12">
        <v>20.350000000000001</v>
      </c>
      <c r="G76" s="12">
        <v>14.99</v>
      </c>
    </row>
    <row r="77" spans="1:7">
      <c r="A77" s="7">
        <v>75</v>
      </c>
      <c r="B77" s="8" t="s">
        <v>153</v>
      </c>
      <c r="C77" s="9" t="str">
        <f>VLOOKUP(SUBSTITUTE(SUBSTITUTE(SUBSTITUTE(RIGHT(D77,5),"（",""),"）",""),"版",""),Sheet2!A:B,2,FALSE)</f>
        <v>002</v>
      </c>
      <c r="D77" s="13" t="s">
        <v>154</v>
      </c>
      <c r="E77" s="11">
        <v>78</v>
      </c>
      <c r="F77" s="12">
        <v>7.07</v>
      </c>
      <c r="G77" s="12">
        <v>8.99</v>
      </c>
    </row>
    <row r="78" spans="1:7">
      <c r="A78" s="7">
        <v>76</v>
      </c>
      <c r="B78" s="8" t="s">
        <v>155</v>
      </c>
      <c r="C78" s="9" t="str">
        <f>VLOOKUP(SUBSTITUTE(SUBSTITUTE(SUBSTITUTE(RIGHT(D78,5),"（",""),"）",""),"版",""),Sheet2!A:B,2,FALSE)</f>
        <v>002</v>
      </c>
      <c r="D78" s="13" t="s">
        <v>156</v>
      </c>
      <c r="E78" s="12">
        <v>78</v>
      </c>
      <c r="F78" s="12">
        <v>7.07</v>
      </c>
      <c r="G78" s="12">
        <v>8.99</v>
      </c>
    </row>
    <row r="79" spans="1:7">
      <c r="A79" s="7">
        <v>77</v>
      </c>
      <c r="B79" s="8" t="s">
        <v>157</v>
      </c>
      <c r="C79" s="9" t="str">
        <f>VLOOKUP(SUBSTITUTE(SUBSTITUTE(SUBSTITUTE(RIGHT(D79,5),"（",""),"）",""),"版",""),Sheet2!A:B,2,FALSE)</f>
        <v>005</v>
      </c>
      <c r="D79" s="13" t="s">
        <v>158</v>
      </c>
      <c r="E79" s="11">
        <v>78</v>
      </c>
      <c r="F79" s="12">
        <v>7.07</v>
      </c>
      <c r="G79" s="12">
        <v>8.99</v>
      </c>
    </row>
    <row r="80" spans="1:7">
      <c r="A80" s="7">
        <v>78</v>
      </c>
      <c r="B80" s="8" t="s">
        <v>159</v>
      </c>
      <c r="C80" s="9" t="str">
        <f>VLOOKUP(SUBSTITUTE(SUBSTITUTE(SUBSTITUTE(RIGHT(D80,5),"（",""),"）",""),"版",""),Sheet2!A:B,2,FALSE)</f>
        <v>005</v>
      </c>
      <c r="D80" s="13" t="s">
        <v>160</v>
      </c>
      <c r="E80" s="11">
        <v>78</v>
      </c>
      <c r="F80" s="12">
        <v>7.07</v>
      </c>
      <c r="G80" s="12">
        <v>8.99</v>
      </c>
    </row>
    <row r="81" spans="1:7">
      <c r="A81" s="7">
        <v>79</v>
      </c>
      <c r="B81" s="8" t="s">
        <v>161</v>
      </c>
      <c r="C81" s="9" t="str">
        <f>VLOOKUP(SUBSTITUTE(SUBSTITUTE(SUBSTITUTE(RIGHT(D81,5),"（",""),"）",""),"版",""),Sheet2!A:B,2,FALSE)</f>
        <v>003</v>
      </c>
      <c r="D81" s="13" t="s">
        <v>162</v>
      </c>
      <c r="E81" s="12">
        <v>45</v>
      </c>
      <c r="F81" s="12">
        <v>12.34</v>
      </c>
      <c r="G81" s="12">
        <v>13.99</v>
      </c>
    </row>
    <row r="82" spans="1:7">
      <c r="A82" s="7">
        <v>80</v>
      </c>
      <c r="B82" s="8" t="s">
        <v>163</v>
      </c>
      <c r="C82" s="9" t="str">
        <f>VLOOKUP(SUBSTITUTE(SUBSTITUTE(SUBSTITUTE(RIGHT(D82,5),"（",""),"）",""),"版",""),Sheet2!A:B,2,FALSE)</f>
        <v>001</v>
      </c>
      <c r="D82" s="13" t="s">
        <v>164</v>
      </c>
      <c r="E82" s="11">
        <v>68</v>
      </c>
      <c r="F82" s="12">
        <v>7.07</v>
      </c>
      <c r="G82" s="12">
        <v>8.99</v>
      </c>
    </row>
    <row r="83" spans="1:7">
      <c r="A83" s="7">
        <v>81</v>
      </c>
      <c r="B83" s="8" t="s">
        <v>165</v>
      </c>
      <c r="C83" s="9" t="str">
        <f>VLOOKUP(SUBSTITUTE(SUBSTITUTE(SUBSTITUTE(RIGHT(D83,5),"（",""),"）",""),"版",""),Sheet2!A:B,2,FALSE)</f>
        <v>001</v>
      </c>
      <c r="D83" s="21" t="s">
        <v>166</v>
      </c>
      <c r="E83" s="12">
        <v>68</v>
      </c>
      <c r="F83" s="12">
        <v>7.07</v>
      </c>
      <c r="G83" s="12">
        <v>8.99</v>
      </c>
    </row>
    <row r="84" spans="1:7">
      <c r="A84" s="7">
        <v>82</v>
      </c>
      <c r="B84" s="8" t="s">
        <v>167</v>
      </c>
      <c r="C84" s="9" t="str">
        <f>VLOOKUP(SUBSTITUTE(SUBSTITUTE(SUBSTITUTE(RIGHT(D84,5),"（",""),"）",""),"版",""),Sheet2!A:B,2,FALSE)</f>
        <v>001</v>
      </c>
      <c r="D84" s="13" t="s">
        <v>168</v>
      </c>
      <c r="E84" s="11">
        <v>68</v>
      </c>
      <c r="F84" s="12">
        <v>7.07</v>
      </c>
      <c r="G84" s="12">
        <v>8.99</v>
      </c>
    </row>
    <row r="85" spans="1:7">
      <c r="A85" s="7">
        <v>83</v>
      </c>
      <c r="B85" s="8" t="s">
        <v>169</v>
      </c>
      <c r="C85" s="9" t="str">
        <f>VLOOKUP(SUBSTITUTE(SUBSTITUTE(SUBSTITUTE(RIGHT(D85,5),"（",""),"）",""),"版",""),Sheet2!A:B,2,FALSE)</f>
        <v>001</v>
      </c>
      <c r="D85" s="13" t="s">
        <v>170</v>
      </c>
      <c r="E85" s="11">
        <v>68</v>
      </c>
      <c r="F85" s="12">
        <v>7.07</v>
      </c>
      <c r="G85" s="12">
        <v>8.99</v>
      </c>
    </row>
    <row r="86" spans="1:7">
      <c r="A86" s="7">
        <v>84</v>
      </c>
      <c r="B86" s="8" t="s">
        <v>171</v>
      </c>
      <c r="C86" s="9" t="str">
        <f>VLOOKUP(SUBSTITUTE(SUBSTITUTE(SUBSTITUTE(RIGHT(D86,5),"（",""),"）",""),"版",""),Sheet2!A:B,2,FALSE)</f>
        <v>001</v>
      </c>
      <c r="D86" s="13" t="s">
        <v>172</v>
      </c>
      <c r="E86" s="11">
        <v>68</v>
      </c>
      <c r="F86" s="12">
        <v>7.07</v>
      </c>
      <c r="G86" s="12">
        <v>8.99</v>
      </c>
    </row>
    <row r="87" spans="1:7">
      <c r="A87" s="7">
        <v>85</v>
      </c>
      <c r="B87" s="8" t="s">
        <v>173</v>
      </c>
      <c r="C87" s="9" t="str">
        <f>VLOOKUP(SUBSTITUTE(SUBSTITUTE(SUBSTITUTE(RIGHT(D87,5),"（",""),"）",""),"版",""),Sheet2!A:B,2,FALSE)</f>
        <v>001</v>
      </c>
      <c r="D87" s="13" t="s">
        <v>174</v>
      </c>
      <c r="E87" s="12">
        <v>68</v>
      </c>
      <c r="F87" s="12">
        <v>7.07</v>
      </c>
      <c r="G87" s="12">
        <v>8.99</v>
      </c>
    </row>
    <row r="88" spans="1:7">
      <c r="A88" s="7">
        <v>86</v>
      </c>
      <c r="B88" s="80" t="s">
        <v>175</v>
      </c>
      <c r="C88" s="9" t="str">
        <f>VLOOKUP(SUBSTITUTE(SUBSTITUTE(SUBSTITUTE(RIGHT(D88,5),"（",""),"）",""),"版",""),Sheet2!A:B,2,FALSE)</f>
        <v>003</v>
      </c>
      <c r="D88" s="13" t="s">
        <v>176</v>
      </c>
      <c r="E88" s="11">
        <v>88</v>
      </c>
      <c r="F88" s="12">
        <v>7.07</v>
      </c>
      <c r="G88" s="12">
        <v>8.99</v>
      </c>
    </row>
    <row r="89" spans="1:7">
      <c r="A89" s="7">
        <v>87</v>
      </c>
      <c r="B89" s="8" t="s">
        <v>177</v>
      </c>
      <c r="C89" s="9" t="str">
        <f>VLOOKUP(SUBSTITUTE(SUBSTITUTE(SUBSTITUTE(RIGHT(D89,5),"（",""),"）",""),"版",""),Sheet2!A:B,2,FALSE)</f>
        <v>004</v>
      </c>
      <c r="D89" s="13" t="s">
        <v>178</v>
      </c>
      <c r="E89" s="11">
        <v>220</v>
      </c>
      <c r="F89" s="12">
        <v>14.15</v>
      </c>
      <c r="G89" s="12">
        <v>16.989999999999998</v>
      </c>
    </row>
    <row r="90" spans="1:7">
      <c r="A90" s="7">
        <v>88</v>
      </c>
      <c r="B90" s="8" t="s">
        <v>179</v>
      </c>
      <c r="C90" s="9" t="str">
        <f>VLOOKUP(SUBSTITUTE(SUBSTITUTE(SUBSTITUTE(RIGHT(D90,5),"（",""),"）",""),"版",""),Sheet2!A:B,2,FALSE)</f>
        <v>003</v>
      </c>
      <c r="D90" s="13" t="s">
        <v>180</v>
      </c>
      <c r="E90" s="11">
        <v>150</v>
      </c>
      <c r="F90" s="12">
        <v>17.690000000000001</v>
      </c>
      <c r="G90" s="12">
        <v>12.99</v>
      </c>
    </row>
    <row r="91" spans="1:7">
      <c r="A91" s="7">
        <v>89</v>
      </c>
      <c r="B91" s="8" t="s">
        <v>181</v>
      </c>
      <c r="C91" s="9" t="str">
        <f>VLOOKUP(SUBSTITUTE(SUBSTITUTE(SUBSTITUTE(RIGHT(D91,5),"（",""),"）",""),"版",""),Sheet2!A:B,2,FALSE)</f>
        <v>003</v>
      </c>
      <c r="D91" s="13" t="s">
        <v>182</v>
      </c>
      <c r="E91" s="11">
        <v>18</v>
      </c>
      <c r="F91" s="12">
        <v>11.49</v>
      </c>
      <c r="G91" s="12">
        <v>10.99</v>
      </c>
    </row>
    <row r="92" spans="1:7">
      <c r="A92" s="7">
        <v>90</v>
      </c>
      <c r="B92" s="8" t="s">
        <v>183</v>
      </c>
      <c r="C92" s="9" t="str">
        <f>VLOOKUP(SUBSTITUTE(SUBSTITUTE(SUBSTITUTE(RIGHT(D92,5),"（",""),"）",""),"版",""),Sheet2!A:B,2,FALSE)</f>
        <v>001</v>
      </c>
      <c r="D92" s="13" t="s">
        <v>184</v>
      </c>
      <c r="E92" s="11">
        <v>52</v>
      </c>
      <c r="F92" s="12">
        <v>14.15</v>
      </c>
      <c r="G92" s="12">
        <v>9.99</v>
      </c>
    </row>
    <row r="93" spans="1:7">
      <c r="A93" s="7">
        <v>91</v>
      </c>
      <c r="B93" s="8" t="s">
        <v>185</v>
      </c>
      <c r="C93" s="9" t="str">
        <f>VLOOKUP(SUBSTITUTE(SUBSTITUTE(SUBSTITUTE(RIGHT(D93,5),"（",""),"）",""),"版",""),Sheet2!A:B,2,FALSE)</f>
        <v>003</v>
      </c>
      <c r="D93" s="13" t="s">
        <v>186</v>
      </c>
      <c r="E93" s="12">
        <v>28</v>
      </c>
      <c r="F93" s="12">
        <v>14.15</v>
      </c>
      <c r="G93" s="12">
        <v>7.99</v>
      </c>
    </row>
    <row r="94" spans="1:7">
      <c r="A94" s="7">
        <v>92</v>
      </c>
      <c r="B94" s="8" t="s">
        <v>187</v>
      </c>
      <c r="C94" s="9" t="str">
        <f>VLOOKUP(SUBSTITUTE(SUBSTITUTE(SUBSTITUTE(RIGHT(D94,5),"（",""),"）",""),"版",""),Sheet2!A:B,2,FALSE)</f>
        <v>009</v>
      </c>
      <c r="D94" s="22" t="s">
        <v>188</v>
      </c>
      <c r="E94" s="11">
        <v>200</v>
      </c>
      <c r="F94" s="12">
        <v>14.15</v>
      </c>
      <c r="G94" s="12">
        <v>7.99</v>
      </c>
    </row>
    <row r="95" spans="1:7">
      <c r="A95" s="7">
        <v>93</v>
      </c>
      <c r="B95" s="8" t="s">
        <v>189</v>
      </c>
      <c r="C95" s="9" t="str">
        <f>VLOOKUP(SUBSTITUTE(SUBSTITUTE(SUBSTITUTE(RIGHT(D95,5),"（",""),"）",""),"版",""),Sheet2!A:B,2,FALSE)</f>
        <v>003</v>
      </c>
      <c r="D95" s="13" t="s">
        <v>190</v>
      </c>
      <c r="E95" s="11">
        <v>130</v>
      </c>
      <c r="F95" s="12">
        <v>14.15</v>
      </c>
      <c r="G95" s="12">
        <v>7.99</v>
      </c>
    </row>
    <row r="96" spans="1:7">
      <c r="A96" s="7">
        <v>94</v>
      </c>
      <c r="B96" s="8" t="s">
        <v>191</v>
      </c>
      <c r="C96" s="9" t="str">
        <f>VLOOKUP(SUBSTITUTE(SUBSTITUTE(SUBSTITUTE(RIGHT(D96,5),"（",""),"）",""),"版",""),Sheet2!A:B,2,FALSE)</f>
        <v>001</v>
      </c>
      <c r="D96" s="13" t="s">
        <v>192</v>
      </c>
      <c r="E96" s="11">
        <v>52</v>
      </c>
      <c r="F96" s="12">
        <v>14.15</v>
      </c>
      <c r="G96" s="12">
        <v>14.99</v>
      </c>
    </row>
    <row r="97" spans="1:7">
      <c r="A97" s="7">
        <v>95</v>
      </c>
      <c r="B97" s="8" t="s">
        <v>193</v>
      </c>
      <c r="C97" s="9" t="str">
        <f>VLOOKUP(SUBSTITUTE(SUBSTITUTE(SUBSTITUTE(RIGHT(D97,5),"（",""),"）",""),"版",""),Sheet2!A:B,2,FALSE)</f>
        <v>001</v>
      </c>
      <c r="D97" s="13" t="s">
        <v>194</v>
      </c>
      <c r="E97" s="12">
        <v>78</v>
      </c>
      <c r="F97" s="12">
        <v>14.15</v>
      </c>
      <c r="G97" s="12">
        <v>16.989999999999998</v>
      </c>
    </row>
    <row r="98" spans="1:7">
      <c r="A98" s="7">
        <v>96</v>
      </c>
      <c r="B98" s="8" t="s">
        <v>195</v>
      </c>
      <c r="C98" s="9" t="e">
        <f>VLOOKUP(SUBSTITUTE(SUBSTITUTE(SUBSTITUTE(RIGHT(D98,5),"（",""),"）",""),"版",""),Sheet2!A:B,2,FALSE)</f>
        <v>#N/A</v>
      </c>
      <c r="D98" s="13" t="s">
        <v>196</v>
      </c>
      <c r="E98" s="11">
        <v>218</v>
      </c>
      <c r="F98" s="12">
        <v>14.15</v>
      </c>
      <c r="G98" s="12">
        <v>16.989999999999998</v>
      </c>
    </row>
    <row r="99" spans="1:7">
      <c r="A99" s="7">
        <v>97</v>
      </c>
      <c r="B99" s="23">
        <v>9787508526898</v>
      </c>
      <c r="C99" s="9" t="str">
        <f>VLOOKUP(SUBSTITUTE(SUBSTITUTE(SUBSTITUTE(RIGHT(D99,5),"（",""),"）",""),"版",""),Sheet2!A:B,2,FALSE)</f>
        <v>001</v>
      </c>
      <c r="D99" s="13" t="s">
        <v>197</v>
      </c>
      <c r="E99" s="11">
        <v>78</v>
      </c>
      <c r="F99" s="12">
        <v>14.15</v>
      </c>
      <c r="G99" s="12">
        <v>12.99</v>
      </c>
    </row>
    <row r="100" spans="1:7">
      <c r="A100" s="7">
        <v>98</v>
      </c>
      <c r="B100" s="23">
        <v>9787508526874</v>
      </c>
      <c r="C100" s="9" t="str">
        <f>VLOOKUP(SUBSTITUTE(SUBSTITUTE(SUBSTITUTE(RIGHT(D100,5),"（",""),"）",""),"版",""),Sheet2!A:B,2,FALSE)</f>
        <v>001</v>
      </c>
      <c r="D100" s="13" t="s">
        <v>198</v>
      </c>
      <c r="E100" s="11">
        <v>78</v>
      </c>
      <c r="F100" s="12">
        <v>14.15</v>
      </c>
      <c r="G100" s="12">
        <v>9.99</v>
      </c>
    </row>
    <row r="101" spans="1:7">
      <c r="A101" s="7">
        <v>99</v>
      </c>
      <c r="B101" s="8" t="s">
        <v>199</v>
      </c>
      <c r="C101" s="9" t="str">
        <f>VLOOKUP(SUBSTITUTE(SUBSTITUTE(SUBSTITUTE(RIGHT(D101,5),"（",""),"）",""),"版",""),Sheet2!A:B,2,FALSE)</f>
        <v>003</v>
      </c>
      <c r="D101" s="13" t="s">
        <v>200</v>
      </c>
      <c r="E101" s="11">
        <v>46</v>
      </c>
      <c r="F101" s="12">
        <v>22.11</v>
      </c>
      <c r="G101" s="12">
        <v>15.99</v>
      </c>
    </row>
    <row r="102" spans="1:7">
      <c r="A102" s="7">
        <v>100</v>
      </c>
      <c r="B102" s="8" t="s">
        <v>201</v>
      </c>
      <c r="C102" s="9" t="str">
        <f>VLOOKUP(SUBSTITUTE(SUBSTITUTE(SUBSTITUTE(RIGHT(D102,5),"（",""),"）",""),"版",""),Sheet2!A:B,2,FALSE)</f>
        <v>003</v>
      </c>
      <c r="D102" s="13" t="s">
        <v>202</v>
      </c>
      <c r="E102" s="12">
        <v>0</v>
      </c>
      <c r="F102" s="12">
        <v>30.07</v>
      </c>
      <c r="G102" s="12">
        <v>29.99</v>
      </c>
    </row>
    <row r="103" spans="1:7">
      <c r="A103" s="7">
        <v>101</v>
      </c>
      <c r="B103" s="8" t="s">
        <v>203</v>
      </c>
      <c r="C103" s="9" t="str">
        <f>VLOOKUP(SUBSTITUTE(SUBSTITUTE(SUBSTITUTE(RIGHT(D103,5),"（",""),"）",""),"版",""),Sheet2!A:B,2,FALSE)</f>
        <v>001</v>
      </c>
      <c r="D103" s="13" t="s">
        <v>204</v>
      </c>
      <c r="E103" s="12">
        <v>498</v>
      </c>
      <c r="F103" s="12">
        <v>53.09</v>
      </c>
      <c r="G103" s="12">
        <v>29.99</v>
      </c>
    </row>
    <row r="104" spans="1:7">
      <c r="A104" s="7">
        <v>102</v>
      </c>
      <c r="B104" s="8" t="s">
        <v>205</v>
      </c>
      <c r="C104" s="9" t="e">
        <f>VLOOKUP(SUBSTITUTE(SUBSTITUTE(SUBSTITUTE(RIGHT(D104,5),"（",""),"）",""),"版",""),Sheet2!A:B,2,FALSE)</f>
        <v>#N/A</v>
      </c>
      <c r="D104" s="13" t="s">
        <v>206</v>
      </c>
      <c r="E104" s="12">
        <v>0</v>
      </c>
      <c r="F104" s="12">
        <v>0</v>
      </c>
      <c r="G104" s="12">
        <v>0</v>
      </c>
    </row>
    <row r="105" spans="1:7">
      <c r="A105" s="7">
        <v>103</v>
      </c>
      <c r="B105" s="8" t="s">
        <v>207</v>
      </c>
      <c r="C105" s="9" t="str">
        <f>VLOOKUP(SUBSTITUTE(SUBSTITUTE(SUBSTITUTE(RIGHT(D105,5),"（",""),"）",""),"版",""),Sheet2!A:B,2,FALSE)</f>
        <v>009</v>
      </c>
      <c r="D105" s="13" t="s">
        <v>208</v>
      </c>
      <c r="E105" s="12">
        <v>81</v>
      </c>
      <c r="F105" s="12">
        <v>12.38</v>
      </c>
      <c r="G105" s="12">
        <v>7.99</v>
      </c>
    </row>
    <row r="106" spans="1:7">
      <c r="A106" s="7">
        <v>104</v>
      </c>
      <c r="B106" s="8" t="s">
        <v>209</v>
      </c>
      <c r="C106" s="9" t="str">
        <f>VLOOKUP(SUBSTITUTE(SUBSTITUTE(SUBSTITUTE(RIGHT(D106,5),"（",""),"）",""),"版",""),Sheet2!A:B,2,FALSE)</f>
        <v>009</v>
      </c>
      <c r="D106" s="13" t="s">
        <v>210</v>
      </c>
      <c r="E106" s="12">
        <v>0</v>
      </c>
      <c r="F106" s="12">
        <v>12.38</v>
      </c>
      <c r="G106" s="12">
        <v>7.99</v>
      </c>
    </row>
    <row r="107" spans="1:7">
      <c r="A107" s="7">
        <v>105</v>
      </c>
      <c r="B107" s="8" t="s">
        <v>211</v>
      </c>
      <c r="C107" s="9" t="str">
        <f>VLOOKUP(SUBSTITUTE(SUBSTITUTE(SUBSTITUTE(RIGHT(D107,5),"（",""),"）",""),"版",""),Sheet2!A:B,2,FALSE)</f>
        <v>009</v>
      </c>
      <c r="D107" s="13" t="s">
        <v>212</v>
      </c>
      <c r="E107" s="11">
        <v>0</v>
      </c>
      <c r="F107" s="12">
        <v>12.38</v>
      </c>
      <c r="G107" s="12">
        <v>7.99</v>
      </c>
    </row>
    <row r="108" spans="1:7">
      <c r="A108" s="7">
        <v>106</v>
      </c>
      <c r="B108" s="8" t="s">
        <v>213</v>
      </c>
      <c r="C108" s="9" t="str">
        <f>VLOOKUP(SUBSTITUTE(SUBSTITUTE(SUBSTITUTE(RIGHT(D108,5),"（",""),"）",""),"版",""),Sheet2!A:B,2,FALSE)</f>
        <v>001</v>
      </c>
      <c r="D108" s="13" t="s">
        <v>214</v>
      </c>
      <c r="E108" s="12">
        <v>0</v>
      </c>
      <c r="F108" s="12">
        <v>14.15</v>
      </c>
      <c r="G108" s="12">
        <v>9.99</v>
      </c>
    </row>
    <row r="109" spans="1:7">
      <c r="A109" s="7">
        <v>107</v>
      </c>
      <c r="B109" s="8" t="s">
        <v>215</v>
      </c>
      <c r="C109" s="9" t="str">
        <f>VLOOKUP(SUBSTITUTE(SUBSTITUTE(SUBSTITUTE(RIGHT(D109,5),"（",""),"）",""),"版",""),Sheet2!A:B,2,FALSE)</f>
        <v>003</v>
      </c>
      <c r="D109" s="13" t="s">
        <v>216</v>
      </c>
      <c r="E109" s="11">
        <v>0</v>
      </c>
      <c r="F109" s="11">
        <v>11.49</v>
      </c>
      <c r="G109" s="12">
        <v>7.99</v>
      </c>
    </row>
    <row r="110" spans="1:7">
      <c r="A110" s="7">
        <v>108</v>
      </c>
      <c r="B110" s="8" t="s">
        <v>217</v>
      </c>
      <c r="C110" s="9" t="str">
        <f>VLOOKUP(SUBSTITUTE(SUBSTITUTE(SUBSTITUTE(RIGHT(D110,5),"（",""),"）",""),"版",""),Sheet2!A:B,2,FALSE)</f>
        <v>009</v>
      </c>
      <c r="D110" s="13" t="s">
        <v>218</v>
      </c>
      <c r="E110" s="11">
        <v>0</v>
      </c>
      <c r="F110" s="12">
        <v>12.38</v>
      </c>
      <c r="G110" s="12">
        <v>7.99</v>
      </c>
    </row>
    <row r="111" spans="1:7">
      <c r="A111" s="7">
        <v>109</v>
      </c>
      <c r="B111" s="8" t="s">
        <v>219</v>
      </c>
      <c r="C111" s="9" t="str">
        <f>VLOOKUP(SUBSTITUTE(SUBSTITUTE(SUBSTITUTE(RIGHT(D111,5),"（",""),"）",""),"版",""),Sheet2!A:B,2,FALSE)</f>
        <v>003</v>
      </c>
      <c r="D111" s="13" t="s">
        <v>220</v>
      </c>
      <c r="E111" s="11">
        <v>0</v>
      </c>
      <c r="F111" s="11">
        <v>11.49</v>
      </c>
      <c r="G111" s="12">
        <v>7.99</v>
      </c>
    </row>
    <row r="112" spans="1:7">
      <c r="A112" s="7">
        <v>110</v>
      </c>
      <c r="B112" s="8" t="s">
        <v>221</v>
      </c>
      <c r="C112" s="9" t="str">
        <f>VLOOKUP(SUBSTITUTE(SUBSTITUTE(SUBSTITUTE(RIGHT(D112,5),"（",""),"）",""),"版",""),Sheet2!A:B,2,FALSE)</f>
        <v>003</v>
      </c>
      <c r="D112" s="13" t="s">
        <v>222</v>
      </c>
      <c r="E112" s="12">
        <v>0</v>
      </c>
      <c r="F112" s="11">
        <v>11.49</v>
      </c>
      <c r="G112" s="12">
        <v>7.99</v>
      </c>
    </row>
    <row r="113" spans="1:7">
      <c r="A113" s="7">
        <v>111</v>
      </c>
      <c r="B113" s="8" t="s">
        <v>223</v>
      </c>
      <c r="C113" s="9" t="str">
        <f>VLOOKUP(SUBSTITUTE(SUBSTITUTE(SUBSTITUTE(RIGHT(D113,5),"（",""),"）",""),"版",""),Sheet2!A:B,2,FALSE)</f>
        <v>003</v>
      </c>
      <c r="D113" s="13" t="s">
        <v>224</v>
      </c>
      <c r="E113" s="12">
        <v>0</v>
      </c>
      <c r="F113" s="11">
        <v>11.49</v>
      </c>
      <c r="G113" s="12">
        <v>7.99</v>
      </c>
    </row>
    <row r="114" spans="1:7">
      <c r="A114" s="7">
        <v>112</v>
      </c>
      <c r="B114" s="24" t="s">
        <v>225</v>
      </c>
      <c r="C114" s="9" t="str">
        <f>VLOOKUP(SUBSTITUTE(SUBSTITUTE(SUBSTITUTE(RIGHT(D114,5),"（",""),"）",""),"版",""),Sheet2!A:B,2,FALSE)</f>
        <v>001</v>
      </c>
      <c r="D114" s="25" t="s">
        <v>226</v>
      </c>
      <c r="E114" s="11">
        <v>68</v>
      </c>
      <c r="F114" s="11">
        <v>8.84</v>
      </c>
      <c r="G114" s="11">
        <v>5.99</v>
      </c>
    </row>
    <row r="115" spans="1:7">
      <c r="A115" s="7">
        <v>113</v>
      </c>
      <c r="B115" s="26" t="s">
        <v>227</v>
      </c>
      <c r="C115" s="9" t="e">
        <f>VLOOKUP(SUBSTITUTE(SUBSTITUTE(SUBSTITUTE(RIGHT(D115,5),"（",""),"）",""),"版",""),Sheet2!A:B,2,FALSE)</f>
        <v>#N/A</v>
      </c>
      <c r="D115" s="27" t="s">
        <v>228</v>
      </c>
      <c r="E115" s="11">
        <v>208</v>
      </c>
      <c r="F115" s="11">
        <v>14.15</v>
      </c>
      <c r="G115" s="11">
        <v>9.99</v>
      </c>
    </row>
    <row r="116" spans="1:7">
      <c r="A116" s="7">
        <v>114</v>
      </c>
      <c r="B116" s="28" t="s">
        <v>229</v>
      </c>
      <c r="C116" s="9" t="str">
        <f>VLOOKUP(SUBSTITUTE(SUBSTITUTE(SUBSTITUTE(RIGHT(D116,5),"（",""),"）",""),"版",""),Sheet2!A:B,2,FALSE)</f>
        <v>001</v>
      </c>
      <c r="D116" s="29" t="s">
        <v>230</v>
      </c>
      <c r="E116" s="11">
        <v>146</v>
      </c>
      <c r="F116" s="11">
        <v>8.84</v>
      </c>
      <c r="G116" s="11">
        <v>8.99</v>
      </c>
    </row>
    <row r="117" spans="1:7">
      <c r="A117" s="7">
        <v>115</v>
      </c>
      <c r="B117" s="30" t="s">
        <v>231</v>
      </c>
      <c r="C117" s="9" t="str">
        <f>VLOOKUP(SUBSTITUTE(SUBSTITUTE(SUBSTITUTE(RIGHT(D117,5),"（",""),"）",""),"版",""),Sheet2!A:B,2,FALSE)</f>
        <v>001</v>
      </c>
      <c r="D117" s="31" t="s">
        <v>232</v>
      </c>
      <c r="E117" s="11">
        <v>85</v>
      </c>
      <c r="F117" s="11">
        <v>10.61</v>
      </c>
      <c r="G117" s="11">
        <v>10.99</v>
      </c>
    </row>
    <row r="118" spans="1:7">
      <c r="A118" s="7">
        <v>116</v>
      </c>
      <c r="B118" s="32" t="s">
        <v>233</v>
      </c>
      <c r="C118" s="9" t="str">
        <f>VLOOKUP(SUBSTITUTE(SUBSTITUTE(SUBSTITUTE(RIGHT(D118,5),"（",""),"）",""),"版",""),Sheet2!A:B,2,FALSE)</f>
        <v>003</v>
      </c>
      <c r="D118" s="33" t="s">
        <v>234</v>
      </c>
      <c r="E118" s="11">
        <v>39.799999999999997</v>
      </c>
      <c r="F118" s="11">
        <v>8.84</v>
      </c>
      <c r="G118" s="11">
        <v>6.99</v>
      </c>
    </row>
    <row r="119" spans="1:7">
      <c r="A119" s="7">
        <v>117</v>
      </c>
      <c r="B119" s="32" t="s">
        <v>235</v>
      </c>
      <c r="C119" s="9" t="str">
        <f>VLOOKUP(SUBSTITUTE(SUBSTITUTE(SUBSTITUTE(RIGHT(D119,5),"（",""),"）",""),"版",""),Sheet2!A:B,2,FALSE)</f>
        <v>001</v>
      </c>
      <c r="D119" s="33" t="s">
        <v>236</v>
      </c>
      <c r="E119" s="11">
        <v>92</v>
      </c>
      <c r="F119" s="11">
        <v>10.61</v>
      </c>
      <c r="G119" s="11">
        <v>9.99</v>
      </c>
    </row>
    <row r="120" spans="1:7">
      <c r="A120" s="7">
        <v>118</v>
      </c>
      <c r="B120" s="34" t="s">
        <v>237</v>
      </c>
      <c r="C120" s="9" t="str">
        <f>VLOOKUP(SUBSTITUTE(SUBSTITUTE(SUBSTITUTE(RIGHT(D120,5),"（",""),"）",""),"版",""),Sheet2!A:B,2,FALSE)</f>
        <v>001</v>
      </c>
      <c r="D120" s="35" t="s">
        <v>238</v>
      </c>
      <c r="E120" s="11">
        <v>90</v>
      </c>
      <c r="F120" s="11">
        <v>10.61</v>
      </c>
      <c r="G120" s="11">
        <v>9.99</v>
      </c>
    </row>
    <row r="121" spans="1:7">
      <c r="A121" s="7">
        <v>119</v>
      </c>
      <c r="B121" s="36" t="s">
        <v>239</v>
      </c>
      <c r="C121" s="9" t="str">
        <f>VLOOKUP(SUBSTITUTE(SUBSTITUTE(SUBSTITUTE(RIGHT(D121,5),"（",""),"）",""),"版",""),Sheet2!A:B,2,FALSE)</f>
        <v>001</v>
      </c>
      <c r="D121" s="37" t="s">
        <v>240</v>
      </c>
      <c r="E121" s="11">
        <v>52</v>
      </c>
      <c r="F121" s="11">
        <v>7.96</v>
      </c>
      <c r="G121" s="11">
        <v>6.99</v>
      </c>
    </row>
    <row r="122" spans="1:7">
      <c r="A122" s="7">
        <v>120</v>
      </c>
      <c r="B122" s="38" t="s">
        <v>241</v>
      </c>
      <c r="C122" s="9" t="str">
        <f>VLOOKUP(SUBSTITUTE(SUBSTITUTE(SUBSTITUTE(RIGHT(D122,5),"（",""),"）",""),"版",""),Sheet2!A:B,2,FALSE)</f>
        <v>003</v>
      </c>
      <c r="D122" s="39" t="s">
        <v>242</v>
      </c>
      <c r="E122" s="11">
        <v>28</v>
      </c>
      <c r="F122" s="11">
        <v>5.3</v>
      </c>
      <c r="G122" s="11">
        <v>5.99</v>
      </c>
    </row>
    <row r="123" spans="1:7">
      <c r="A123" s="7">
        <v>121</v>
      </c>
      <c r="B123" s="38" t="s">
        <v>243</v>
      </c>
      <c r="C123" s="9" t="str">
        <f>VLOOKUP(SUBSTITUTE(SUBSTITUTE(SUBSTITUTE(RIGHT(D123,5),"（",""),"）",""),"版",""),Sheet2!A:B,2,FALSE)</f>
        <v>001</v>
      </c>
      <c r="D123" s="39" t="s">
        <v>244</v>
      </c>
      <c r="E123" s="11">
        <v>56</v>
      </c>
      <c r="F123" s="11">
        <v>7.96</v>
      </c>
      <c r="G123" s="11">
        <v>6.99</v>
      </c>
    </row>
    <row r="124" spans="1:7">
      <c r="A124" s="7">
        <v>122</v>
      </c>
      <c r="B124" s="40" t="s">
        <v>245</v>
      </c>
      <c r="C124" s="9" t="str">
        <f>VLOOKUP(SUBSTITUTE(SUBSTITUTE(SUBSTITUTE(RIGHT(D124,5),"（",""),"）",""),"版",""),Sheet2!A:B,2,FALSE)</f>
        <v>003</v>
      </c>
      <c r="D124" s="41" t="s">
        <v>246</v>
      </c>
      <c r="E124" s="11">
        <v>28</v>
      </c>
      <c r="F124" s="11">
        <v>5.3</v>
      </c>
      <c r="G124" s="11">
        <v>5.99</v>
      </c>
    </row>
    <row r="125" spans="1:7">
      <c r="A125" s="7">
        <v>123</v>
      </c>
      <c r="B125" s="40" t="s">
        <v>247</v>
      </c>
      <c r="C125" s="9" t="str">
        <f>VLOOKUP(SUBSTITUTE(SUBSTITUTE(SUBSTITUTE(RIGHT(D125,5),"（",""),"）",""),"版",""),Sheet2!A:B,2,FALSE)</f>
        <v>001</v>
      </c>
      <c r="D125" s="41" t="s">
        <v>248</v>
      </c>
      <c r="E125" s="11">
        <v>56</v>
      </c>
      <c r="F125" s="11">
        <v>7.96</v>
      </c>
      <c r="G125" s="11">
        <v>6.99</v>
      </c>
    </row>
    <row r="126" spans="1:7">
      <c r="A126" s="7">
        <v>124</v>
      </c>
      <c r="B126" s="42" t="s">
        <v>249</v>
      </c>
      <c r="C126" s="9" t="str">
        <f>VLOOKUP(SUBSTITUTE(SUBSTITUTE(SUBSTITUTE(RIGHT(D126,5),"（",""),"）",""),"版",""),Sheet2!A:B,2,FALSE)</f>
        <v>001</v>
      </c>
      <c r="D126" s="43" t="s">
        <v>250</v>
      </c>
      <c r="E126" s="11">
        <v>98</v>
      </c>
      <c r="F126" s="11">
        <v>8.84</v>
      </c>
      <c r="G126" s="11">
        <v>9.99</v>
      </c>
    </row>
    <row r="127" spans="1:7">
      <c r="A127" s="7">
        <v>125</v>
      </c>
      <c r="B127" s="42" t="s">
        <v>251</v>
      </c>
      <c r="C127" s="9" t="str">
        <f>VLOOKUP(SUBSTITUTE(SUBSTITUTE(SUBSTITUTE(RIGHT(D127,5),"（",""),"）",""),"版",""),Sheet2!A:B,2,FALSE)</f>
        <v>001</v>
      </c>
      <c r="D127" s="43" t="s">
        <v>252</v>
      </c>
      <c r="E127" s="11">
        <v>98</v>
      </c>
      <c r="F127" s="11">
        <v>8.84</v>
      </c>
      <c r="G127" s="11">
        <v>9.99</v>
      </c>
    </row>
    <row r="128" spans="1:7">
      <c r="A128" s="7">
        <v>126</v>
      </c>
      <c r="B128" s="42" t="s">
        <v>253</v>
      </c>
      <c r="C128" s="9" t="str">
        <f>VLOOKUP(SUBSTITUTE(SUBSTITUTE(SUBSTITUTE(RIGHT(D128,5),"（",""),"）",""),"版",""),Sheet2!A:B,2,FALSE)</f>
        <v>001</v>
      </c>
      <c r="D128" s="43" t="s">
        <v>254</v>
      </c>
      <c r="E128" s="11">
        <v>98</v>
      </c>
      <c r="F128" s="11">
        <v>8.84</v>
      </c>
      <c r="G128" s="11">
        <v>9.99</v>
      </c>
    </row>
    <row r="129" spans="1:7">
      <c r="A129" s="7">
        <v>127</v>
      </c>
      <c r="B129" s="42" t="s">
        <v>255</v>
      </c>
      <c r="C129" s="9" t="e">
        <f>VLOOKUP(SUBSTITUTE(SUBSTITUTE(SUBSTITUTE(RIGHT(D129,5),"（",""),"）",""),"版",""),Sheet2!A:B,2,FALSE)</f>
        <v>#N/A</v>
      </c>
      <c r="D129" s="43" t="s">
        <v>256</v>
      </c>
      <c r="E129" s="11">
        <v>98</v>
      </c>
      <c r="F129" s="11">
        <v>8.84</v>
      </c>
      <c r="G129" s="11">
        <v>9.99</v>
      </c>
    </row>
    <row r="130" spans="1:7">
      <c r="A130" s="7">
        <v>128</v>
      </c>
      <c r="B130" s="42" t="s">
        <v>257</v>
      </c>
      <c r="C130" s="9" t="e">
        <f>VLOOKUP(SUBSTITUTE(SUBSTITUTE(SUBSTITUTE(RIGHT(D130,5),"（",""),"）",""),"版",""),Sheet2!A:B,2,FALSE)</f>
        <v>#N/A</v>
      </c>
      <c r="D130" s="43" t="s">
        <v>258</v>
      </c>
      <c r="E130" s="11">
        <v>98</v>
      </c>
      <c r="F130" s="11">
        <v>8.84</v>
      </c>
      <c r="G130" s="11">
        <v>9.99</v>
      </c>
    </row>
    <row r="131" spans="1:7">
      <c r="A131" s="7">
        <v>129</v>
      </c>
      <c r="B131" s="42" t="s">
        <v>259</v>
      </c>
      <c r="C131" s="9" t="e">
        <f>VLOOKUP(SUBSTITUTE(SUBSTITUTE(SUBSTITUTE(RIGHT(D131,5),"（",""),"）",""),"版",""),Sheet2!A:B,2,FALSE)</f>
        <v>#N/A</v>
      </c>
      <c r="D131" s="43" t="s">
        <v>260</v>
      </c>
      <c r="E131" s="11">
        <v>98</v>
      </c>
      <c r="F131" s="11">
        <v>8.84</v>
      </c>
      <c r="G131" s="11">
        <v>9.99</v>
      </c>
    </row>
    <row r="132" spans="1:7">
      <c r="A132" s="7">
        <v>130</v>
      </c>
      <c r="B132" s="44" t="s">
        <v>261</v>
      </c>
      <c r="C132" s="9" t="e">
        <f>VLOOKUP(SUBSTITUTE(SUBSTITUTE(SUBSTITUTE(RIGHT(D132,5),"（",""),"）",""),"版",""),Sheet2!A:B,2,FALSE)</f>
        <v>#N/A</v>
      </c>
      <c r="D132" s="45" t="s">
        <v>262</v>
      </c>
      <c r="E132" s="11">
        <v>78</v>
      </c>
      <c r="F132" s="11">
        <v>8.84</v>
      </c>
      <c r="G132" s="11">
        <v>10.99</v>
      </c>
    </row>
    <row r="133" spans="1:7">
      <c r="A133" s="7">
        <v>131</v>
      </c>
      <c r="B133" s="46" t="s">
        <v>263</v>
      </c>
      <c r="C133" s="9" t="e">
        <f>VLOOKUP(SUBSTITUTE(SUBSTITUTE(SUBSTITUTE(RIGHT(D133,5),"（",""),"）",""),"版",""),Sheet2!A:B,2,FALSE)</f>
        <v>#N/A</v>
      </c>
      <c r="D133" s="47" t="s">
        <v>206</v>
      </c>
      <c r="E133" s="11">
        <v>78</v>
      </c>
      <c r="F133" s="11">
        <v>8.84</v>
      </c>
      <c r="G133" s="11">
        <v>10.99</v>
      </c>
    </row>
    <row r="134" spans="1:7">
      <c r="A134" s="7">
        <v>132</v>
      </c>
      <c r="B134" s="48" t="s">
        <v>264</v>
      </c>
      <c r="C134" s="9" t="e">
        <f>VLOOKUP(SUBSTITUTE(SUBSTITUTE(SUBSTITUTE(RIGHT(D134,5),"（",""),"）",""),"版",""),Sheet2!A:B,2,FALSE)</f>
        <v>#N/A</v>
      </c>
      <c r="D134" s="49" t="s">
        <v>265</v>
      </c>
      <c r="E134" s="11">
        <v>78</v>
      </c>
      <c r="F134" s="11">
        <v>8.84</v>
      </c>
      <c r="G134" s="11">
        <v>10.99</v>
      </c>
    </row>
    <row r="135" spans="1:7">
      <c r="A135" s="7">
        <v>133</v>
      </c>
      <c r="B135" s="50" t="s">
        <v>266</v>
      </c>
      <c r="C135" s="9" t="str">
        <f>VLOOKUP(SUBSTITUTE(SUBSTITUTE(SUBSTITUTE(RIGHT(D135,5),"（",""),"）",""),"版",""),Sheet2!A:B,2,FALSE)</f>
        <v>001</v>
      </c>
      <c r="D135" s="51" t="s">
        <v>267</v>
      </c>
      <c r="E135" s="11">
        <v>90</v>
      </c>
      <c r="F135" s="11">
        <v>14.15</v>
      </c>
      <c r="G135" s="11">
        <v>15.99</v>
      </c>
    </row>
    <row r="136" spans="1:7">
      <c r="A136" s="7">
        <v>134</v>
      </c>
      <c r="B136" s="52" t="s">
        <v>268</v>
      </c>
      <c r="C136" s="9" t="e">
        <f>VLOOKUP(SUBSTITUTE(SUBSTITUTE(SUBSTITUTE(RIGHT(D136,5),"（",""),"）",""),"版",""),Sheet2!A:B,2,FALSE)</f>
        <v>#N/A</v>
      </c>
      <c r="D136" s="53" t="s">
        <v>269</v>
      </c>
      <c r="E136" s="11">
        <v>180</v>
      </c>
      <c r="F136" s="11">
        <v>10.61</v>
      </c>
      <c r="G136" s="11">
        <v>9.99</v>
      </c>
    </row>
    <row r="137" spans="1:7">
      <c r="A137" s="7">
        <v>135</v>
      </c>
      <c r="B137" s="54" t="s">
        <v>270</v>
      </c>
      <c r="C137" s="9" t="e">
        <f>VLOOKUP(SUBSTITUTE(SUBSTITUTE(SUBSTITUTE(RIGHT(D137,5),"（",""),"）",""),"版",""),Sheet2!A:B,2,FALSE)</f>
        <v>#N/A</v>
      </c>
      <c r="D137" s="55" t="s">
        <v>271</v>
      </c>
      <c r="E137" s="11">
        <v>188</v>
      </c>
      <c r="F137" s="11">
        <v>20.25</v>
      </c>
      <c r="G137" s="11">
        <v>16.989999999999998</v>
      </c>
    </row>
    <row r="138" spans="1:7">
      <c r="A138" s="7">
        <v>136</v>
      </c>
      <c r="B138" s="56" t="s">
        <v>272</v>
      </c>
      <c r="C138" s="9" t="e">
        <f>VLOOKUP(SUBSTITUTE(SUBSTITUTE(SUBSTITUTE(RIGHT(D138,5),"（",""),"）",""),"版",""),Sheet2!A:B,2,FALSE)</f>
        <v>#N/A</v>
      </c>
      <c r="D138" s="57" t="s">
        <v>273</v>
      </c>
      <c r="E138" s="11">
        <v>68</v>
      </c>
      <c r="F138" s="11">
        <v>14.15</v>
      </c>
      <c r="G138" s="11">
        <v>16.989999999999998</v>
      </c>
    </row>
    <row r="139" spans="1:7">
      <c r="A139" s="7">
        <v>137</v>
      </c>
      <c r="B139" s="58" t="s">
        <v>274</v>
      </c>
      <c r="C139" s="9" t="e">
        <f>VLOOKUP(SUBSTITUTE(SUBSTITUTE(SUBSTITUTE(RIGHT(D139,5),"（",""),"）",""),"版",""),Sheet2!A:B,2,FALSE)</f>
        <v>#N/A</v>
      </c>
      <c r="D139" s="59" t="s">
        <v>275</v>
      </c>
      <c r="E139" s="11">
        <v>68</v>
      </c>
      <c r="F139" s="11">
        <v>14.15</v>
      </c>
      <c r="G139" s="11">
        <v>16.989999999999998</v>
      </c>
    </row>
    <row r="140" spans="1:7">
      <c r="A140" s="7">
        <v>138</v>
      </c>
      <c r="B140" s="60" t="s">
        <v>276</v>
      </c>
      <c r="C140" s="9" t="str">
        <f>VLOOKUP(SUBSTITUTE(SUBSTITUTE(SUBSTITUTE(RIGHT(D140,5),"（",""),"）",""),"版",""),Sheet2!A:B,2,FALSE)</f>
        <v>003</v>
      </c>
      <c r="D140" s="61" t="s">
        <v>277</v>
      </c>
      <c r="E140" s="11">
        <v>0</v>
      </c>
      <c r="F140" s="11">
        <v>6.19</v>
      </c>
      <c r="G140" s="11">
        <v>7.99</v>
      </c>
    </row>
    <row r="141" spans="1:7">
      <c r="A141" s="7">
        <v>139</v>
      </c>
      <c r="B141" s="62" t="s">
        <v>278</v>
      </c>
      <c r="C141" s="9" t="str">
        <f>VLOOKUP(SUBSTITUTE(SUBSTITUTE(SUBSTITUTE(RIGHT(D141,5),"（",""),"）",""),"版",""),Sheet2!A:B,2,FALSE)</f>
        <v>003</v>
      </c>
      <c r="D141" s="63" t="s">
        <v>279</v>
      </c>
      <c r="E141" s="11">
        <v>90</v>
      </c>
      <c r="F141" s="11">
        <v>5.3</v>
      </c>
      <c r="G141" s="11">
        <v>5.99</v>
      </c>
    </row>
    <row r="142" spans="1:7">
      <c r="A142" s="7">
        <v>140</v>
      </c>
      <c r="B142" s="62" t="s">
        <v>280</v>
      </c>
      <c r="C142" s="9" t="str">
        <f>VLOOKUP(SUBSTITUTE(SUBSTITUTE(SUBSTITUTE(RIGHT(D142,5),"（",""),"）",""),"版",""),Sheet2!A:B,2,FALSE)</f>
        <v>009</v>
      </c>
      <c r="D142" s="63" t="s">
        <v>281</v>
      </c>
      <c r="E142" s="11">
        <v>188</v>
      </c>
      <c r="F142" s="11">
        <v>14.15</v>
      </c>
      <c r="G142" s="11">
        <v>8.99</v>
      </c>
    </row>
    <row r="143" spans="1:7">
      <c r="A143" s="7">
        <v>141</v>
      </c>
      <c r="B143" s="62" t="s">
        <v>282</v>
      </c>
      <c r="C143" s="9" t="str">
        <f>VLOOKUP(SUBSTITUTE(SUBSTITUTE(SUBSTITUTE(RIGHT(D143,5),"（",""),"）",""),"版",""),Sheet2!A:B,2,FALSE)</f>
        <v>001</v>
      </c>
      <c r="D143" s="63" t="s">
        <v>283</v>
      </c>
      <c r="E143" s="11">
        <v>188</v>
      </c>
      <c r="F143" s="11">
        <v>10.61</v>
      </c>
      <c r="G143" s="11">
        <v>9.99</v>
      </c>
    </row>
    <row r="144" spans="1:7">
      <c r="A144" s="7">
        <v>142</v>
      </c>
      <c r="B144" s="8" t="s">
        <v>284</v>
      </c>
      <c r="C144" s="9" t="str">
        <f>VLOOKUP(SUBSTITUTE(SUBSTITUTE(SUBSTITUTE(RIGHT(D144,5),"（",""),"）",""),"版",""),Sheet2!A:B,2,FALSE)</f>
        <v>009</v>
      </c>
      <c r="D144" s="13" t="s">
        <v>285</v>
      </c>
      <c r="E144" s="12">
        <v>28</v>
      </c>
      <c r="F144" s="11">
        <v>12.38</v>
      </c>
      <c r="G144" s="11">
        <v>7.99</v>
      </c>
    </row>
    <row r="145" spans="1:7">
      <c r="A145" s="7">
        <v>143</v>
      </c>
      <c r="B145" s="64" t="s">
        <v>286</v>
      </c>
      <c r="C145" s="9" t="e">
        <f>VLOOKUP(SUBSTITUTE(SUBSTITUTE(SUBSTITUTE(RIGHT(D145,5),"（",""),"）",""),"版",""),Sheet2!A:B,2,FALSE)</f>
        <v>#N/A</v>
      </c>
      <c r="D145" s="65" t="s">
        <v>287</v>
      </c>
      <c r="E145" s="12">
        <v>99</v>
      </c>
      <c r="F145" s="12">
        <v>11.49</v>
      </c>
      <c r="G145" s="12">
        <v>9.99</v>
      </c>
    </row>
    <row r="146" spans="1:7">
      <c r="A146" s="7">
        <v>144</v>
      </c>
      <c r="B146" s="64" t="s">
        <v>288</v>
      </c>
      <c r="C146" s="9" t="e">
        <f>VLOOKUP(SUBSTITUTE(SUBSTITUTE(SUBSTITUTE(RIGHT(D146,5),"（",""),"）",""),"版",""),Sheet2!A:B,2,FALSE)</f>
        <v>#N/A</v>
      </c>
      <c r="D146" s="65" t="s">
        <v>289</v>
      </c>
      <c r="E146" s="12">
        <v>99</v>
      </c>
      <c r="F146" s="12">
        <v>11.49</v>
      </c>
      <c r="G146" s="12">
        <v>9.99</v>
      </c>
    </row>
    <row r="147" spans="1:7">
      <c r="A147" s="7">
        <v>145</v>
      </c>
      <c r="B147" s="64" t="s">
        <v>290</v>
      </c>
      <c r="C147" s="9" t="e">
        <f>VLOOKUP(SUBSTITUTE(SUBSTITUTE(SUBSTITUTE(RIGHT(D147,5),"（",""),"）",""),"版",""),Sheet2!A:B,2,FALSE)</f>
        <v>#N/A</v>
      </c>
      <c r="D147" s="65" t="s">
        <v>291</v>
      </c>
      <c r="E147" s="12">
        <v>99</v>
      </c>
      <c r="F147" s="12">
        <v>11.49</v>
      </c>
      <c r="G147" s="12">
        <v>9.99</v>
      </c>
    </row>
    <row r="148" spans="1:7">
      <c r="A148" s="7">
        <v>146</v>
      </c>
      <c r="B148" s="66" t="s">
        <v>292</v>
      </c>
      <c r="C148" s="9" t="e">
        <f>VLOOKUP(SUBSTITUTE(SUBSTITUTE(SUBSTITUTE(RIGHT(D148,5),"（",""),"）",""),"版",""),Sheet2!A:B,2,FALSE)</f>
        <v>#N/A</v>
      </c>
      <c r="D148" s="67" t="s">
        <v>293</v>
      </c>
      <c r="E148" s="12">
        <v>99</v>
      </c>
      <c r="F148" s="12">
        <v>11.49</v>
      </c>
      <c r="G148" s="12">
        <v>9.99</v>
      </c>
    </row>
    <row r="149" spans="1:7">
      <c r="A149" s="7">
        <v>147</v>
      </c>
      <c r="B149" s="66" t="s">
        <v>294</v>
      </c>
      <c r="C149" s="9" t="e">
        <f>VLOOKUP(SUBSTITUTE(SUBSTITUTE(SUBSTITUTE(RIGHT(D149,5),"（",""),"）",""),"版",""),Sheet2!A:B,2,FALSE)</f>
        <v>#N/A</v>
      </c>
      <c r="D149" s="67" t="s">
        <v>295</v>
      </c>
      <c r="E149" s="12">
        <v>99</v>
      </c>
      <c r="F149" s="12">
        <v>11.49</v>
      </c>
      <c r="G149" s="12">
        <v>9.99</v>
      </c>
    </row>
    <row r="150" spans="1:7">
      <c r="A150" s="7">
        <v>148</v>
      </c>
      <c r="B150" s="66" t="s">
        <v>296</v>
      </c>
      <c r="C150" s="9" t="e">
        <f>VLOOKUP(SUBSTITUTE(SUBSTITUTE(SUBSTITUTE(RIGHT(D150,5),"（",""),"）",""),"版",""),Sheet2!A:B,2,FALSE)</f>
        <v>#N/A</v>
      </c>
      <c r="D150" s="67" t="s">
        <v>297</v>
      </c>
      <c r="E150" s="12">
        <v>99</v>
      </c>
      <c r="F150" s="12">
        <v>11.49</v>
      </c>
      <c r="G150" s="12">
        <v>9.99</v>
      </c>
    </row>
    <row r="151" spans="1:7">
      <c r="A151" s="7">
        <v>149</v>
      </c>
      <c r="B151" s="66" t="s">
        <v>298</v>
      </c>
      <c r="C151" s="9" t="e">
        <f>VLOOKUP(SUBSTITUTE(SUBSTITUTE(SUBSTITUTE(RIGHT(D151,5),"（",""),"）",""),"版",""),Sheet2!A:B,2,FALSE)</f>
        <v>#N/A</v>
      </c>
      <c r="D151" s="67" t="s">
        <v>299</v>
      </c>
      <c r="E151" s="12">
        <v>99</v>
      </c>
      <c r="F151" s="12">
        <v>11.49</v>
      </c>
      <c r="G151" s="12">
        <v>9.99</v>
      </c>
    </row>
    <row r="152" spans="1:7">
      <c r="A152" s="7">
        <v>150</v>
      </c>
      <c r="B152" s="66" t="s">
        <v>300</v>
      </c>
      <c r="C152" s="9" t="e">
        <f>VLOOKUP(SUBSTITUTE(SUBSTITUTE(SUBSTITUTE(RIGHT(D152,5),"（",""),"）",""),"版",""),Sheet2!A:B,2,FALSE)</f>
        <v>#N/A</v>
      </c>
      <c r="D152" s="67" t="s">
        <v>301</v>
      </c>
      <c r="E152" s="12">
        <v>99</v>
      </c>
      <c r="F152" s="12">
        <v>11.49</v>
      </c>
      <c r="G152" s="12">
        <v>9.99</v>
      </c>
    </row>
    <row r="153" spans="1:7">
      <c r="A153" s="7">
        <v>151</v>
      </c>
      <c r="B153" s="16" t="s">
        <v>302</v>
      </c>
      <c r="C153" s="9" t="str">
        <f>VLOOKUP(SUBSTITUTE(SUBSTITUTE(SUBSTITUTE(RIGHT(D153,5),"（",""),"）",""),"版",""),Sheet2!A:B,2,FALSE)</f>
        <v>005</v>
      </c>
      <c r="D153" s="17" t="s">
        <v>303</v>
      </c>
      <c r="E153" s="11">
        <v>198</v>
      </c>
      <c r="F153" s="11">
        <v>26.54</v>
      </c>
      <c r="G153" s="11">
        <v>14.99</v>
      </c>
    </row>
    <row r="154" spans="1:7">
      <c r="A154" s="7">
        <v>152</v>
      </c>
      <c r="B154" s="16" t="s">
        <v>304</v>
      </c>
      <c r="C154" s="9" t="str">
        <f>VLOOKUP(SUBSTITUTE(SUBSTITUTE(SUBSTITUTE(RIGHT(D154,5),"（",""),"）",""),"版",""),Sheet2!A:B,2,FALSE)</f>
        <v>007</v>
      </c>
      <c r="D154" s="17" t="s">
        <v>305</v>
      </c>
      <c r="E154" s="11">
        <v>58</v>
      </c>
      <c r="F154" s="11">
        <v>26.54</v>
      </c>
      <c r="G154" s="11">
        <v>14.99</v>
      </c>
    </row>
    <row r="155" spans="1:7">
      <c r="A155" s="7">
        <v>153</v>
      </c>
      <c r="B155" s="16" t="s">
        <v>306</v>
      </c>
      <c r="C155" s="9" t="e">
        <f>VLOOKUP(SUBSTITUTE(SUBSTITUTE(SUBSTITUTE(RIGHT(D155,5),"（",""),"）",""),"版",""),Sheet2!A:B,2,FALSE)</f>
        <v>#N/A</v>
      </c>
      <c r="D155" s="68" t="s">
        <v>307</v>
      </c>
      <c r="E155" s="11">
        <v>78</v>
      </c>
      <c r="F155" s="11">
        <v>26.54</v>
      </c>
      <c r="G155" s="11">
        <v>14.99</v>
      </c>
    </row>
    <row r="156" spans="1:7">
      <c r="A156" s="7">
        <v>154</v>
      </c>
      <c r="B156" s="69" t="s">
        <v>308</v>
      </c>
      <c r="C156" s="9" t="str">
        <f>VLOOKUP(SUBSTITUTE(SUBSTITUTE(SUBSTITUTE(RIGHT(D156,5),"（",""),"）",""),"版",""),Sheet2!A:B,2,FALSE)</f>
        <v>001</v>
      </c>
      <c r="D156" s="70" t="s">
        <v>309</v>
      </c>
      <c r="E156" s="11">
        <v>78</v>
      </c>
      <c r="F156" s="11">
        <v>23</v>
      </c>
      <c r="G156" s="11">
        <v>15.99</v>
      </c>
    </row>
    <row r="157" spans="1:7">
      <c r="A157" s="7">
        <v>155</v>
      </c>
      <c r="B157" s="71" t="s">
        <v>310</v>
      </c>
      <c r="C157" s="9" t="e">
        <f>VLOOKUP(SUBSTITUTE(SUBSTITUTE(SUBSTITUTE(RIGHT(D157,5),"（",""),"）",""),"版",""),Sheet2!A:B,2,FALSE)</f>
        <v>#N/A</v>
      </c>
      <c r="D157" s="72" t="s">
        <v>311</v>
      </c>
      <c r="E157" s="11">
        <v>19.8</v>
      </c>
      <c r="F157" s="11">
        <v>7.07</v>
      </c>
      <c r="G157" s="11">
        <v>8.99</v>
      </c>
    </row>
    <row r="158" spans="1:7">
      <c r="A158" s="7">
        <v>156</v>
      </c>
      <c r="B158" s="71" t="s">
        <v>312</v>
      </c>
      <c r="C158" s="9" t="e">
        <f>VLOOKUP(SUBSTITUTE(SUBSTITUTE(SUBSTITUTE(RIGHT(D158,5),"（",""),"）",""),"版",""),Sheet2!A:B,2,FALSE)</f>
        <v>#N/A</v>
      </c>
      <c r="D158" s="72" t="s">
        <v>313</v>
      </c>
      <c r="E158" s="11">
        <v>19.8</v>
      </c>
      <c r="F158" s="11">
        <v>7.07</v>
      </c>
      <c r="G158" s="11">
        <v>8.99</v>
      </c>
    </row>
    <row r="159" spans="1:7">
      <c r="A159" s="7">
        <v>157</v>
      </c>
      <c r="B159" s="71" t="s">
        <v>314</v>
      </c>
      <c r="C159" s="9" t="e">
        <f>VLOOKUP(SUBSTITUTE(SUBSTITUTE(SUBSTITUTE(RIGHT(D159,5),"（",""),"）",""),"版",""),Sheet2!A:B,2,FALSE)</f>
        <v>#N/A</v>
      </c>
      <c r="D159" s="72" t="s">
        <v>315</v>
      </c>
      <c r="E159" s="11">
        <v>19.8</v>
      </c>
      <c r="F159" s="11">
        <v>7.07</v>
      </c>
      <c r="G159" s="11">
        <v>8.99</v>
      </c>
    </row>
    <row r="160" spans="1:7">
      <c r="A160" s="7">
        <v>158</v>
      </c>
      <c r="B160" s="71" t="s">
        <v>316</v>
      </c>
      <c r="C160" s="9" t="e">
        <f>VLOOKUP(SUBSTITUTE(SUBSTITUTE(SUBSTITUTE(RIGHT(D160,5),"（",""),"）",""),"版",""),Sheet2!A:B,2,FALSE)</f>
        <v>#N/A</v>
      </c>
      <c r="D160" s="72" t="s">
        <v>317</v>
      </c>
      <c r="E160" s="11">
        <v>19.8</v>
      </c>
      <c r="F160" s="11">
        <v>7.07</v>
      </c>
      <c r="G160" s="11">
        <v>8.99</v>
      </c>
    </row>
    <row r="161" spans="1:7">
      <c r="A161" s="7">
        <v>159</v>
      </c>
      <c r="B161" s="71" t="s">
        <v>318</v>
      </c>
      <c r="C161" s="9" t="e">
        <f>VLOOKUP(SUBSTITUTE(SUBSTITUTE(SUBSTITUTE(RIGHT(D161,5),"（",""),"）",""),"版",""),Sheet2!A:B,2,FALSE)</f>
        <v>#N/A</v>
      </c>
      <c r="D161" s="72" t="s">
        <v>319</v>
      </c>
      <c r="E161" s="11">
        <v>19.8</v>
      </c>
      <c r="F161" s="11">
        <v>7.07</v>
      </c>
      <c r="G161" s="11">
        <v>8.99</v>
      </c>
    </row>
    <row r="162" spans="1:7">
      <c r="A162" s="7">
        <v>160</v>
      </c>
      <c r="B162" s="71" t="s">
        <v>320</v>
      </c>
      <c r="C162" s="9" t="e">
        <f>VLOOKUP(SUBSTITUTE(SUBSTITUTE(SUBSTITUTE(RIGHT(D162,5),"（",""),"）",""),"版",""),Sheet2!A:B,2,FALSE)</f>
        <v>#N/A</v>
      </c>
      <c r="D162" s="72" t="s">
        <v>321</v>
      </c>
      <c r="E162" s="11">
        <v>19.8</v>
      </c>
      <c r="F162" s="11">
        <v>7.07</v>
      </c>
      <c r="G162" s="11">
        <v>8.99</v>
      </c>
    </row>
    <row r="163" spans="1:7">
      <c r="A163" s="7">
        <v>161</v>
      </c>
      <c r="B163" s="71" t="s">
        <v>322</v>
      </c>
      <c r="C163" s="9" t="e">
        <f>VLOOKUP(SUBSTITUTE(SUBSTITUTE(SUBSTITUTE(RIGHT(D163,5),"（",""),"）",""),"版",""),Sheet2!A:B,2,FALSE)</f>
        <v>#N/A</v>
      </c>
      <c r="D163" s="72" t="s">
        <v>323</v>
      </c>
      <c r="E163" s="11">
        <v>19.8</v>
      </c>
      <c r="F163" s="11">
        <v>7.07</v>
      </c>
      <c r="G163" s="11">
        <v>8.99</v>
      </c>
    </row>
    <row r="164" spans="1:7">
      <c r="A164" s="7">
        <v>162</v>
      </c>
      <c r="B164" s="71" t="s">
        <v>324</v>
      </c>
      <c r="C164" s="9" t="e">
        <f>VLOOKUP(SUBSTITUTE(SUBSTITUTE(SUBSTITUTE(RIGHT(D164,5),"（",""),"）",""),"版",""),Sheet2!A:B,2,FALSE)</f>
        <v>#N/A</v>
      </c>
      <c r="D164" s="72" t="s">
        <v>325</v>
      </c>
      <c r="E164" s="11">
        <v>19.8</v>
      </c>
      <c r="F164" s="11">
        <v>7.07</v>
      </c>
      <c r="G164" s="11">
        <v>8.99</v>
      </c>
    </row>
    <row r="165" spans="1:7">
      <c r="A165" s="7">
        <v>163</v>
      </c>
      <c r="B165" s="71" t="s">
        <v>326</v>
      </c>
      <c r="C165" s="9" t="e">
        <f>VLOOKUP(SUBSTITUTE(SUBSTITUTE(SUBSTITUTE(RIGHT(D165,5),"（",""),"）",""),"版",""),Sheet2!A:B,2,FALSE)</f>
        <v>#N/A</v>
      </c>
      <c r="D165" s="72" t="s">
        <v>327</v>
      </c>
      <c r="E165" s="11">
        <v>19.8</v>
      </c>
      <c r="F165" s="11">
        <v>7.07</v>
      </c>
      <c r="G165" s="11">
        <v>8.99</v>
      </c>
    </row>
    <row r="166" spans="1:7">
      <c r="A166" s="7">
        <v>164</v>
      </c>
      <c r="B166" s="71" t="s">
        <v>328</v>
      </c>
      <c r="C166" s="9" t="e">
        <f>VLOOKUP(SUBSTITUTE(SUBSTITUTE(SUBSTITUTE(RIGHT(D166,5),"（",""),"）",""),"版",""),Sheet2!A:B,2,FALSE)</f>
        <v>#N/A</v>
      </c>
      <c r="D166" s="72" t="s">
        <v>329</v>
      </c>
      <c r="E166" s="11">
        <v>19.8</v>
      </c>
      <c r="F166" s="11">
        <v>7.07</v>
      </c>
      <c r="G166" s="11">
        <v>8.99</v>
      </c>
    </row>
    <row r="167" spans="1:7">
      <c r="A167" s="7">
        <v>165</v>
      </c>
      <c r="B167" s="71" t="s">
        <v>330</v>
      </c>
      <c r="C167" s="9" t="e">
        <f>VLOOKUP(SUBSTITUTE(SUBSTITUTE(SUBSTITUTE(RIGHT(D167,5),"（",""),"）",""),"版",""),Sheet2!A:B,2,FALSE)</f>
        <v>#N/A</v>
      </c>
      <c r="D167" s="72" t="s">
        <v>331</v>
      </c>
      <c r="E167" s="11">
        <v>19.8</v>
      </c>
      <c r="F167" s="11">
        <v>7.07</v>
      </c>
      <c r="G167" s="11">
        <v>8.99</v>
      </c>
    </row>
    <row r="168" spans="1:7">
      <c r="A168" s="7">
        <v>166</v>
      </c>
      <c r="B168" s="71" t="s">
        <v>332</v>
      </c>
      <c r="C168" s="9" t="e">
        <f>VLOOKUP(SUBSTITUTE(SUBSTITUTE(SUBSTITUTE(RIGHT(D168,5),"（",""),"）",""),"版",""),Sheet2!A:B,2,FALSE)</f>
        <v>#N/A</v>
      </c>
      <c r="D168" s="72" t="s">
        <v>333</v>
      </c>
      <c r="E168" s="11">
        <v>19.8</v>
      </c>
      <c r="F168" s="11">
        <v>7.07</v>
      </c>
      <c r="G168" s="11">
        <v>8.99</v>
      </c>
    </row>
    <row r="169" spans="1:7">
      <c r="A169" s="7">
        <v>167</v>
      </c>
      <c r="B169" s="71" t="s">
        <v>334</v>
      </c>
      <c r="C169" s="9" t="e">
        <f>VLOOKUP(SUBSTITUTE(SUBSTITUTE(SUBSTITUTE(RIGHT(D169,5),"（",""),"）",""),"版",""),Sheet2!A:B,2,FALSE)</f>
        <v>#N/A</v>
      </c>
      <c r="D169" s="72" t="s">
        <v>335</v>
      </c>
      <c r="E169" s="11">
        <v>19.8</v>
      </c>
      <c r="F169" s="11">
        <v>7.07</v>
      </c>
      <c r="G169" s="11">
        <v>8.99</v>
      </c>
    </row>
    <row r="170" spans="1:7">
      <c r="A170" s="7">
        <v>168</v>
      </c>
      <c r="B170" s="71" t="s">
        <v>336</v>
      </c>
      <c r="C170" s="9" t="e">
        <f>VLOOKUP(SUBSTITUTE(SUBSTITUTE(SUBSTITUTE(RIGHT(D170,5),"（",""),"）",""),"版",""),Sheet2!A:B,2,FALSE)</f>
        <v>#N/A</v>
      </c>
      <c r="D170" s="72" t="s">
        <v>337</v>
      </c>
      <c r="E170" s="11">
        <v>19.8</v>
      </c>
      <c r="F170" s="11">
        <v>7.07</v>
      </c>
      <c r="G170" s="11">
        <v>8.99</v>
      </c>
    </row>
    <row r="171" spans="1:7">
      <c r="A171" s="7">
        <v>169</v>
      </c>
      <c r="B171" s="71" t="s">
        <v>338</v>
      </c>
      <c r="C171" s="9" t="e">
        <f>VLOOKUP(SUBSTITUTE(SUBSTITUTE(SUBSTITUTE(RIGHT(D171,5),"（",""),"）",""),"版",""),Sheet2!A:B,2,FALSE)</f>
        <v>#N/A</v>
      </c>
      <c r="D171" s="72" t="s">
        <v>339</v>
      </c>
      <c r="E171" s="11">
        <v>19.8</v>
      </c>
      <c r="F171" s="11">
        <v>7.07</v>
      </c>
      <c r="G171" s="11">
        <v>8.99</v>
      </c>
    </row>
    <row r="172" spans="1:7">
      <c r="A172" s="7">
        <v>170</v>
      </c>
      <c r="B172" s="71" t="s">
        <v>340</v>
      </c>
      <c r="C172" s="9" t="e">
        <f>VLOOKUP(SUBSTITUTE(SUBSTITUTE(SUBSTITUTE(RIGHT(D172,5),"（",""),"）",""),"版",""),Sheet2!A:B,2,FALSE)</f>
        <v>#N/A</v>
      </c>
      <c r="D172" s="72" t="s">
        <v>341</v>
      </c>
      <c r="E172" s="11">
        <v>19.8</v>
      </c>
      <c r="F172" s="11">
        <v>7.07</v>
      </c>
      <c r="G172" s="11">
        <v>8.99</v>
      </c>
    </row>
    <row r="173" spans="1:7">
      <c r="A173" s="7">
        <v>171</v>
      </c>
      <c r="B173" s="71" t="s">
        <v>342</v>
      </c>
      <c r="C173" s="9" t="e">
        <f>VLOOKUP(SUBSTITUTE(SUBSTITUTE(SUBSTITUTE(RIGHT(D173,5),"（",""),"）",""),"版",""),Sheet2!A:B,2,FALSE)</f>
        <v>#N/A</v>
      </c>
      <c r="D173" s="72" t="s">
        <v>343</v>
      </c>
      <c r="E173" s="11">
        <v>19.8</v>
      </c>
      <c r="F173" s="11">
        <v>7.07</v>
      </c>
      <c r="G173" s="11">
        <v>8.99</v>
      </c>
    </row>
    <row r="174" spans="1:7">
      <c r="A174" s="7">
        <v>172</v>
      </c>
      <c r="B174" s="71" t="s">
        <v>344</v>
      </c>
      <c r="C174" s="9" t="e">
        <f>VLOOKUP(SUBSTITUTE(SUBSTITUTE(SUBSTITUTE(RIGHT(D174,5),"（",""),"）",""),"版",""),Sheet2!A:B,2,FALSE)</f>
        <v>#N/A</v>
      </c>
      <c r="D174" s="72" t="s">
        <v>345</v>
      </c>
      <c r="E174" s="11">
        <v>19.8</v>
      </c>
      <c r="F174" s="11">
        <v>7.07</v>
      </c>
      <c r="G174" s="11">
        <v>8.99</v>
      </c>
    </row>
    <row r="175" spans="1:7">
      <c r="A175" s="7">
        <v>173</v>
      </c>
      <c r="B175" s="71" t="s">
        <v>346</v>
      </c>
      <c r="C175" s="9" t="e">
        <f>VLOOKUP(SUBSTITUTE(SUBSTITUTE(SUBSTITUTE(RIGHT(D175,5),"（",""),"）",""),"版",""),Sheet2!A:B,2,FALSE)</f>
        <v>#N/A</v>
      </c>
      <c r="D175" s="72" t="s">
        <v>347</v>
      </c>
      <c r="E175" s="11">
        <v>19.8</v>
      </c>
      <c r="F175" s="11">
        <v>7.07</v>
      </c>
      <c r="G175" s="11">
        <v>8.99</v>
      </c>
    </row>
    <row r="176" spans="1:7">
      <c r="A176" s="7">
        <v>174</v>
      </c>
      <c r="B176" s="71" t="s">
        <v>348</v>
      </c>
      <c r="C176" s="9" t="e">
        <f>VLOOKUP(SUBSTITUTE(SUBSTITUTE(SUBSTITUTE(RIGHT(D176,5),"（",""),"）",""),"版",""),Sheet2!A:B,2,FALSE)</f>
        <v>#N/A</v>
      </c>
      <c r="D176" s="72" t="s">
        <v>349</v>
      </c>
      <c r="E176" s="11">
        <v>19.8</v>
      </c>
      <c r="F176" s="11">
        <v>7.07</v>
      </c>
      <c r="G176" s="11">
        <v>8.99</v>
      </c>
    </row>
    <row r="177" spans="1:7">
      <c r="A177" s="7">
        <v>175</v>
      </c>
      <c r="B177" s="73" t="s">
        <v>350</v>
      </c>
      <c r="C177" s="9" t="e">
        <f>VLOOKUP(SUBSTITUTE(SUBSTITUTE(SUBSTITUTE(RIGHT(D177,5),"（",""),"）",""),"版",""),Sheet2!A:B,2,FALSE)</f>
        <v>#N/A</v>
      </c>
      <c r="D177" s="74" t="s">
        <v>351</v>
      </c>
      <c r="E177" s="75">
        <v>99</v>
      </c>
      <c r="F177" s="75">
        <v>12</v>
      </c>
      <c r="G177" s="75">
        <v>9</v>
      </c>
    </row>
    <row r="178" spans="1:7">
      <c r="A178" s="7">
        <v>176</v>
      </c>
      <c r="B178" s="73" t="s">
        <v>352</v>
      </c>
      <c r="C178" s="9" t="e">
        <f>VLOOKUP(SUBSTITUTE(SUBSTITUTE(SUBSTITUTE(RIGHT(D178,5),"（",""),"）",""),"版",""),Sheet2!A:B,2,FALSE)</f>
        <v>#N/A</v>
      </c>
      <c r="D178" s="74" t="s">
        <v>353</v>
      </c>
      <c r="E178" s="75">
        <v>168</v>
      </c>
      <c r="F178" s="75">
        <v>16</v>
      </c>
      <c r="G178" s="75">
        <v>15</v>
      </c>
    </row>
    <row r="179" spans="1:7">
      <c r="A179" s="7">
        <v>177</v>
      </c>
      <c r="B179" s="73" t="s">
        <v>354</v>
      </c>
      <c r="C179" s="9" t="e">
        <f>VLOOKUP(SUBSTITUTE(SUBSTITUTE(SUBSTITUTE(RIGHT(D179,5),"（",""),"）",""),"版",""),Sheet2!A:B,2,FALSE)</f>
        <v>#N/A</v>
      </c>
      <c r="D179" s="74" t="s">
        <v>355</v>
      </c>
      <c r="E179" s="75">
        <v>168</v>
      </c>
      <c r="F179" s="75">
        <v>16</v>
      </c>
      <c r="G179" s="75">
        <v>15</v>
      </c>
    </row>
    <row r="180" spans="1:7">
      <c r="A180" s="7">
        <v>178</v>
      </c>
      <c r="B180" s="73" t="s">
        <v>356</v>
      </c>
      <c r="C180" s="9" t="e">
        <f>VLOOKUP(SUBSTITUTE(SUBSTITUTE(SUBSTITUTE(RIGHT(D180,5),"（",""),"）",""),"版",""),Sheet2!A:B,2,FALSE)</f>
        <v>#N/A</v>
      </c>
      <c r="D180" s="74" t="s">
        <v>357</v>
      </c>
      <c r="E180" s="75">
        <v>99</v>
      </c>
      <c r="F180" s="75">
        <v>7</v>
      </c>
      <c r="G180" s="75">
        <v>8</v>
      </c>
    </row>
    <row r="181" spans="1:7">
      <c r="A181" s="7">
        <v>179</v>
      </c>
      <c r="B181" s="73" t="s">
        <v>358</v>
      </c>
      <c r="C181" s="9" t="str">
        <f>VLOOKUP(SUBSTITUTE(SUBSTITUTE(SUBSTITUTE(RIGHT(D181,5),"（",""),"）",""),"版",""),Sheet2!A:B,2,FALSE)</f>
        <v>001</v>
      </c>
      <c r="D181" s="74" t="s">
        <v>359</v>
      </c>
      <c r="E181" s="75">
        <v>168</v>
      </c>
      <c r="F181" s="75">
        <v>5.3</v>
      </c>
      <c r="G181" s="75">
        <v>11</v>
      </c>
    </row>
    <row r="182" spans="1:7">
      <c r="A182" s="7">
        <v>180</v>
      </c>
      <c r="B182" s="73" t="s">
        <v>360</v>
      </c>
      <c r="C182" s="9" t="str">
        <f>VLOOKUP(SUBSTITUTE(SUBSTITUTE(SUBSTITUTE(RIGHT(D182,5),"（",""),"）",""),"版",""),Sheet2!A:B,2,FALSE)</f>
        <v>001</v>
      </c>
      <c r="D182" s="74" t="s">
        <v>361</v>
      </c>
      <c r="E182" s="75">
        <v>168</v>
      </c>
      <c r="F182" s="75">
        <v>5.3</v>
      </c>
      <c r="G182" s="75">
        <v>11</v>
      </c>
    </row>
    <row r="183" spans="1:7">
      <c r="A183" s="7">
        <v>181</v>
      </c>
      <c r="B183" s="73" t="s">
        <v>362</v>
      </c>
      <c r="C183" s="9" t="str">
        <f>VLOOKUP(SUBSTITUTE(SUBSTITUTE(SUBSTITUTE(RIGHT(D183,5),"（",""),"）",""),"版",""),Sheet2!A:B,2,FALSE)</f>
        <v>001</v>
      </c>
      <c r="D183" s="74" t="s">
        <v>363</v>
      </c>
      <c r="E183" s="75">
        <v>168</v>
      </c>
      <c r="F183" s="75">
        <v>15</v>
      </c>
      <c r="G183" s="75">
        <v>15</v>
      </c>
    </row>
    <row r="184" spans="1:7">
      <c r="A184" s="7">
        <v>182</v>
      </c>
      <c r="B184" s="73" t="s">
        <v>364</v>
      </c>
      <c r="C184" s="9" t="str">
        <f>VLOOKUP(SUBSTITUTE(SUBSTITUTE(SUBSTITUTE(RIGHT(D184,5),"（",""),"）",""),"版",""),Sheet2!A:B,2,FALSE)</f>
        <v>001</v>
      </c>
      <c r="D184" s="74" t="s">
        <v>365</v>
      </c>
      <c r="E184" s="75">
        <v>139</v>
      </c>
      <c r="F184" s="75">
        <v>12</v>
      </c>
      <c r="G184" s="75">
        <v>12</v>
      </c>
    </row>
    <row r="185" spans="1:7">
      <c r="A185" s="7">
        <v>183</v>
      </c>
      <c r="B185" s="73" t="s">
        <v>366</v>
      </c>
      <c r="C185" s="9" t="str">
        <f>VLOOKUP(SUBSTITUTE(SUBSTITUTE(SUBSTITUTE(RIGHT(D185,5),"（",""),"）",""),"版",""),Sheet2!A:B,2,FALSE)</f>
        <v>001</v>
      </c>
      <c r="D185" s="74" t="s">
        <v>367</v>
      </c>
      <c r="E185" s="75">
        <v>30</v>
      </c>
      <c r="F185" s="75">
        <v>5.3</v>
      </c>
      <c r="G185" s="75">
        <v>6</v>
      </c>
    </row>
    <row r="186" spans="1:7">
      <c r="A186" s="7">
        <v>184</v>
      </c>
      <c r="B186" s="73" t="s">
        <v>368</v>
      </c>
      <c r="C186" s="9" t="str">
        <f>VLOOKUP(SUBSTITUTE(SUBSTITUTE(SUBSTITUTE(RIGHT(D186,5),"（",""),"）",""),"版",""),Sheet2!A:B,2,FALSE)</f>
        <v>001</v>
      </c>
      <c r="D186" s="74" t="s">
        <v>369</v>
      </c>
      <c r="E186" s="75">
        <v>30</v>
      </c>
      <c r="F186" s="75">
        <v>5.3</v>
      </c>
      <c r="G186" s="75">
        <v>6</v>
      </c>
    </row>
    <row r="187" spans="1:7">
      <c r="A187" s="7">
        <v>185</v>
      </c>
      <c r="B187" s="73" t="s">
        <v>370</v>
      </c>
      <c r="C187" s="9" t="str">
        <f>VLOOKUP(SUBSTITUTE(SUBSTITUTE(SUBSTITUTE(RIGHT(D187,5),"（",""),"）",""),"版",""),Sheet2!A:B,2,FALSE)</f>
        <v>001</v>
      </c>
      <c r="D187" s="74" t="s">
        <v>371</v>
      </c>
      <c r="E187" s="75">
        <v>30</v>
      </c>
      <c r="F187" s="75">
        <v>5.3</v>
      </c>
      <c r="G187" s="75">
        <v>6</v>
      </c>
    </row>
    <row r="188" spans="1:7">
      <c r="A188" s="7">
        <v>186</v>
      </c>
      <c r="B188" s="73" t="s">
        <v>372</v>
      </c>
      <c r="C188" s="9" t="str">
        <f>VLOOKUP(SUBSTITUTE(SUBSTITUTE(SUBSTITUTE(RIGHT(D188,5),"（",""),"）",""),"版",""),Sheet2!A:B,2,FALSE)</f>
        <v>001</v>
      </c>
      <c r="D188" s="74" t="s">
        <v>373</v>
      </c>
      <c r="E188" s="75">
        <v>30</v>
      </c>
      <c r="F188" s="75">
        <v>5.3</v>
      </c>
      <c r="G188" s="75">
        <v>6</v>
      </c>
    </row>
    <row r="189" spans="1:7">
      <c r="A189" s="7">
        <v>187</v>
      </c>
      <c r="B189" s="73" t="s">
        <v>374</v>
      </c>
      <c r="C189" s="9" t="str">
        <f>VLOOKUP(SUBSTITUTE(SUBSTITUTE(SUBSTITUTE(RIGHT(D189,5),"（",""),"）",""),"版",""),Sheet2!A:B,2,FALSE)</f>
        <v>001</v>
      </c>
      <c r="D189" s="74" t="s">
        <v>375</v>
      </c>
      <c r="E189" s="75">
        <v>30</v>
      </c>
      <c r="F189" s="75">
        <v>5.3</v>
      </c>
      <c r="G189" s="75">
        <v>6</v>
      </c>
    </row>
    <row r="190" spans="1:7">
      <c r="A190" s="7">
        <v>188</v>
      </c>
      <c r="B190" s="73" t="s">
        <v>376</v>
      </c>
      <c r="C190" s="9" t="str">
        <f>VLOOKUP(SUBSTITUTE(SUBSTITUTE(SUBSTITUTE(RIGHT(D190,5),"（",""),"）",""),"版",""),Sheet2!A:B,2,FALSE)</f>
        <v>001</v>
      </c>
      <c r="D190" s="74" t="s">
        <v>377</v>
      </c>
      <c r="E190" s="75">
        <v>30</v>
      </c>
      <c r="F190" s="75">
        <v>5.3</v>
      </c>
      <c r="G190" s="75">
        <v>6</v>
      </c>
    </row>
    <row r="191" spans="1:7">
      <c r="A191" s="7">
        <v>189</v>
      </c>
      <c r="B191" s="73" t="s">
        <v>378</v>
      </c>
      <c r="C191" s="9" t="str">
        <f>VLOOKUP(SUBSTITUTE(SUBSTITUTE(SUBSTITUTE(RIGHT(D191,5),"（",""),"）",""),"版",""),Sheet2!A:B,2,FALSE)</f>
        <v>001</v>
      </c>
      <c r="D191" s="74" t="s">
        <v>379</v>
      </c>
      <c r="E191" s="75">
        <v>30</v>
      </c>
      <c r="F191" s="75">
        <v>5.3</v>
      </c>
      <c r="G191" s="75">
        <v>6</v>
      </c>
    </row>
    <row r="192" spans="1:7">
      <c r="A192" s="7">
        <v>190</v>
      </c>
      <c r="B192" s="73" t="s">
        <v>380</v>
      </c>
      <c r="C192" s="9" t="str">
        <f>VLOOKUP(SUBSTITUTE(SUBSTITUTE(SUBSTITUTE(RIGHT(D192,5),"（",""),"）",""),"版",""),Sheet2!A:B,2,FALSE)</f>
        <v>001</v>
      </c>
      <c r="D192" s="74" t="s">
        <v>381</v>
      </c>
      <c r="E192" s="75">
        <v>30</v>
      </c>
      <c r="F192" s="75">
        <v>5.3</v>
      </c>
      <c r="G192" s="75">
        <v>6</v>
      </c>
    </row>
    <row r="193" spans="1:7">
      <c r="A193" s="7">
        <v>191</v>
      </c>
      <c r="B193" s="73" t="s">
        <v>382</v>
      </c>
      <c r="C193" s="9" t="str">
        <f>VLOOKUP(SUBSTITUTE(SUBSTITUTE(SUBSTITUTE(RIGHT(D193,5),"（",""),"）",""),"版",""),Sheet2!A:B,2,FALSE)</f>
        <v>001</v>
      </c>
      <c r="D193" s="74" t="s">
        <v>383</v>
      </c>
      <c r="E193" s="75">
        <v>30</v>
      </c>
      <c r="F193" s="75">
        <v>5.3</v>
      </c>
      <c r="G193" s="75">
        <v>6</v>
      </c>
    </row>
    <row r="194" spans="1:7">
      <c r="A194" s="7">
        <v>192</v>
      </c>
      <c r="B194" s="73" t="s">
        <v>384</v>
      </c>
      <c r="C194" s="9" t="str">
        <f>VLOOKUP(SUBSTITUTE(SUBSTITUTE(SUBSTITUTE(RIGHT(D194,5),"（",""),"）",""),"版",""),Sheet2!A:B,2,FALSE)</f>
        <v>001</v>
      </c>
      <c r="D194" s="74" t="s">
        <v>385</v>
      </c>
      <c r="E194" s="75">
        <v>30</v>
      </c>
      <c r="F194" s="75">
        <v>5.3</v>
      </c>
      <c r="G194" s="75">
        <v>6</v>
      </c>
    </row>
    <row r="195" spans="1:7">
      <c r="A195" s="7">
        <v>193</v>
      </c>
      <c r="B195" s="8" t="s">
        <v>386</v>
      </c>
      <c r="C195" s="9" t="str">
        <f>VLOOKUP(SUBSTITUTE(SUBSTITUTE(SUBSTITUTE(RIGHT(D195,5),"（",""),"）",""),"版",""),Sheet2!A:B,2,FALSE)</f>
        <v>003</v>
      </c>
      <c r="D195" s="13" t="s">
        <v>387</v>
      </c>
      <c r="E195" s="12">
        <v>42</v>
      </c>
      <c r="F195" s="12">
        <v>16</v>
      </c>
      <c r="G195" s="12">
        <v>15</v>
      </c>
    </row>
    <row r="196" spans="1:7">
      <c r="A196" s="7">
        <v>194</v>
      </c>
      <c r="B196" s="8" t="s">
        <v>388</v>
      </c>
      <c r="C196" s="9" t="str">
        <f>VLOOKUP(SUBSTITUTE(SUBSTITUTE(SUBSTITUTE(RIGHT(D196,5),"（",""),"）",""),"版",""),Sheet2!A:B,2,FALSE)</f>
        <v>003</v>
      </c>
      <c r="D196" s="13" t="s">
        <v>389</v>
      </c>
      <c r="E196" s="12">
        <v>42</v>
      </c>
      <c r="F196" s="12">
        <v>16</v>
      </c>
      <c r="G196" s="12">
        <v>15</v>
      </c>
    </row>
    <row r="197" spans="1:7">
      <c r="A197" s="7">
        <v>195</v>
      </c>
      <c r="B197" s="8" t="s">
        <v>390</v>
      </c>
      <c r="C197" s="9" t="str">
        <f>VLOOKUP(SUBSTITUTE(SUBSTITUTE(SUBSTITUTE(RIGHT(D197,5),"（",""),"）",""),"版",""),Sheet2!A:B,2,FALSE)</f>
        <v>003</v>
      </c>
      <c r="D197" s="13" t="s">
        <v>391</v>
      </c>
      <c r="E197" s="12">
        <v>36</v>
      </c>
      <c r="F197" s="12">
        <v>7</v>
      </c>
      <c r="G197" s="12">
        <v>9</v>
      </c>
    </row>
    <row r="198" spans="1:7">
      <c r="A198" s="7">
        <v>196</v>
      </c>
      <c r="B198" s="8" t="s">
        <v>392</v>
      </c>
      <c r="C198" s="9" t="str">
        <f>VLOOKUP(SUBSTITUTE(SUBSTITUTE(SUBSTITUTE(RIGHT(D198,5),"（",""),"）",""),"版",""),Sheet2!A:B,2,FALSE)</f>
        <v>001</v>
      </c>
      <c r="D198" s="13" t="s">
        <v>393</v>
      </c>
      <c r="E198" s="12">
        <v>98</v>
      </c>
      <c r="F198" s="12">
        <v>18</v>
      </c>
      <c r="G198" s="12">
        <v>16</v>
      </c>
    </row>
    <row r="199" spans="1:7">
      <c r="A199" s="7">
        <v>197</v>
      </c>
      <c r="B199" s="8" t="s">
        <v>394</v>
      </c>
      <c r="C199" s="9" t="str">
        <f>VLOOKUP(SUBSTITUTE(SUBSTITUTE(SUBSTITUTE(RIGHT(D199,5),"（",""),"）",""),"版",""),Sheet2!A:B,2,FALSE)</f>
        <v>003</v>
      </c>
      <c r="D199" s="13" t="s">
        <v>395</v>
      </c>
      <c r="E199" s="12">
        <v>49</v>
      </c>
      <c r="F199" s="12">
        <v>16</v>
      </c>
      <c r="G199" s="12">
        <v>15</v>
      </c>
    </row>
    <row r="200" spans="1:7">
      <c r="A200" s="7">
        <v>198</v>
      </c>
      <c r="B200" s="8" t="s">
        <v>396</v>
      </c>
      <c r="C200" s="9" t="str">
        <f>VLOOKUP(SUBSTITUTE(SUBSTITUTE(SUBSTITUTE(RIGHT(D200,5),"（",""),"）",""),"版",""),Sheet2!A:B,2,FALSE)</f>
        <v>001</v>
      </c>
      <c r="D200" s="13" t="s">
        <v>397</v>
      </c>
      <c r="E200" s="12">
        <v>68</v>
      </c>
      <c r="F200" s="12">
        <v>12</v>
      </c>
      <c r="G200" s="12">
        <v>12</v>
      </c>
    </row>
    <row r="201" spans="1:7">
      <c r="A201" s="7">
        <v>199</v>
      </c>
      <c r="B201" s="8" t="s">
        <v>398</v>
      </c>
      <c r="C201" s="9" t="str">
        <f>VLOOKUP(SUBSTITUTE(SUBSTITUTE(SUBSTITUTE(RIGHT(D201,5),"（",""),"）",""),"版",""),Sheet2!A:B,2,FALSE)</f>
        <v>001</v>
      </c>
      <c r="D201" s="13" t="s">
        <v>399</v>
      </c>
      <c r="E201" s="12">
        <v>88</v>
      </c>
      <c r="F201" s="12">
        <v>9</v>
      </c>
      <c r="G201" s="12">
        <v>9</v>
      </c>
    </row>
    <row r="202" spans="1:7">
      <c r="A202" s="7">
        <v>200</v>
      </c>
      <c r="B202" s="8" t="s">
        <v>400</v>
      </c>
      <c r="C202" s="9" t="str">
        <f>VLOOKUP(SUBSTITUTE(SUBSTITUTE(SUBSTITUTE(RIGHT(D202,5),"（",""),"）",""),"版",""),Sheet2!A:B,2,FALSE)</f>
        <v>001</v>
      </c>
      <c r="D202" s="13" t="s">
        <v>401</v>
      </c>
      <c r="E202" s="12">
        <v>138</v>
      </c>
      <c r="F202" s="12">
        <v>8</v>
      </c>
      <c r="G202" s="12">
        <v>8</v>
      </c>
    </row>
    <row r="203" spans="1:7">
      <c r="A203" s="7">
        <v>201</v>
      </c>
      <c r="B203" s="18" t="s">
        <v>402</v>
      </c>
      <c r="C203" s="9" t="str">
        <f>VLOOKUP(SUBSTITUTE(SUBSTITUTE(SUBSTITUTE(RIGHT(D203,5),"（",""),"）",""),"版",""),Sheet2!A:B,2,FALSE)</f>
        <v>002</v>
      </c>
      <c r="D203" s="13" t="s">
        <v>403</v>
      </c>
      <c r="E203" s="12">
        <v>106</v>
      </c>
      <c r="F203" s="12">
        <v>6.5</v>
      </c>
      <c r="G203" s="12">
        <v>9</v>
      </c>
    </row>
    <row r="204" spans="1:7">
      <c r="A204" s="7">
        <v>202</v>
      </c>
      <c r="B204" s="18" t="s">
        <v>404</v>
      </c>
      <c r="C204" s="9" t="str">
        <f>VLOOKUP(SUBSTITUTE(SUBSTITUTE(SUBSTITUTE(RIGHT(D204,5),"（",""),"）",""),"版",""),Sheet2!A:B,2,FALSE)</f>
        <v>002</v>
      </c>
      <c r="D204" s="13" t="s">
        <v>405</v>
      </c>
      <c r="E204" s="12">
        <v>106</v>
      </c>
      <c r="F204" s="12">
        <v>6.5</v>
      </c>
      <c r="G204" s="12">
        <v>9</v>
      </c>
    </row>
    <row r="205" spans="1:7">
      <c r="A205" s="7">
        <v>203</v>
      </c>
      <c r="B205" s="18" t="s">
        <v>406</v>
      </c>
      <c r="C205" s="9" t="str">
        <f>VLOOKUP(SUBSTITUTE(SUBSTITUTE(SUBSTITUTE(RIGHT(D205,5),"（",""),"）",""),"版",""),Sheet2!A:B,2,FALSE)</f>
        <v>002</v>
      </c>
      <c r="D205" s="13" t="s">
        <v>407</v>
      </c>
      <c r="E205" s="12">
        <v>116</v>
      </c>
      <c r="F205" s="12">
        <v>6.5</v>
      </c>
      <c r="G205" s="12">
        <v>9</v>
      </c>
    </row>
    <row r="206" spans="1:7">
      <c r="A206" s="7">
        <v>204</v>
      </c>
      <c r="B206" s="18" t="s">
        <v>408</v>
      </c>
      <c r="C206" s="9" t="str">
        <f>VLOOKUP(SUBSTITUTE(SUBSTITUTE(SUBSTITUTE(RIGHT(D206,5),"（",""),"）",""),"版",""),Sheet2!A:B,2,FALSE)</f>
        <v>003</v>
      </c>
      <c r="D206" s="13" t="s">
        <v>409</v>
      </c>
      <c r="E206" s="12">
        <v>40</v>
      </c>
      <c r="F206" s="12">
        <v>5.3</v>
      </c>
      <c r="G206" s="12">
        <v>7</v>
      </c>
    </row>
    <row r="207" spans="1:7">
      <c r="A207" s="7">
        <v>205</v>
      </c>
      <c r="B207" s="18" t="s">
        <v>410</v>
      </c>
      <c r="C207" s="9" t="str">
        <f>VLOOKUP(SUBSTITUTE(SUBSTITUTE(SUBSTITUTE(RIGHT(D207,5),"（",""),"）",""),"版",""),Sheet2!A:B,2,FALSE)</f>
        <v>002</v>
      </c>
      <c r="D207" s="13" t="s">
        <v>411</v>
      </c>
      <c r="E207" s="12">
        <v>108</v>
      </c>
      <c r="F207" s="12">
        <v>6.5</v>
      </c>
      <c r="G207" s="12">
        <v>9</v>
      </c>
    </row>
    <row r="208" spans="1:7">
      <c r="A208" s="7">
        <v>206</v>
      </c>
      <c r="B208" s="18" t="s">
        <v>412</v>
      </c>
      <c r="C208" s="9" t="str">
        <f>VLOOKUP(SUBSTITUTE(SUBSTITUTE(SUBSTITUTE(RIGHT(D208,5),"（",""),"）",""),"版",""),Sheet2!A:B,2,FALSE)</f>
        <v>002</v>
      </c>
      <c r="D208" s="13" t="s">
        <v>413</v>
      </c>
      <c r="E208" s="12">
        <v>106</v>
      </c>
      <c r="F208" s="12">
        <v>6.5</v>
      </c>
      <c r="G208" s="12">
        <v>9</v>
      </c>
    </row>
    <row r="209" spans="1:7">
      <c r="A209" s="7">
        <v>207</v>
      </c>
      <c r="B209" s="18" t="s">
        <v>414</v>
      </c>
      <c r="C209" s="9" t="str">
        <f>VLOOKUP(SUBSTITUTE(SUBSTITUTE(SUBSTITUTE(RIGHT(D209,5),"（",""),"）",""),"版",""),Sheet2!A:B,2,FALSE)</f>
        <v>003</v>
      </c>
      <c r="D209" s="13" t="s">
        <v>415</v>
      </c>
      <c r="E209" s="12">
        <v>36</v>
      </c>
      <c r="F209" s="12">
        <v>5.3</v>
      </c>
      <c r="G209" s="12">
        <v>7</v>
      </c>
    </row>
    <row r="210" spans="1:7">
      <c r="A210" s="7">
        <v>208</v>
      </c>
      <c r="B210" s="18" t="s">
        <v>416</v>
      </c>
      <c r="C210" s="9" t="str">
        <f>VLOOKUP(SUBSTITUTE(SUBSTITUTE(SUBSTITUTE(RIGHT(D210,5),"（",""),"）",""),"版",""),Sheet2!A:B,2,FALSE)</f>
        <v>002</v>
      </c>
      <c r="D210" s="13" t="s">
        <v>417</v>
      </c>
      <c r="E210" s="12">
        <v>106</v>
      </c>
      <c r="F210" s="12">
        <v>6.5</v>
      </c>
      <c r="G210" s="12">
        <v>9</v>
      </c>
    </row>
    <row r="211" spans="1:7">
      <c r="A211" s="7">
        <v>209</v>
      </c>
      <c r="B211" s="18" t="s">
        <v>418</v>
      </c>
      <c r="C211" s="9" t="str">
        <f>VLOOKUP(SUBSTITUTE(SUBSTITUTE(SUBSTITUTE(RIGHT(D211,5),"（",""),"）",""),"版",""),Sheet2!A:B,2,FALSE)</f>
        <v>003</v>
      </c>
      <c r="D211" s="13" t="s">
        <v>419</v>
      </c>
      <c r="E211" s="12">
        <v>40</v>
      </c>
      <c r="F211" s="12">
        <v>5.3</v>
      </c>
      <c r="G211" s="12">
        <v>7</v>
      </c>
    </row>
    <row r="212" spans="1:7">
      <c r="A212" s="7">
        <v>210</v>
      </c>
      <c r="B212" s="18" t="s">
        <v>420</v>
      </c>
      <c r="C212" s="9" t="str">
        <f>VLOOKUP(SUBSTITUTE(SUBSTITUTE(SUBSTITUTE(RIGHT(D212,5),"（",""),"）",""),"版",""),Sheet2!A:B,2,FALSE)</f>
        <v>002</v>
      </c>
      <c r="D212" s="13" t="s">
        <v>421</v>
      </c>
      <c r="E212" s="12">
        <v>108</v>
      </c>
      <c r="F212" s="12">
        <v>6.5</v>
      </c>
      <c r="G212" s="12">
        <v>9</v>
      </c>
    </row>
    <row r="213" spans="1:7">
      <c r="A213" s="7">
        <v>211</v>
      </c>
      <c r="B213" s="18" t="s">
        <v>422</v>
      </c>
      <c r="C213" s="9" t="str">
        <f>VLOOKUP(SUBSTITUTE(SUBSTITUTE(SUBSTITUTE(RIGHT(D213,5),"（",""),"）",""),"版",""),Sheet2!A:B,2,FALSE)</f>
        <v>003</v>
      </c>
      <c r="D213" s="13" t="s">
        <v>423</v>
      </c>
      <c r="E213" s="12">
        <v>38</v>
      </c>
      <c r="F213" s="12">
        <v>5.3</v>
      </c>
      <c r="G213" s="12">
        <v>7</v>
      </c>
    </row>
    <row r="214" spans="1:7">
      <c r="A214" s="7">
        <v>212</v>
      </c>
      <c r="B214" s="18" t="s">
        <v>424</v>
      </c>
      <c r="C214" s="9" t="str">
        <f>VLOOKUP(SUBSTITUTE(SUBSTITUTE(SUBSTITUTE(RIGHT(D214,5),"（",""),"）",""),"版",""),Sheet2!A:B,2,FALSE)</f>
        <v>002</v>
      </c>
      <c r="D214" s="13" t="s">
        <v>425</v>
      </c>
      <c r="E214" s="12">
        <v>106</v>
      </c>
      <c r="F214" s="12">
        <v>6.5</v>
      </c>
      <c r="G214" s="12">
        <v>9</v>
      </c>
    </row>
    <row r="215" spans="1:7">
      <c r="A215" s="7">
        <v>213</v>
      </c>
      <c r="B215" s="8" t="s">
        <v>426</v>
      </c>
      <c r="C215" s="9" t="e">
        <f>VLOOKUP(SUBSTITUTE(SUBSTITUTE(SUBSTITUTE(RIGHT(D215,5),"（",""),"）",""),"版",""),Sheet2!A:B,2,FALSE)</f>
        <v>#N/A</v>
      </c>
      <c r="D215" s="13" t="s">
        <v>427</v>
      </c>
      <c r="E215" s="12">
        <v>79</v>
      </c>
      <c r="F215" s="12">
        <v>6.5</v>
      </c>
      <c r="G215" s="12">
        <v>6</v>
      </c>
    </row>
    <row r="216" spans="1:7">
      <c r="A216" s="7">
        <v>214</v>
      </c>
      <c r="B216" s="8" t="s">
        <v>428</v>
      </c>
      <c r="C216" s="9" t="e">
        <f>VLOOKUP(SUBSTITUTE(SUBSTITUTE(SUBSTITUTE(RIGHT(D216,5),"（",""),"）",""),"版",""),Sheet2!A:B,2,FALSE)</f>
        <v>#N/A</v>
      </c>
      <c r="D216" s="13" t="s">
        <v>429</v>
      </c>
      <c r="E216" s="12">
        <v>79</v>
      </c>
      <c r="F216" s="12">
        <v>6.5</v>
      </c>
      <c r="G216" s="12">
        <v>6</v>
      </c>
    </row>
    <row r="217" spans="1:7">
      <c r="A217" s="7">
        <v>215</v>
      </c>
      <c r="B217" s="8" t="s">
        <v>430</v>
      </c>
      <c r="C217" s="9" t="e">
        <f>VLOOKUP(SUBSTITUTE(SUBSTITUTE(SUBSTITUTE(RIGHT(D217,5),"（",""),"）",""),"版",""),Sheet2!A:B,2,FALSE)</f>
        <v>#N/A</v>
      </c>
      <c r="D217" s="13" t="s">
        <v>431</v>
      </c>
      <c r="E217" s="12">
        <v>79</v>
      </c>
      <c r="F217" s="12">
        <v>6.5</v>
      </c>
      <c r="G217" s="12">
        <v>6</v>
      </c>
    </row>
    <row r="218" spans="1:7">
      <c r="A218" s="7">
        <v>216</v>
      </c>
      <c r="B218" s="8" t="s">
        <v>432</v>
      </c>
      <c r="C218" s="9" t="e">
        <f>VLOOKUP(SUBSTITUTE(SUBSTITUTE(SUBSTITUTE(RIGHT(D218,5),"（",""),"）",""),"版",""),Sheet2!A:B,2,FALSE)</f>
        <v>#N/A</v>
      </c>
      <c r="D218" s="13" t="s">
        <v>433</v>
      </c>
      <c r="E218" s="12">
        <v>79</v>
      </c>
      <c r="F218" s="12">
        <v>6.5</v>
      </c>
      <c r="G218" s="12">
        <v>6</v>
      </c>
    </row>
    <row r="219" spans="1:7">
      <c r="A219" s="7">
        <v>217</v>
      </c>
      <c r="B219" s="8" t="s">
        <v>434</v>
      </c>
      <c r="C219" s="9" t="str">
        <f>VLOOKUP(SUBSTITUTE(SUBSTITUTE(SUBSTITUTE(RIGHT(D219,5),"（",""),"）",""),"版",""),Sheet2!A:B,2,FALSE)</f>
        <v>001</v>
      </c>
      <c r="D219" s="13" t="s">
        <v>435</v>
      </c>
      <c r="E219" s="12">
        <v>69.8</v>
      </c>
      <c r="F219" s="12">
        <v>8.81</v>
      </c>
      <c r="G219" s="12">
        <v>11.49</v>
      </c>
    </row>
    <row r="220" spans="1:7">
      <c r="A220" s="7">
        <v>218</v>
      </c>
      <c r="B220" s="8" t="s">
        <v>436</v>
      </c>
      <c r="C220" s="9" t="str">
        <f>VLOOKUP(SUBSTITUTE(SUBSTITUTE(SUBSTITUTE(RIGHT(D220,5),"（",""),"）",""),"版",""),Sheet2!A:B,2,FALSE)</f>
        <v>001</v>
      </c>
      <c r="D220" s="13" t="s">
        <v>437</v>
      </c>
      <c r="E220" s="12">
        <v>69.8</v>
      </c>
      <c r="F220" s="12">
        <v>8.81</v>
      </c>
      <c r="G220" s="12">
        <v>11.49</v>
      </c>
    </row>
    <row r="221" spans="1:7">
      <c r="A221" s="7">
        <v>219</v>
      </c>
      <c r="B221" s="8" t="s">
        <v>438</v>
      </c>
      <c r="C221" s="9" t="str">
        <f>VLOOKUP(SUBSTITUTE(SUBSTITUTE(SUBSTITUTE(RIGHT(D221,5),"（",""),"）",""),"版",""),Sheet2!A:B,2,FALSE)</f>
        <v>001</v>
      </c>
      <c r="D221" s="13" t="s">
        <v>439</v>
      </c>
      <c r="E221" s="12">
        <v>68</v>
      </c>
      <c r="F221" s="12">
        <v>8.81</v>
      </c>
      <c r="G221" s="12">
        <v>11.49</v>
      </c>
    </row>
    <row r="222" spans="1:7">
      <c r="A222" s="7">
        <v>220</v>
      </c>
      <c r="B222" s="8" t="s">
        <v>440</v>
      </c>
      <c r="C222" s="9" t="str">
        <f>VLOOKUP(SUBSTITUTE(SUBSTITUTE(SUBSTITUTE(RIGHT(D222,5),"（",""),"）",""),"版",""),Sheet2!A:B,2,FALSE)</f>
        <v>001</v>
      </c>
      <c r="D222" s="13" t="s">
        <v>441</v>
      </c>
      <c r="E222" s="12">
        <v>68</v>
      </c>
      <c r="F222" s="12">
        <v>8.81</v>
      </c>
      <c r="G222" s="12">
        <v>11.49</v>
      </c>
    </row>
    <row r="223" spans="1:7">
      <c r="A223" s="7">
        <v>221</v>
      </c>
      <c r="B223" s="8" t="s">
        <v>442</v>
      </c>
      <c r="C223" s="9" t="str">
        <f>VLOOKUP(SUBSTITUTE(SUBSTITUTE(SUBSTITUTE(RIGHT(D223,5),"（",""),"）",""),"版",""),Sheet2!A:B,2,FALSE)</f>
        <v>001</v>
      </c>
      <c r="D223" s="13" t="s">
        <v>443</v>
      </c>
      <c r="E223" s="12">
        <v>68</v>
      </c>
      <c r="F223" s="12">
        <v>8.81</v>
      </c>
      <c r="G223" s="12">
        <v>11.49</v>
      </c>
    </row>
    <row r="224" spans="1:7">
      <c r="A224" s="7">
        <v>222</v>
      </c>
      <c r="B224" s="8" t="s">
        <v>444</v>
      </c>
      <c r="C224" s="9" t="str">
        <f>VLOOKUP(SUBSTITUTE(SUBSTITUTE(SUBSTITUTE(RIGHT(D224,5),"（",""),"）",""),"版",""),Sheet2!A:B,2,FALSE)</f>
        <v>001</v>
      </c>
      <c r="D224" s="13" t="s">
        <v>445</v>
      </c>
      <c r="E224" s="12">
        <v>79.8</v>
      </c>
      <c r="F224" s="12">
        <v>7.07</v>
      </c>
      <c r="G224" s="12">
        <v>8.1999999999999993</v>
      </c>
    </row>
    <row r="225" spans="1:7">
      <c r="A225" s="7">
        <v>223</v>
      </c>
      <c r="B225" s="8" t="s">
        <v>446</v>
      </c>
      <c r="C225" s="9" t="str">
        <f>VLOOKUP(SUBSTITUTE(SUBSTITUTE(SUBSTITUTE(RIGHT(D225,5),"（",""),"）",""),"版",""),Sheet2!A:B,2,FALSE)</f>
        <v>001</v>
      </c>
      <c r="D225" s="13" t="s">
        <v>447</v>
      </c>
      <c r="E225" s="12">
        <v>79.8</v>
      </c>
      <c r="F225" s="12">
        <v>7.07</v>
      </c>
      <c r="G225" s="12">
        <v>8.1999999999999993</v>
      </c>
    </row>
    <row r="226" spans="1:7">
      <c r="A226" s="7">
        <v>224</v>
      </c>
      <c r="B226" s="8" t="s">
        <v>448</v>
      </c>
      <c r="C226" s="9" t="str">
        <f>VLOOKUP(SUBSTITUTE(SUBSTITUTE(SUBSTITUTE(RIGHT(D226,5),"（",""),"）",""),"版",""),Sheet2!A:B,2,FALSE)</f>
        <v>001</v>
      </c>
      <c r="D226" s="13" t="s">
        <v>449</v>
      </c>
      <c r="E226" s="12">
        <v>79.8</v>
      </c>
      <c r="F226" s="12">
        <v>6.19</v>
      </c>
      <c r="G226" s="12">
        <v>5.3</v>
      </c>
    </row>
    <row r="227" spans="1:7">
      <c r="A227" s="7">
        <v>225</v>
      </c>
      <c r="B227" s="8" t="s">
        <v>450</v>
      </c>
      <c r="C227" s="9" t="str">
        <f>VLOOKUP(SUBSTITUTE(SUBSTITUTE(SUBSTITUTE(RIGHT(D227,5),"（",""),"）",""),"版",""),Sheet2!A:B,2,FALSE)</f>
        <v>001</v>
      </c>
      <c r="D227" s="13" t="s">
        <v>451</v>
      </c>
      <c r="E227" s="12">
        <v>79.8</v>
      </c>
      <c r="F227" s="12">
        <v>6.19</v>
      </c>
      <c r="G227" s="12">
        <v>5.3</v>
      </c>
    </row>
    <row r="228" spans="1:7">
      <c r="A228" s="7">
        <v>226</v>
      </c>
      <c r="B228" s="8" t="s">
        <v>452</v>
      </c>
      <c r="C228" s="9" t="str">
        <f>VLOOKUP(SUBSTITUTE(SUBSTITUTE(SUBSTITUTE(RIGHT(D228,5),"（",""),"）",""),"版",""),Sheet2!A:B,2,FALSE)</f>
        <v>001</v>
      </c>
      <c r="D228" s="13" t="s">
        <v>453</v>
      </c>
      <c r="E228" s="12">
        <v>79.8</v>
      </c>
      <c r="F228" s="12">
        <v>6.19</v>
      </c>
      <c r="G228" s="12">
        <v>5.3</v>
      </c>
    </row>
    <row r="229" spans="1:7">
      <c r="A229" s="7">
        <v>227</v>
      </c>
      <c r="B229" s="8" t="s">
        <v>454</v>
      </c>
      <c r="C229" s="9" t="str">
        <f>VLOOKUP(SUBSTITUTE(SUBSTITUTE(SUBSTITUTE(RIGHT(D229,5),"（",""),"）",""),"版",""),Sheet2!A:B,2,FALSE)</f>
        <v>003</v>
      </c>
      <c r="D229" s="13" t="s">
        <v>455</v>
      </c>
      <c r="E229" s="12">
        <v>35</v>
      </c>
      <c r="F229" s="12">
        <v>5.3</v>
      </c>
      <c r="G229" s="12">
        <v>7.96</v>
      </c>
    </row>
    <row r="230" spans="1:7">
      <c r="A230" s="7">
        <v>228</v>
      </c>
      <c r="B230" s="8" t="s">
        <v>456</v>
      </c>
      <c r="C230" s="9" t="str">
        <f>VLOOKUP(SUBSTITUTE(SUBSTITUTE(SUBSTITUTE(RIGHT(D230,5),"（",""),"）",""),"版",""),Sheet2!A:B,2,FALSE)</f>
        <v>001</v>
      </c>
      <c r="D230" s="13" t="s">
        <v>457</v>
      </c>
      <c r="E230" s="12">
        <v>78</v>
      </c>
      <c r="F230" s="12">
        <v>5.3</v>
      </c>
      <c r="G230" s="12">
        <v>7.96</v>
      </c>
    </row>
    <row r="231" spans="1:7">
      <c r="A231" s="7">
        <v>229</v>
      </c>
      <c r="B231" s="8" t="s">
        <v>458</v>
      </c>
      <c r="C231" s="9" t="str">
        <f>VLOOKUP(SUBSTITUTE(SUBSTITUTE(SUBSTITUTE(RIGHT(D231,5),"（",""),"）",""),"版",""),Sheet2!A:B,2,FALSE)</f>
        <v>003</v>
      </c>
      <c r="D231" s="13" t="s">
        <v>459</v>
      </c>
      <c r="E231" s="12">
        <v>48</v>
      </c>
      <c r="F231" s="12">
        <v>7.96</v>
      </c>
      <c r="G231" s="12">
        <v>6.19</v>
      </c>
    </row>
    <row r="232" spans="1:7">
      <c r="A232" s="7">
        <v>230</v>
      </c>
      <c r="B232" s="8" t="s">
        <v>460</v>
      </c>
      <c r="C232" s="9" t="str">
        <f>VLOOKUP(SUBSTITUTE(SUBSTITUTE(SUBSTITUTE(RIGHT(D232,5),"（",""),"）",""),"版",""),Sheet2!A:B,2,FALSE)</f>
        <v>001</v>
      </c>
      <c r="D232" s="13" t="s">
        <v>461</v>
      </c>
      <c r="E232" s="12">
        <v>96</v>
      </c>
      <c r="F232" s="12">
        <v>7.96</v>
      </c>
      <c r="G232" s="12">
        <v>6.19</v>
      </c>
    </row>
    <row r="233" spans="1:7">
      <c r="A233" s="7">
        <v>231</v>
      </c>
      <c r="B233" s="8" t="s">
        <v>462</v>
      </c>
      <c r="C233" s="9" t="str">
        <f>VLOOKUP(SUBSTITUTE(SUBSTITUTE(SUBSTITUTE(RIGHT(D233,5),"（",""),"）",""),"版",""),Sheet2!A:B,2,FALSE)</f>
        <v>001</v>
      </c>
      <c r="D233" s="13" t="s">
        <v>463</v>
      </c>
      <c r="E233" s="12">
        <v>92</v>
      </c>
      <c r="F233" s="12">
        <v>18</v>
      </c>
      <c r="G233" s="12">
        <v>16</v>
      </c>
    </row>
    <row r="234" spans="1:7">
      <c r="A234" s="7">
        <v>232</v>
      </c>
      <c r="B234" s="8" t="s">
        <v>464</v>
      </c>
      <c r="C234" s="9" t="str">
        <f>VLOOKUP(SUBSTITUTE(SUBSTITUTE(SUBSTITUTE(RIGHT(D234,5),"（",""),"）",""),"版",""),Sheet2!A:B,2,FALSE)</f>
        <v>001</v>
      </c>
      <c r="D234" s="13" t="s">
        <v>465</v>
      </c>
      <c r="E234" s="12">
        <v>68</v>
      </c>
      <c r="F234" s="12">
        <v>12.34</v>
      </c>
      <c r="G234" s="12">
        <v>12.34</v>
      </c>
    </row>
    <row r="235" spans="1:7">
      <c r="A235" s="7">
        <v>233</v>
      </c>
      <c r="B235" s="8" t="s">
        <v>466</v>
      </c>
      <c r="C235" s="9" t="str">
        <f>VLOOKUP(SUBSTITUTE(SUBSTITUTE(SUBSTITUTE(RIGHT(D235,5),"（",""),"）",""),"版",""),Sheet2!A:B,2,FALSE)</f>
        <v>002</v>
      </c>
      <c r="D235" s="13" t="s">
        <v>467</v>
      </c>
      <c r="E235" s="12">
        <v>30</v>
      </c>
      <c r="F235" s="12">
        <v>7.96</v>
      </c>
      <c r="G235" s="12">
        <v>10</v>
      </c>
    </row>
    <row r="236" spans="1:7">
      <c r="A236" s="7">
        <v>234</v>
      </c>
      <c r="B236" s="8" t="s">
        <v>468</v>
      </c>
      <c r="C236" s="9" t="str">
        <f>VLOOKUP(SUBSTITUTE(SUBSTITUTE(SUBSTITUTE(RIGHT(D236,5),"（",""),"）",""),"版",""),Sheet2!A:B,2,FALSE)</f>
        <v>001</v>
      </c>
      <c r="D236" s="13" t="s">
        <v>469</v>
      </c>
      <c r="E236" s="12">
        <v>88</v>
      </c>
      <c r="F236" s="12">
        <v>12.34</v>
      </c>
      <c r="G236" s="12">
        <v>12.34</v>
      </c>
    </row>
    <row r="237" spans="1:7">
      <c r="A237" s="7">
        <v>235</v>
      </c>
      <c r="B237" s="8" t="s">
        <v>470</v>
      </c>
      <c r="C237" s="9" t="str">
        <f>VLOOKUP(SUBSTITUTE(SUBSTITUTE(SUBSTITUTE(RIGHT(D237,5),"（",""),"）",""),"版",""),Sheet2!A:B,2,FALSE)</f>
        <v>001</v>
      </c>
      <c r="D237" s="13" t="s">
        <v>471</v>
      </c>
      <c r="E237" s="12">
        <v>86</v>
      </c>
      <c r="F237" s="12">
        <v>12.34</v>
      </c>
      <c r="G237" s="12">
        <v>12.34</v>
      </c>
    </row>
    <row r="238" spans="1:7">
      <c r="A238" s="7">
        <v>236</v>
      </c>
      <c r="B238" s="8" t="s">
        <v>472</v>
      </c>
      <c r="C238" s="9" t="str">
        <f>VLOOKUP(SUBSTITUTE(SUBSTITUTE(SUBSTITUTE(RIGHT(D238,5),"（",""),"）",""),"版",""),Sheet2!A:B,2,FALSE)</f>
        <v>001</v>
      </c>
      <c r="D238" s="13" t="s">
        <v>473</v>
      </c>
      <c r="E238" s="12">
        <v>146</v>
      </c>
      <c r="F238" s="12">
        <v>7.96</v>
      </c>
      <c r="G238" s="12">
        <v>11.49</v>
      </c>
    </row>
    <row r="239" spans="1:7">
      <c r="A239" s="7">
        <v>237</v>
      </c>
      <c r="B239" s="8" t="s">
        <v>474</v>
      </c>
      <c r="C239" s="9" t="str">
        <f>VLOOKUP(SUBSTITUTE(SUBSTITUTE(SUBSTITUTE(RIGHT(D239,5),"（",""),"）",""),"版",""),Sheet2!A:B,2,FALSE)</f>
        <v>001</v>
      </c>
      <c r="D239" s="13" t="s">
        <v>475</v>
      </c>
      <c r="E239" s="12">
        <v>146</v>
      </c>
      <c r="F239" s="12">
        <v>7.96</v>
      </c>
      <c r="G239" s="12">
        <v>11.49</v>
      </c>
    </row>
    <row r="240" spans="1:7">
      <c r="A240" s="7">
        <v>238</v>
      </c>
      <c r="B240" s="8" t="s">
        <v>476</v>
      </c>
      <c r="C240" s="9" t="str">
        <f>VLOOKUP(SUBSTITUTE(SUBSTITUTE(SUBSTITUTE(RIGHT(D240,5),"（",""),"）",""),"版",""),Sheet2!A:B,2,FALSE)</f>
        <v>001</v>
      </c>
      <c r="D240" s="13" t="s">
        <v>477</v>
      </c>
      <c r="E240" s="12">
        <v>146</v>
      </c>
      <c r="F240" s="12">
        <v>7.96</v>
      </c>
      <c r="G240" s="12">
        <v>11.49</v>
      </c>
    </row>
    <row r="241" spans="1:7">
      <c r="A241" s="7">
        <v>239</v>
      </c>
      <c r="B241" s="8" t="s">
        <v>478</v>
      </c>
      <c r="C241" s="9" t="str">
        <f>VLOOKUP(SUBSTITUTE(SUBSTITUTE(SUBSTITUTE(RIGHT(D241,5),"（",""),"）",""),"版",""),Sheet2!A:B,2,FALSE)</f>
        <v>001</v>
      </c>
      <c r="D241" s="13" t="s">
        <v>479</v>
      </c>
      <c r="E241" s="12">
        <v>146</v>
      </c>
      <c r="F241" s="12">
        <v>7.96</v>
      </c>
      <c r="G241" s="12">
        <v>11.49</v>
      </c>
    </row>
    <row r="242" spans="1:7">
      <c r="A242" s="7">
        <v>240</v>
      </c>
      <c r="B242" s="8" t="s">
        <v>480</v>
      </c>
      <c r="C242" s="9" t="str">
        <f>VLOOKUP(SUBSTITUTE(SUBSTITUTE(SUBSTITUTE(RIGHT(D242,5),"（",""),"）",""),"版",""),Sheet2!A:B,2,FALSE)</f>
        <v>001</v>
      </c>
      <c r="D242" s="13" t="s">
        <v>481</v>
      </c>
      <c r="E242" s="12">
        <v>146</v>
      </c>
      <c r="F242" s="12">
        <v>7.96</v>
      </c>
      <c r="G242" s="12">
        <v>11.49</v>
      </c>
    </row>
    <row r="243" spans="1:7">
      <c r="A243" s="7">
        <v>241</v>
      </c>
      <c r="B243" s="8" t="s">
        <v>482</v>
      </c>
      <c r="C243" s="9" t="str">
        <f>VLOOKUP(SUBSTITUTE(SUBSTITUTE(SUBSTITUTE(RIGHT(D243,5),"（",""),"）",""),"版",""),Sheet2!A:B,2,FALSE)</f>
        <v>001</v>
      </c>
      <c r="D243" s="13" t="s">
        <v>483</v>
      </c>
      <c r="E243" s="12">
        <v>108</v>
      </c>
      <c r="F243" s="12">
        <v>7.07</v>
      </c>
      <c r="G243" s="12">
        <v>8.81</v>
      </c>
    </row>
    <row r="244" spans="1:7">
      <c r="A244" s="7">
        <v>242</v>
      </c>
      <c r="B244" s="8" t="s">
        <v>484</v>
      </c>
      <c r="C244" s="9" t="str">
        <f>VLOOKUP(SUBSTITUTE(SUBSTITUTE(SUBSTITUTE(RIGHT(D244,5),"（",""),"）",""),"版",""),Sheet2!A:B,2,FALSE)</f>
        <v>001</v>
      </c>
      <c r="D244" s="13" t="s">
        <v>485</v>
      </c>
      <c r="E244" s="12">
        <v>98</v>
      </c>
      <c r="F244" s="12">
        <v>7.07</v>
      </c>
      <c r="G244" s="12">
        <v>7.07</v>
      </c>
    </row>
    <row r="245" spans="1:7">
      <c r="A245" s="7">
        <v>243</v>
      </c>
      <c r="B245" s="8" t="s">
        <v>486</v>
      </c>
      <c r="C245" s="9" t="str">
        <f>VLOOKUP(SUBSTITUTE(SUBSTITUTE(SUBSTITUTE(RIGHT(D245,5),"（",""),"）",""),"版",""),Sheet2!A:B,2,FALSE)</f>
        <v>001</v>
      </c>
      <c r="D245" s="13" t="s">
        <v>487</v>
      </c>
      <c r="E245" s="12">
        <v>95</v>
      </c>
      <c r="F245" s="12">
        <v>7.07</v>
      </c>
      <c r="G245" s="12">
        <v>7.07</v>
      </c>
    </row>
    <row r="246" spans="1:7">
      <c r="A246" s="7">
        <v>244</v>
      </c>
      <c r="B246" s="8" t="s">
        <v>488</v>
      </c>
      <c r="C246" s="9" t="str">
        <f>VLOOKUP(SUBSTITUTE(SUBSTITUTE(SUBSTITUTE(RIGHT(D246,5),"（",""),"）",""),"版",""),Sheet2!A:B,2,FALSE)</f>
        <v>002</v>
      </c>
      <c r="D246" s="13" t="s">
        <v>489</v>
      </c>
      <c r="E246" s="12">
        <v>99</v>
      </c>
      <c r="F246" s="12">
        <v>8.9600000000000009</v>
      </c>
      <c r="G246" s="12">
        <v>7.07</v>
      </c>
    </row>
    <row r="247" spans="1:7">
      <c r="A247" s="7">
        <v>245</v>
      </c>
      <c r="B247" s="8" t="s">
        <v>490</v>
      </c>
      <c r="C247" s="9" t="str">
        <f>VLOOKUP(SUBSTITUTE(SUBSTITUTE(SUBSTITUTE(RIGHT(D247,5),"（",""),"）",""),"版",""),Sheet2!A:B,2,FALSE)</f>
        <v>002</v>
      </c>
      <c r="D247" s="13" t="s">
        <v>491</v>
      </c>
      <c r="E247" s="12">
        <v>99</v>
      </c>
      <c r="F247" s="12">
        <v>8.9600000000000009</v>
      </c>
      <c r="G247" s="12">
        <v>7.07</v>
      </c>
    </row>
    <row r="248" spans="1:7">
      <c r="A248" s="7">
        <v>246</v>
      </c>
      <c r="B248" s="8" t="s">
        <v>492</v>
      </c>
      <c r="C248" s="9" t="str">
        <f>VLOOKUP(SUBSTITUTE(SUBSTITUTE(SUBSTITUTE(RIGHT(D248,5),"（",""),"）",""),"版",""),Sheet2!A:B,2,FALSE)</f>
        <v>002</v>
      </c>
      <c r="D248" s="13" t="s">
        <v>493</v>
      </c>
      <c r="E248" s="12">
        <v>99</v>
      </c>
      <c r="F248" s="12">
        <v>8.9600000000000009</v>
      </c>
      <c r="G248" s="12">
        <v>7.07</v>
      </c>
    </row>
    <row r="249" spans="1:7">
      <c r="A249" s="7">
        <v>247</v>
      </c>
      <c r="B249" s="8" t="s">
        <v>494</v>
      </c>
      <c r="C249" s="9" t="str">
        <f>VLOOKUP(SUBSTITUTE(SUBSTITUTE(SUBSTITUTE(RIGHT(D249,5),"（",""),"）",""),"版",""),Sheet2!A:B,2,FALSE)</f>
        <v>003</v>
      </c>
      <c r="D249" s="13" t="s">
        <v>495</v>
      </c>
      <c r="E249" s="12">
        <v>99</v>
      </c>
      <c r="F249" s="12">
        <v>12</v>
      </c>
      <c r="G249" s="12">
        <v>15</v>
      </c>
    </row>
    <row r="250" spans="1:7">
      <c r="A250" s="7">
        <v>248</v>
      </c>
      <c r="B250" s="8" t="s">
        <v>496</v>
      </c>
      <c r="C250" s="9" t="str">
        <f>VLOOKUP(SUBSTITUTE(SUBSTITUTE(SUBSTITUTE(RIGHT(D250,5),"（",""),"）",""),"版",""),Sheet2!A:B,2,FALSE)</f>
        <v>001</v>
      </c>
      <c r="D250" s="13" t="s">
        <v>497</v>
      </c>
      <c r="E250" s="12">
        <v>168</v>
      </c>
      <c r="F250" s="12">
        <v>16</v>
      </c>
      <c r="G250" s="12">
        <v>15</v>
      </c>
    </row>
    <row r="251" spans="1:7">
      <c r="A251" s="7">
        <v>249</v>
      </c>
      <c r="B251" s="8" t="s">
        <v>498</v>
      </c>
      <c r="C251" s="9" t="str">
        <f>VLOOKUP(SUBSTITUTE(SUBSTITUTE(SUBSTITUTE(RIGHT(D251,5),"（",""),"）",""),"版",""),Sheet2!A:B,2,FALSE)</f>
        <v>002</v>
      </c>
      <c r="D251" s="13" t="s">
        <v>499</v>
      </c>
      <c r="E251" s="12">
        <v>99</v>
      </c>
      <c r="F251" s="12">
        <v>6.5</v>
      </c>
      <c r="G251" s="12">
        <v>7.49</v>
      </c>
    </row>
    <row r="252" spans="1:7">
      <c r="A252" s="7">
        <v>250</v>
      </c>
      <c r="B252" s="18" t="s">
        <v>500</v>
      </c>
      <c r="C252" s="9" t="str">
        <f>VLOOKUP(SUBSTITUTE(SUBSTITUTE(SUBSTITUTE(RIGHT(D252,5),"（",""),"）",""),"版",""),Sheet2!A:B,2,FALSE)</f>
        <v>001</v>
      </c>
      <c r="D252" s="76" t="s">
        <v>501</v>
      </c>
      <c r="E252" s="12">
        <v>43</v>
      </c>
      <c r="F252" s="12">
        <v>7.96</v>
      </c>
      <c r="G252" s="12">
        <v>8.99</v>
      </c>
    </row>
    <row r="253" spans="1:7">
      <c r="A253" s="7">
        <v>251</v>
      </c>
      <c r="B253" s="18" t="s">
        <v>502</v>
      </c>
      <c r="C253" s="9" t="str">
        <f>VLOOKUP(SUBSTITUTE(SUBSTITUTE(SUBSTITUTE(RIGHT(D253,5),"（",""),"）",""),"版",""),Sheet2!A:B,2,FALSE)</f>
        <v>002</v>
      </c>
      <c r="D253" s="76" t="s">
        <v>503</v>
      </c>
      <c r="E253" s="12">
        <v>48</v>
      </c>
      <c r="F253" s="12">
        <v>7.96</v>
      </c>
      <c r="G253" s="12">
        <v>8.99</v>
      </c>
    </row>
    <row r="254" spans="1:7">
      <c r="A254" s="7">
        <v>252</v>
      </c>
      <c r="B254" s="18" t="s">
        <v>504</v>
      </c>
      <c r="C254" s="9" t="str">
        <f>VLOOKUP(SUBSTITUTE(SUBSTITUTE(SUBSTITUTE(RIGHT(D254,5),"（",""),"）",""),"版",""),Sheet2!A:B,2,FALSE)</f>
        <v>001</v>
      </c>
      <c r="D254" s="76" t="s">
        <v>505</v>
      </c>
      <c r="E254" s="12">
        <v>43</v>
      </c>
      <c r="F254" s="12">
        <v>7.96</v>
      </c>
      <c r="G254" s="12">
        <v>8.99</v>
      </c>
    </row>
    <row r="255" spans="1:7">
      <c r="A255" s="7">
        <v>253</v>
      </c>
      <c r="B255" s="18" t="s">
        <v>506</v>
      </c>
      <c r="C255" s="9" t="str">
        <f>VLOOKUP(SUBSTITUTE(SUBSTITUTE(SUBSTITUTE(RIGHT(D255,5),"（",""),"）",""),"版",""),Sheet2!A:B,2,FALSE)</f>
        <v>002</v>
      </c>
      <c r="D255" s="76" t="s">
        <v>507</v>
      </c>
      <c r="E255" s="12">
        <v>48</v>
      </c>
      <c r="F255" s="12">
        <v>7.96</v>
      </c>
      <c r="G255" s="12">
        <v>8.99</v>
      </c>
    </row>
    <row r="256" spans="1:7">
      <c r="A256" s="7">
        <v>254</v>
      </c>
      <c r="B256" s="18" t="s">
        <v>508</v>
      </c>
      <c r="C256" s="9" t="str">
        <f>VLOOKUP(SUBSTITUTE(SUBSTITUTE(SUBSTITUTE(RIGHT(D256,5),"（",""),"）",""),"版",""),Sheet2!A:B,2,FALSE)</f>
        <v>001</v>
      </c>
      <c r="D256" s="76" t="s">
        <v>509</v>
      </c>
      <c r="E256" s="12">
        <v>43</v>
      </c>
      <c r="F256" s="12">
        <v>7.96</v>
      </c>
      <c r="G256" s="12">
        <v>8.99</v>
      </c>
    </row>
    <row r="257" spans="1:7">
      <c r="A257" s="7">
        <v>255</v>
      </c>
      <c r="B257" s="18" t="s">
        <v>510</v>
      </c>
      <c r="C257" s="9" t="str">
        <f>VLOOKUP(SUBSTITUTE(SUBSTITUTE(SUBSTITUTE(RIGHT(D257,5),"（",""),"）",""),"版",""),Sheet2!A:B,2,FALSE)</f>
        <v>002</v>
      </c>
      <c r="D257" s="76" t="s">
        <v>511</v>
      </c>
      <c r="E257" s="12">
        <v>48</v>
      </c>
      <c r="F257" s="12">
        <v>7.96</v>
      </c>
      <c r="G257" s="12">
        <v>8.99</v>
      </c>
    </row>
    <row r="258" spans="1:7">
      <c r="A258" s="7">
        <v>256</v>
      </c>
      <c r="B258" s="18" t="s">
        <v>512</v>
      </c>
      <c r="C258" s="9" t="str">
        <f>VLOOKUP(SUBSTITUTE(SUBSTITUTE(SUBSTITUTE(RIGHT(D258,5),"（",""),"）",""),"版",""),Sheet2!A:B,2,FALSE)</f>
        <v>001</v>
      </c>
      <c r="D258" s="76" t="s">
        <v>513</v>
      </c>
      <c r="E258" s="12">
        <v>43</v>
      </c>
      <c r="F258" s="12">
        <v>7.96</v>
      </c>
      <c r="G258" s="12">
        <v>8.99</v>
      </c>
    </row>
    <row r="259" spans="1:7">
      <c r="A259" s="7">
        <v>257</v>
      </c>
      <c r="B259" s="18" t="s">
        <v>514</v>
      </c>
      <c r="C259" s="9" t="str">
        <f>VLOOKUP(SUBSTITUTE(SUBSTITUTE(SUBSTITUTE(RIGHT(D259,5),"（",""),"）",""),"版",""),Sheet2!A:B,2,FALSE)</f>
        <v>002</v>
      </c>
      <c r="D259" s="76" t="s">
        <v>515</v>
      </c>
      <c r="E259" s="12">
        <v>48</v>
      </c>
      <c r="F259" s="12">
        <v>7.96</v>
      </c>
      <c r="G259" s="12">
        <v>8.99</v>
      </c>
    </row>
    <row r="260" spans="1:7">
      <c r="A260" s="7">
        <v>258</v>
      </c>
      <c r="B260" s="8" t="s">
        <v>516</v>
      </c>
      <c r="C260" s="9" t="e">
        <f>VLOOKUP(SUBSTITUTE(SUBSTITUTE(SUBSTITUTE(RIGHT(D260,5),"（",""),"）",""),"版",""),Sheet2!A:B,2,FALSE)</f>
        <v>#N/A</v>
      </c>
      <c r="D260" s="13" t="s">
        <v>517</v>
      </c>
      <c r="E260" s="12">
        <v>116</v>
      </c>
      <c r="F260" s="12">
        <v>8.81</v>
      </c>
      <c r="G260" s="12">
        <v>9.99</v>
      </c>
    </row>
    <row r="261" spans="1:7">
      <c r="A261" s="7">
        <v>259</v>
      </c>
      <c r="B261" s="18" t="s">
        <v>518</v>
      </c>
      <c r="C261" s="9" t="str">
        <f>VLOOKUP(SUBSTITUTE(SUBSTITUTE(SUBSTITUTE(RIGHT(D261,5),"（",""),"）",""),"版",""),Sheet2!A:B,2,FALSE)</f>
        <v>001</v>
      </c>
      <c r="D261" s="76" t="s">
        <v>519</v>
      </c>
      <c r="E261" s="12">
        <v>99</v>
      </c>
      <c r="F261" s="12">
        <v>11.49</v>
      </c>
      <c r="G261" s="12">
        <v>12.99</v>
      </c>
    </row>
    <row r="262" spans="1:7">
      <c r="A262" s="7">
        <v>260</v>
      </c>
      <c r="B262" s="18" t="s">
        <v>520</v>
      </c>
      <c r="C262" s="9" t="str">
        <f>VLOOKUP(SUBSTITUTE(SUBSTITUTE(SUBSTITUTE(RIGHT(D262,5),"（",""),"）",""),"版",""),Sheet2!A:B,2,FALSE)</f>
        <v>001</v>
      </c>
      <c r="D262" s="76" t="s">
        <v>521</v>
      </c>
      <c r="E262" s="12">
        <v>89</v>
      </c>
      <c r="F262" s="12">
        <v>11.49</v>
      </c>
      <c r="G262" s="12">
        <v>12.99</v>
      </c>
    </row>
    <row r="263" spans="1:7">
      <c r="A263" s="7">
        <v>261</v>
      </c>
      <c r="B263" s="18" t="s">
        <v>522</v>
      </c>
      <c r="C263" s="9" t="str">
        <f>VLOOKUP(SUBSTITUTE(SUBSTITUTE(SUBSTITUTE(RIGHT(D263,5),"（",""),"）",""),"版",""),Sheet2!A:B,2,FALSE)</f>
        <v>001</v>
      </c>
      <c r="D263" s="76" t="s">
        <v>523</v>
      </c>
      <c r="E263" s="12">
        <v>99</v>
      </c>
      <c r="F263" s="12">
        <v>11.49</v>
      </c>
      <c r="G263" s="12">
        <v>12.99</v>
      </c>
    </row>
    <row r="264" spans="1:7">
      <c r="A264" s="7">
        <v>262</v>
      </c>
      <c r="B264" s="18" t="s">
        <v>524</v>
      </c>
      <c r="C264" s="9" t="str">
        <f>VLOOKUP(SUBSTITUTE(SUBSTITUTE(SUBSTITUTE(RIGHT(D264,5),"（",""),"）",""),"版",""),Sheet2!A:B,2,FALSE)</f>
        <v>001</v>
      </c>
      <c r="D264" s="76" t="s">
        <v>525</v>
      </c>
      <c r="E264" s="12">
        <v>98</v>
      </c>
      <c r="F264" s="12">
        <v>11.49</v>
      </c>
      <c r="G264" s="12">
        <v>12.99</v>
      </c>
    </row>
    <row r="265" spans="1:7">
      <c r="A265" s="7">
        <v>263</v>
      </c>
      <c r="B265" s="18" t="s">
        <v>526</v>
      </c>
      <c r="C265" s="9" t="str">
        <f>VLOOKUP(SUBSTITUTE(SUBSTITUTE(SUBSTITUTE(RIGHT(D265,5),"（",""),"）",""),"版",""),Sheet2!A:B,2,FALSE)</f>
        <v>003</v>
      </c>
      <c r="D265" s="76" t="s">
        <v>527</v>
      </c>
      <c r="E265" s="12">
        <v>38</v>
      </c>
      <c r="F265" s="12">
        <v>5.3</v>
      </c>
      <c r="G265" s="12">
        <v>7.99</v>
      </c>
    </row>
    <row r="266" spans="1:7">
      <c r="A266" s="7">
        <v>264</v>
      </c>
      <c r="B266" s="18" t="s">
        <v>528</v>
      </c>
      <c r="C266" s="9" t="str">
        <f>VLOOKUP(SUBSTITUTE(SUBSTITUTE(SUBSTITUTE(RIGHT(D266,5),"（",""),"）",""),"版",""),Sheet2!A:B,2,FALSE)</f>
        <v>003</v>
      </c>
      <c r="D266" s="76" t="s">
        <v>529</v>
      </c>
      <c r="E266" s="12">
        <v>46</v>
      </c>
      <c r="F266" s="12">
        <v>5.3</v>
      </c>
      <c r="G266" s="12">
        <v>7.99</v>
      </c>
    </row>
    <row r="267" spans="1:7">
      <c r="A267" s="7">
        <v>265</v>
      </c>
      <c r="B267" s="8" t="s">
        <v>530</v>
      </c>
      <c r="C267" s="9" t="str">
        <f>VLOOKUP(SUBSTITUTE(SUBSTITUTE(SUBSTITUTE(RIGHT(D267,5),"（",""),"）",""),"版",""),Sheet2!A:B,2,FALSE)</f>
        <v>002</v>
      </c>
      <c r="D267" s="76" t="s">
        <v>531</v>
      </c>
      <c r="E267" s="12">
        <v>99</v>
      </c>
      <c r="F267" s="12">
        <v>7.96</v>
      </c>
      <c r="G267" s="12">
        <v>12.99</v>
      </c>
    </row>
    <row r="268" spans="1:7">
      <c r="A268" s="7">
        <v>266</v>
      </c>
      <c r="B268" s="8" t="s">
        <v>532</v>
      </c>
      <c r="C268" s="9" t="str">
        <f>VLOOKUP(SUBSTITUTE(SUBSTITUTE(SUBSTITUTE(RIGHT(D268,5),"（",""),"）",""),"版",""),Sheet2!A:B,2,FALSE)</f>
        <v>002</v>
      </c>
      <c r="D268" s="76" t="s">
        <v>533</v>
      </c>
      <c r="E268" s="12">
        <v>99</v>
      </c>
      <c r="F268" s="12">
        <v>7.96</v>
      </c>
      <c r="G268" s="12">
        <v>12.99</v>
      </c>
    </row>
    <row r="269" spans="1:7">
      <c r="A269" s="7">
        <v>267</v>
      </c>
      <c r="B269" s="8" t="s">
        <v>534</v>
      </c>
      <c r="C269" s="9" t="str">
        <f>VLOOKUP(SUBSTITUTE(SUBSTITUTE(SUBSTITUTE(RIGHT(D269,5),"（",""),"）",""),"版",""),Sheet2!A:B,2,FALSE)</f>
        <v>002</v>
      </c>
      <c r="D269" s="76" t="s">
        <v>535</v>
      </c>
      <c r="E269" s="12">
        <v>99</v>
      </c>
      <c r="F269" s="12">
        <v>7.96</v>
      </c>
      <c r="G269" s="12">
        <v>12.99</v>
      </c>
    </row>
    <row r="270" spans="1:7">
      <c r="A270" s="7">
        <v>268</v>
      </c>
      <c r="B270" s="8" t="s">
        <v>536</v>
      </c>
      <c r="C270" s="9" t="str">
        <f>VLOOKUP(SUBSTITUTE(SUBSTITUTE(SUBSTITUTE(RIGHT(D270,5),"（",""),"）",""),"版",""),Sheet2!A:B,2,FALSE)</f>
        <v>002</v>
      </c>
      <c r="D270" s="76" t="s">
        <v>537</v>
      </c>
      <c r="E270" s="12">
        <v>88</v>
      </c>
      <c r="F270" s="12">
        <v>7.96</v>
      </c>
      <c r="G270" s="12">
        <v>12.99</v>
      </c>
    </row>
    <row r="271" spans="1:7">
      <c r="A271" s="7">
        <v>269</v>
      </c>
      <c r="B271" s="18" t="s">
        <v>538</v>
      </c>
      <c r="C271" s="9" t="str">
        <f>VLOOKUP(SUBSTITUTE(SUBSTITUTE(SUBSTITUTE(RIGHT(D271,5),"（",""),"）",""),"版",""),Sheet2!A:B,2,FALSE)</f>
        <v>003</v>
      </c>
      <c r="D271" s="76" t="s">
        <v>539</v>
      </c>
      <c r="E271" s="12">
        <v>78</v>
      </c>
      <c r="F271" s="12">
        <v>7.96</v>
      </c>
      <c r="G271" s="12">
        <v>8.99</v>
      </c>
    </row>
    <row r="272" spans="1:7">
      <c r="A272" s="7">
        <v>270</v>
      </c>
      <c r="B272" s="18" t="s">
        <v>540</v>
      </c>
      <c r="C272" s="9" t="str">
        <f>VLOOKUP(SUBSTITUTE(SUBSTITUTE(SUBSTITUTE(RIGHT(D272,5),"（",""),"）",""),"版",""),Sheet2!A:B,2,FALSE)</f>
        <v>002</v>
      </c>
      <c r="D272" s="76" t="s">
        <v>541</v>
      </c>
      <c r="E272" s="12">
        <v>99</v>
      </c>
      <c r="F272" s="12">
        <v>7.96</v>
      </c>
      <c r="G272" s="12">
        <v>8.99</v>
      </c>
    </row>
    <row r="273" spans="1:7">
      <c r="A273" s="7">
        <v>271</v>
      </c>
      <c r="B273" s="18" t="s">
        <v>542</v>
      </c>
      <c r="C273" s="9" t="str">
        <f>VLOOKUP(SUBSTITUTE(SUBSTITUTE(SUBSTITUTE(RIGHT(D273,5),"（",""),"）",""),"版",""),Sheet2!A:B,2,FALSE)</f>
        <v>001</v>
      </c>
      <c r="D273" s="10" t="s">
        <v>543</v>
      </c>
      <c r="E273" s="12">
        <v>99</v>
      </c>
      <c r="F273" s="12">
        <v>16.8</v>
      </c>
      <c r="G273" s="12">
        <v>18.989999999999998</v>
      </c>
    </row>
    <row r="274" spans="1:7">
      <c r="A274" s="7">
        <v>272</v>
      </c>
      <c r="B274" s="18" t="s">
        <v>544</v>
      </c>
      <c r="C274" s="9" t="str">
        <f>VLOOKUP(SUBSTITUTE(SUBSTITUTE(SUBSTITUTE(RIGHT(D274,5),"（",""),"）",""),"版",""),Sheet2!A:B,2,FALSE)</f>
        <v>004</v>
      </c>
      <c r="D274" s="10" t="s">
        <v>545</v>
      </c>
      <c r="E274" s="12">
        <v>99</v>
      </c>
      <c r="F274" s="12">
        <v>16.8</v>
      </c>
      <c r="G274" s="12">
        <v>18.989999999999998</v>
      </c>
    </row>
    <row r="275" spans="1:7">
      <c r="A275" s="7">
        <v>273</v>
      </c>
      <c r="B275" s="18" t="s">
        <v>546</v>
      </c>
      <c r="C275" s="9" t="str">
        <f>VLOOKUP(SUBSTITUTE(SUBSTITUTE(SUBSTITUTE(RIGHT(D275,5),"（",""),"）",""),"版",""),Sheet2!A:B,2,FALSE)</f>
        <v>001</v>
      </c>
      <c r="D275" s="10" t="s">
        <v>547</v>
      </c>
      <c r="E275" s="12">
        <v>138</v>
      </c>
      <c r="F275" s="12">
        <v>17.690000000000001</v>
      </c>
      <c r="G275" s="12">
        <v>19.989999999999998</v>
      </c>
    </row>
    <row r="276" spans="1:7">
      <c r="A276" s="7">
        <v>274</v>
      </c>
      <c r="B276" s="18" t="s">
        <v>548</v>
      </c>
      <c r="C276" s="9" t="str">
        <f>VLOOKUP(SUBSTITUTE(SUBSTITUTE(SUBSTITUTE(RIGHT(D276,5),"（",""),"）",""),"版",""),Sheet2!A:B,2,FALSE)</f>
        <v>001</v>
      </c>
      <c r="D276" s="10" t="s">
        <v>549</v>
      </c>
      <c r="E276" s="12">
        <v>128</v>
      </c>
      <c r="F276" s="12">
        <v>17.690000000000001</v>
      </c>
      <c r="G276" s="12">
        <v>19.989999999999998</v>
      </c>
    </row>
    <row r="277" spans="1:7">
      <c r="A277" s="7">
        <v>275</v>
      </c>
      <c r="B277" s="8" t="s">
        <v>550</v>
      </c>
      <c r="C277" s="9" t="str">
        <f>VLOOKUP(SUBSTITUTE(SUBSTITUTE(SUBSTITUTE(RIGHT(D277,5),"（",""),"）",""),"版",""),Sheet2!A:B,2,FALSE)</f>
        <v>001</v>
      </c>
      <c r="D277" s="10" t="s">
        <v>551</v>
      </c>
      <c r="E277" s="12">
        <v>88</v>
      </c>
      <c r="F277" s="12">
        <v>8.81</v>
      </c>
      <c r="G277" s="12">
        <v>9.99</v>
      </c>
    </row>
    <row r="278" spans="1:7">
      <c r="A278" s="7">
        <v>276</v>
      </c>
      <c r="B278" s="8" t="s">
        <v>552</v>
      </c>
      <c r="C278" s="9" t="str">
        <f>VLOOKUP(SUBSTITUTE(SUBSTITUTE(SUBSTITUTE(RIGHT(D278,5),"（",""),"）",""),"版",""),Sheet2!A:B,2,FALSE)</f>
        <v>001</v>
      </c>
      <c r="D278" s="10" t="s">
        <v>553</v>
      </c>
      <c r="E278" s="12">
        <v>43</v>
      </c>
      <c r="F278" s="12">
        <v>8.81</v>
      </c>
      <c r="G278" s="12">
        <v>9.99</v>
      </c>
    </row>
    <row r="279" spans="1:7">
      <c r="A279" s="7">
        <v>277</v>
      </c>
      <c r="B279" s="18" t="s">
        <v>554</v>
      </c>
      <c r="C279" s="9" t="str">
        <f>VLOOKUP(SUBSTITUTE(SUBSTITUTE(SUBSTITUTE(RIGHT(D279,5),"（",""),"）",""),"版",""),Sheet2!A:B,2,FALSE)</f>
        <v>002</v>
      </c>
      <c r="D279" s="13" t="s">
        <v>555</v>
      </c>
      <c r="E279" s="12">
        <v>106</v>
      </c>
      <c r="F279" s="12">
        <v>8.69</v>
      </c>
      <c r="G279" s="12">
        <v>9.99</v>
      </c>
    </row>
    <row r="280" spans="1:7">
      <c r="A280" s="7">
        <v>278</v>
      </c>
      <c r="B280" s="8" t="s">
        <v>556</v>
      </c>
      <c r="C280" s="9" t="str">
        <f>VLOOKUP(SUBSTITUTE(SUBSTITUTE(SUBSTITUTE(RIGHT(D280,5),"（",""),"）",""),"版",""),Sheet2!A:B,2,FALSE)</f>
        <v>002</v>
      </c>
      <c r="D280" s="13" t="s">
        <v>557</v>
      </c>
      <c r="E280" s="12">
        <v>99</v>
      </c>
      <c r="F280" s="12">
        <v>8.69</v>
      </c>
      <c r="G280" s="12">
        <v>9.99</v>
      </c>
    </row>
    <row r="281" spans="1:7">
      <c r="A281" s="7">
        <v>279</v>
      </c>
      <c r="B281" s="8" t="s">
        <v>558</v>
      </c>
      <c r="C281" s="9" t="str">
        <f>VLOOKUP(SUBSTITUTE(SUBSTITUTE(SUBSTITUTE(RIGHT(D281,5),"（",""),"）",""),"版",""),Sheet2!A:B,2,FALSE)</f>
        <v>002</v>
      </c>
      <c r="D281" s="13" t="s">
        <v>559</v>
      </c>
      <c r="E281" s="12">
        <v>99</v>
      </c>
      <c r="F281" s="12">
        <v>8.69</v>
      </c>
      <c r="G281" s="12">
        <v>9.99</v>
      </c>
    </row>
    <row r="282" spans="1:7">
      <c r="A282" s="7">
        <v>280</v>
      </c>
      <c r="B282" s="8" t="s">
        <v>560</v>
      </c>
      <c r="C282" s="9" t="str">
        <f>VLOOKUP(SUBSTITUTE(SUBSTITUTE(SUBSTITUTE(RIGHT(D282,5),"（",""),"）",""),"版",""),Sheet2!A:B,2,FALSE)</f>
        <v>002</v>
      </c>
      <c r="D282" s="13" t="s">
        <v>561</v>
      </c>
      <c r="E282" s="12">
        <v>99</v>
      </c>
      <c r="F282" s="12">
        <v>8.69</v>
      </c>
      <c r="G282" s="12">
        <v>9.99</v>
      </c>
    </row>
    <row r="283" spans="1:7">
      <c r="A283" s="7">
        <v>281</v>
      </c>
      <c r="B283" s="8" t="s">
        <v>562</v>
      </c>
      <c r="C283" s="9" t="str">
        <f>VLOOKUP(SUBSTITUTE(SUBSTITUTE(SUBSTITUTE(RIGHT(D283,5),"（",""),"）",""),"版",""),Sheet2!A:B,2,FALSE)</f>
        <v>002</v>
      </c>
      <c r="D283" s="13" t="s">
        <v>563</v>
      </c>
      <c r="E283" s="12">
        <v>99</v>
      </c>
      <c r="F283" s="12">
        <v>8.69</v>
      </c>
      <c r="G283" s="12">
        <v>9.99</v>
      </c>
    </row>
    <row r="284" spans="1:7">
      <c r="A284" s="7">
        <v>282</v>
      </c>
      <c r="B284" s="8" t="s">
        <v>564</v>
      </c>
      <c r="C284" s="9" t="str">
        <f>VLOOKUP(SUBSTITUTE(SUBSTITUTE(SUBSTITUTE(RIGHT(D284,5),"（",""),"）",""),"版",""),Sheet2!A:B,2,FALSE)</f>
        <v>002</v>
      </c>
      <c r="D284" s="13" t="s">
        <v>565</v>
      </c>
      <c r="E284" s="12">
        <v>99</v>
      </c>
      <c r="F284" s="12">
        <v>8.69</v>
      </c>
      <c r="G284" s="12">
        <v>9.99</v>
      </c>
    </row>
    <row r="285" spans="1:7">
      <c r="A285" s="7">
        <v>283</v>
      </c>
      <c r="B285" s="8" t="s">
        <v>566</v>
      </c>
      <c r="C285" s="9" t="str">
        <f>VLOOKUP(SUBSTITUTE(SUBSTITUTE(SUBSTITUTE(RIGHT(D285,5),"（",""),"）",""),"版",""),Sheet2!A:B,2,FALSE)</f>
        <v>002</v>
      </c>
      <c r="D285" s="13" t="s">
        <v>567</v>
      </c>
      <c r="E285" s="12">
        <v>99</v>
      </c>
      <c r="F285" s="12">
        <v>8.69</v>
      </c>
      <c r="G285" s="12">
        <v>9.99</v>
      </c>
    </row>
    <row r="286" spans="1:7">
      <c r="A286" s="7">
        <v>284</v>
      </c>
      <c r="B286" s="8" t="s">
        <v>568</v>
      </c>
      <c r="C286" s="9" t="str">
        <f>VLOOKUP(SUBSTITUTE(SUBSTITUTE(SUBSTITUTE(RIGHT(D286,5),"（",""),"）",""),"版",""),Sheet2!A:B,2,FALSE)</f>
        <v>002</v>
      </c>
      <c r="D286" s="13" t="s">
        <v>569</v>
      </c>
      <c r="E286" s="12">
        <v>99</v>
      </c>
      <c r="F286" s="12">
        <v>8.69</v>
      </c>
      <c r="G286" s="12">
        <v>9.99</v>
      </c>
    </row>
    <row r="287" spans="1:7">
      <c r="A287" s="7">
        <v>285</v>
      </c>
      <c r="B287" s="8" t="s">
        <v>570</v>
      </c>
      <c r="C287" s="9" t="str">
        <f>VLOOKUP(SUBSTITUTE(SUBSTITUTE(SUBSTITUTE(RIGHT(D287,5),"（",""),"）",""),"版",""),Sheet2!A:B,2,FALSE)</f>
        <v>002</v>
      </c>
      <c r="D287" s="13" t="s">
        <v>571</v>
      </c>
      <c r="E287" s="12">
        <v>99</v>
      </c>
      <c r="F287" s="12">
        <v>8.69</v>
      </c>
      <c r="G287" s="12">
        <v>9.99</v>
      </c>
    </row>
    <row r="288" spans="1:7">
      <c r="A288" s="7">
        <v>286</v>
      </c>
      <c r="B288" s="8" t="s">
        <v>572</v>
      </c>
      <c r="C288" s="9" t="str">
        <f>VLOOKUP(SUBSTITUTE(SUBSTITUTE(SUBSTITUTE(RIGHT(D288,5),"（",""),"）",""),"版",""),Sheet2!A:B,2,FALSE)</f>
        <v>002</v>
      </c>
      <c r="D288" s="13" t="s">
        <v>573</v>
      </c>
      <c r="E288" s="12">
        <v>99</v>
      </c>
      <c r="F288" s="12">
        <v>8.69</v>
      </c>
      <c r="G288" s="12">
        <v>9.99</v>
      </c>
    </row>
    <row r="289" spans="1:7">
      <c r="A289" s="7">
        <v>287</v>
      </c>
      <c r="B289" s="8" t="s">
        <v>574</v>
      </c>
      <c r="C289" s="9" t="str">
        <f>VLOOKUP(SUBSTITUTE(SUBSTITUTE(SUBSTITUTE(RIGHT(D289,5),"（",""),"）",""),"版",""),Sheet2!A:B,2,FALSE)</f>
        <v>002</v>
      </c>
      <c r="D289" s="13" t="s">
        <v>575</v>
      </c>
      <c r="E289" s="12">
        <v>99</v>
      </c>
      <c r="F289" s="12">
        <v>8.69</v>
      </c>
      <c r="G289" s="12">
        <v>9.99</v>
      </c>
    </row>
    <row r="290" spans="1:7">
      <c r="A290" s="7">
        <v>288</v>
      </c>
      <c r="B290" s="8" t="s">
        <v>576</v>
      </c>
      <c r="C290" s="9" t="str">
        <f>VLOOKUP(SUBSTITUTE(SUBSTITUTE(SUBSTITUTE(RIGHT(D290,5),"（",""),"）",""),"版",""),Sheet2!A:B,2,FALSE)</f>
        <v>003</v>
      </c>
      <c r="D290" s="13" t="s">
        <v>577</v>
      </c>
      <c r="E290" s="12">
        <v>40</v>
      </c>
      <c r="F290" s="12">
        <v>5.3</v>
      </c>
      <c r="G290" s="12">
        <v>5.99</v>
      </c>
    </row>
    <row r="291" spans="1:7">
      <c r="A291" s="7">
        <v>289</v>
      </c>
      <c r="B291" s="8" t="s">
        <v>578</v>
      </c>
      <c r="C291" s="9" t="str">
        <f>VLOOKUP(SUBSTITUTE(SUBSTITUTE(SUBSTITUTE(RIGHT(D291,5),"（",""),"）",""),"版",""),Sheet2!A:B,2,FALSE)</f>
        <v>002</v>
      </c>
      <c r="D291" s="13" t="s">
        <v>579</v>
      </c>
      <c r="E291" s="12">
        <v>99</v>
      </c>
      <c r="F291" s="12">
        <v>8.69</v>
      </c>
      <c r="G291" s="12">
        <v>9.99</v>
      </c>
    </row>
    <row r="292" spans="1:7">
      <c r="A292" s="7">
        <v>290</v>
      </c>
      <c r="B292" s="18" t="s">
        <v>580</v>
      </c>
      <c r="C292" s="9" t="str">
        <f>VLOOKUP(SUBSTITUTE(SUBSTITUTE(SUBSTITUTE(RIGHT(D292,5),"（",""),"）",""),"版",""),Sheet2!A:B,2,FALSE)</f>
        <v>002</v>
      </c>
      <c r="D292" s="13" t="s">
        <v>581</v>
      </c>
      <c r="E292" s="12">
        <v>99</v>
      </c>
      <c r="F292" s="12">
        <v>8.69</v>
      </c>
      <c r="G292" s="12">
        <v>9.99</v>
      </c>
    </row>
    <row r="293" spans="1:7">
      <c r="A293" s="7">
        <v>291</v>
      </c>
      <c r="B293" s="18" t="s">
        <v>582</v>
      </c>
      <c r="C293" s="9" t="str">
        <f>VLOOKUP(SUBSTITUTE(SUBSTITUTE(SUBSTITUTE(RIGHT(D293,5),"（",""),"）",""),"版",""),Sheet2!A:B,2,FALSE)</f>
        <v>003</v>
      </c>
      <c r="D293" s="13" t="s">
        <v>583</v>
      </c>
      <c r="E293" s="12">
        <v>44</v>
      </c>
      <c r="F293" s="12">
        <v>5.3</v>
      </c>
      <c r="G293" s="12">
        <v>5.99</v>
      </c>
    </row>
    <row r="294" spans="1:7">
      <c r="A294" s="7">
        <v>292</v>
      </c>
      <c r="B294" s="8" t="s">
        <v>584</v>
      </c>
      <c r="C294" s="9" t="str">
        <f>VLOOKUP(SUBSTITUTE(SUBSTITUTE(SUBSTITUTE(RIGHT(D294,5),"（",""),"）",""),"版",""),Sheet2!A:B,2,FALSE)</f>
        <v>002</v>
      </c>
      <c r="D294" s="13" t="s">
        <v>585</v>
      </c>
      <c r="E294" s="12">
        <v>99</v>
      </c>
      <c r="F294" s="12">
        <v>8.69</v>
      </c>
      <c r="G294" s="12">
        <v>9.99</v>
      </c>
    </row>
    <row r="295" spans="1:7">
      <c r="A295" s="7">
        <v>293</v>
      </c>
      <c r="B295" s="8" t="s">
        <v>586</v>
      </c>
      <c r="C295" s="9" t="str">
        <f>VLOOKUP(SUBSTITUTE(SUBSTITUTE(SUBSTITUTE(RIGHT(D295,5),"（",""),"）",""),"版",""),Sheet2!A:B,2,FALSE)</f>
        <v>002</v>
      </c>
      <c r="D295" s="13" t="s">
        <v>587</v>
      </c>
      <c r="E295" s="12">
        <v>99</v>
      </c>
      <c r="F295" s="12">
        <v>8.69</v>
      </c>
      <c r="G295" s="12">
        <v>9.99</v>
      </c>
    </row>
    <row r="296" spans="1:7">
      <c r="A296" s="7">
        <v>294</v>
      </c>
      <c r="B296" s="18" t="s">
        <v>588</v>
      </c>
      <c r="C296" s="9" t="str">
        <f>VLOOKUP(SUBSTITUTE(SUBSTITUTE(SUBSTITUTE(RIGHT(D296,5),"（",""),"）",""),"版",""),Sheet2!A:B,2,FALSE)</f>
        <v>002</v>
      </c>
      <c r="D296" s="13" t="s">
        <v>589</v>
      </c>
      <c r="E296" s="12">
        <v>99</v>
      </c>
      <c r="F296" s="12">
        <v>8.69</v>
      </c>
      <c r="G296" s="12">
        <v>9.99</v>
      </c>
    </row>
    <row r="297" spans="1:7">
      <c r="A297" s="7">
        <v>295</v>
      </c>
      <c r="B297" s="8" t="s">
        <v>590</v>
      </c>
      <c r="C297" s="9" t="str">
        <f>VLOOKUP(SUBSTITUTE(SUBSTITUTE(SUBSTITUTE(RIGHT(D297,5),"（",""),"）",""),"版",""),Sheet2!A:B,2,FALSE)</f>
        <v>002</v>
      </c>
      <c r="D297" s="13" t="s">
        <v>591</v>
      </c>
      <c r="E297" s="12">
        <v>118</v>
      </c>
      <c r="F297" s="12">
        <v>8.69</v>
      </c>
      <c r="G297" s="12">
        <v>9.99</v>
      </c>
    </row>
    <row r="298" spans="1:7">
      <c r="A298" s="7">
        <v>296</v>
      </c>
      <c r="B298" s="8" t="s">
        <v>592</v>
      </c>
      <c r="C298" s="9" t="str">
        <f>VLOOKUP(SUBSTITUTE(SUBSTITUTE(SUBSTITUTE(RIGHT(D298,5),"（",""),"）",""),"版",""),Sheet2!A:B,2,FALSE)</f>
        <v>002</v>
      </c>
      <c r="D298" s="13" t="s">
        <v>593</v>
      </c>
      <c r="E298" s="12">
        <v>99</v>
      </c>
      <c r="F298" s="12">
        <v>8.69</v>
      </c>
      <c r="G298" s="12">
        <v>9.99</v>
      </c>
    </row>
    <row r="299" spans="1:7">
      <c r="A299" s="7">
        <v>297</v>
      </c>
      <c r="B299" s="8" t="s">
        <v>594</v>
      </c>
      <c r="C299" s="9" t="str">
        <f>VLOOKUP(SUBSTITUTE(SUBSTITUTE(SUBSTITUTE(RIGHT(D299,5),"（",""),"）",""),"版",""),Sheet2!A:B,2,FALSE)</f>
        <v>003</v>
      </c>
      <c r="D299" s="13" t="s">
        <v>595</v>
      </c>
      <c r="E299" s="12">
        <v>38</v>
      </c>
      <c r="F299" s="12">
        <v>5.3</v>
      </c>
      <c r="G299" s="12">
        <v>5.99</v>
      </c>
    </row>
    <row r="300" spans="1:7">
      <c r="A300" s="7">
        <v>298</v>
      </c>
      <c r="B300" s="8" t="s">
        <v>596</v>
      </c>
      <c r="C300" s="9" t="str">
        <f>VLOOKUP(SUBSTITUTE(SUBSTITUTE(SUBSTITUTE(RIGHT(D300,5),"（",""),"）",""),"版",""),Sheet2!A:B,2,FALSE)</f>
        <v>002</v>
      </c>
      <c r="D300" s="13" t="s">
        <v>597</v>
      </c>
      <c r="E300" s="12">
        <v>99</v>
      </c>
      <c r="F300" s="12">
        <v>8.69</v>
      </c>
      <c r="G300" s="12">
        <v>9.99</v>
      </c>
    </row>
    <row r="301" spans="1:7">
      <c r="A301" s="7">
        <v>299</v>
      </c>
      <c r="B301" s="18" t="s">
        <v>598</v>
      </c>
      <c r="C301" s="9" t="str">
        <f>VLOOKUP(SUBSTITUTE(SUBSTITUTE(SUBSTITUTE(RIGHT(D301,5),"（",""),"）",""),"版",""),Sheet2!A:B,2,FALSE)</f>
        <v>002</v>
      </c>
      <c r="D301" s="13" t="s">
        <v>599</v>
      </c>
      <c r="E301" s="12">
        <v>99</v>
      </c>
      <c r="F301" s="12">
        <v>8.69</v>
      </c>
      <c r="G301" s="12">
        <v>9.99</v>
      </c>
    </row>
    <row r="302" spans="1:7">
      <c r="A302" s="7">
        <v>300</v>
      </c>
      <c r="B302" s="18" t="s">
        <v>600</v>
      </c>
      <c r="C302" s="9" t="str">
        <f>VLOOKUP(SUBSTITUTE(SUBSTITUTE(SUBSTITUTE(RIGHT(D302,5),"（",""),"）",""),"版",""),Sheet2!A:B,2,FALSE)</f>
        <v>002</v>
      </c>
      <c r="D302" s="13" t="s">
        <v>601</v>
      </c>
      <c r="E302" s="12">
        <v>99</v>
      </c>
      <c r="F302" s="12">
        <v>8.69</v>
      </c>
      <c r="G302" s="12">
        <v>9.99</v>
      </c>
    </row>
    <row r="303" spans="1:7">
      <c r="A303" s="7">
        <v>301</v>
      </c>
      <c r="B303" s="18" t="s">
        <v>602</v>
      </c>
      <c r="C303" s="9" t="str">
        <f>VLOOKUP(SUBSTITUTE(SUBSTITUTE(SUBSTITUTE(RIGHT(D303,5),"（",""),"）",""),"版",""),Sheet2!A:B,2,FALSE)</f>
        <v>002</v>
      </c>
      <c r="D303" s="13" t="s">
        <v>603</v>
      </c>
      <c r="E303" s="12">
        <v>99</v>
      </c>
      <c r="F303" s="12">
        <v>8.69</v>
      </c>
      <c r="G303" s="12">
        <v>9.99</v>
      </c>
    </row>
    <row r="304" spans="1:7">
      <c r="A304" s="7">
        <v>302</v>
      </c>
      <c r="B304" s="18" t="s">
        <v>604</v>
      </c>
      <c r="C304" s="9" t="str">
        <f>VLOOKUP(SUBSTITUTE(SUBSTITUTE(SUBSTITUTE(RIGHT(D304,5),"（",""),"）",""),"版",""),Sheet2!A:B,2,FALSE)</f>
        <v>003</v>
      </c>
      <c r="D304" s="13" t="s">
        <v>605</v>
      </c>
      <c r="E304" s="12">
        <v>50</v>
      </c>
      <c r="F304" s="12">
        <v>5.3</v>
      </c>
      <c r="G304" s="12">
        <v>5.99</v>
      </c>
    </row>
    <row r="305" spans="1:7">
      <c r="A305" s="7">
        <v>303</v>
      </c>
      <c r="B305" s="18" t="s">
        <v>606</v>
      </c>
      <c r="C305" s="9" t="str">
        <f>VLOOKUP(SUBSTITUTE(SUBSTITUTE(SUBSTITUTE(RIGHT(D305,5),"（",""),"）",""),"版",""),Sheet2!A:B,2,FALSE)</f>
        <v>002</v>
      </c>
      <c r="D305" s="13" t="s">
        <v>607</v>
      </c>
      <c r="E305" s="12">
        <v>99</v>
      </c>
      <c r="F305" s="12">
        <v>8.69</v>
      </c>
      <c r="G305" s="12">
        <v>9.99</v>
      </c>
    </row>
    <row r="306" spans="1:7">
      <c r="A306" s="7">
        <v>304</v>
      </c>
      <c r="B306" s="18" t="s">
        <v>608</v>
      </c>
      <c r="C306" s="9" t="str">
        <f>VLOOKUP(SUBSTITUTE(SUBSTITUTE(SUBSTITUTE(RIGHT(D306,5),"（",""),"）",""),"版",""),Sheet2!A:B,2,FALSE)</f>
        <v>003</v>
      </c>
      <c r="D306" s="13" t="s">
        <v>609</v>
      </c>
      <c r="E306" s="12">
        <v>54</v>
      </c>
      <c r="F306" s="12">
        <v>5.3</v>
      </c>
      <c r="G306" s="12">
        <v>5.99</v>
      </c>
    </row>
    <row r="307" spans="1:7">
      <c r="A307" s="7">
        <v>305</v>
      </c>
      <c r="B307" s="18" t="s">
        <v>610</v>
      </c>
      <c r="C307" s="9" t="str">
        <f>VLOOKUP(SUBSTITUTE(SUBSTITUTE(SUBSTITUTE(RIGHT(D307,5),"（",""),"）",""),"版",""),Sheet2!A:B,2,FALSE)</f>
        <v>002</v>
      </c>
      <c r="D307" s="13" t="s">
        <v>611</v>
      </c>
      <c r="E307" s="12">
        <v>118</v>
      </c>
      <c r="F307" s="12">
        <v>8.69</v>
      </c>
      <c r="G307" s="12">
        <v>9.99</v>
      </c>
    </row>
    <row r="308" spans="1:7">
      <c r="A308" s="7">
        <v>306</v>
      </c>
      <c r="B308" s="18" t="s">
        <v>612</v>
      </c>
      <c r="C308" s="9" t="str">
        <f>VLOOKUP(SUBSTITUTE(SUBSTITUTE(SUBSTITUTE(RIGHT(D308,5),"（",""),"）",""),"版",""),Sheet2!A:B,2,FALSE)</f>
        <v>002</v>
      </c>
      <c r="D308" s="13" t="s">
        <v>613</v>
      </c>
      <c r="E308" s="12">
        <v>106</v>
      </c>
      <c r="F308" s="12">
        <v>8.69</v>
      </c>
      <c r="G308" s="12">
        <v>9.99</v>
      </c>
    </row>
    <row r="309" spans="1:7">
      <c r="A309" s="7">
        <v>307</v>
      </c>
      <c r="B309" s="8" t="s">
        <v>614</v>
      </c>
      <c r="C309" s="9" t="str">
        <f>VLOOKUP(SUBSTITUTE(SUBSTITUTE(SUBSTITUTE(RIGHT(D309,5),"（",""),"）",""),"版",""),Sheet2!A:B,2,FALSE)</f>
        <v>001</v>
      </c>
      <c r="D309" s="13" t="s">
        <v>615</v>
      </c>
      <c r="E309" s="12">
        <v>48</v>
      </c>
      <c r="F309" s="12">
        <v>6.19</v>
      </c>
      <c r="G309" s="12">
        <v>6.99</v>
      </c>
    </row>
    <row r="310" spans="1:7">
      <c r="A310" s="7">
        <v>308</v>
      </c>
      <c r="B310" s="8" t="s">
        <v>616</v>
      </c>
      <c r="C310" s="9" t="str">
        <f>VLOOKUP(SUBSTITUTE(SUBSTITUTE(SUBSTITUTE(RIGHT(D310,5),"（",""),"）",""),"版",""),Sheet2!A:B,2,FALSE)</f>
        <v>001</v>
      </c>
      <c r="D310" s="13" t="s">
        <v>617</v>
      </c>
      <c r="E310" s="12">
        <v>48</v>
      </c>
      <c r="F310" s="12">
        <v>6.19</v>
      </c>
      <c r="G310" s="12">
        <v>6.99</v>
      </c>
    </row>
    <row r="311" spans="1:7">
      <c r="A311" s="7">
        <v>309</v>
      </c>
      <c r="B311" s="8" t="s">
        <v>618</v>
      </c>
      <c r="C311" s="9" t="str">
        <f>VLOOKUP(SUBSTITUTE(SUBSTITUTE(SUBSTITUTE(RIGHT(D311,5),"（",""),"）",""),"版",""),Sheet2!A:B,2,FALSE)</f>
        <v>001</v>
      </c>
      <c r="D311" s="13" t="s">
        <v>619</v>
      </c>
      <c r="E311" s="12">
        <v>48</v>
      </c>
      <c r="F311" s="12">
        <v>6.19</v>
      </c>
      <c r="G311" s="12">
        <v>6.99</v>
      </c>
    </row>
    <row r="312" spans="1:7">
      <c r="A312" s="7">
        <v>310</v>
      </c>
      <c r="B312" s="8" t="s">
        <v>620</v>
      </c>
      <c r="C312" s="9" t="str">
        <f>VLOOKUP(SUBSTITUTE(SUBSTITUTE(SUBSTITUTE(RIGHT(D312,5),"（",""),"）",""),"版",""),Sheet2!A:B,2,FALSE)</f>
        <v>001</v>
      </c>
      <c r="D312" s="13" t="s">
        <v>621</v>
      </c>
      <c r="E312" s="12">
        <v>48</v>
      </c>
      <c r="F312" s="12">
        <v>6.19</v>
      </c>
      <c r="G312" s="12">
        <v>6.99</v>
      </c>
    </row>
    <row r="313" spans="1:7">
      <c r="A313" s="7">
        <v>311</v>
      </c>
      <c r="B313" s="8" t="s">
        <v>622</v>
      </c>
      <c r="C313" s="9" t="str">
        <f>VLOOKUP(SUBSTITUTE(SUBSTITUTE(SUBSTITUTE(RIGHT(D313,5),"（",""),"）",""),"版",""),Sheet2!A:B,2,FALSE)</f>
        <v>001</v>
      </c>
      <c r="D313" s="13" t="s">
        <v>623</v>
      </c>
      <c r="E313" s="12">
        <v>48</v>
      </c>
      <c r="F313" s="12">
        <v>6.19</v>
      </c>
      <c r="G313" s="12">
        <v>6.99</v>
      </c>
    </row>
    <row r="314" spans="1:7">
      <c r="A314" s="7">
        <v>312</v>
      </c>
      <c r="B314" s="8" t="s">
        <v>624</v>
      </c>
      <c r="C314" s="9" t="str">
        <f>VLOOKUP(SUBSTITUTE(SUBSTITUTE(SUBSTITUTE(RIGHT(D314,5),"（",""),"）",""),"版",""),Sheet2!A:B,2,FALSE)</f>
        <v>001</v>
      </c>
      <c r="D314" s="13" t="s">
        <v>625</v>
      </c>
      <c r="E314" s="12">
        <v>168</v>
      </c>
      <c r="F314" s="12">
        <v>5.3</v>
      </c>
      <c r="G314" s="12">
        <v>11</v>
      </c>
    </row>
    <row r="315" spans="1:7">
      <c r="A315" s="7">
        <v>313</v>
      </c>
      <c r="B315" s="8" t="s">
        <v>626</v>
      </c>
      <c r="C315" s="9" t="e">
        <f>VLOOKUP(SUBSTITUTE(SUBSTITUTE(SUBSTITUTE(RIGHT(D315,5),"（",""),"）",""),"版",""),Sheet2!A:B,2,FALSE)</f>
        <v>#N/A</v>
      </c>
      <c r="D315" s="13" t="s">
        <v>627</v>
      </c>
      <c r="E315" s="12">
        <v>78</v>
      </c>
      <c r="F315" s="12">
        <v>6.19</v>
      </c>
      <c r="G315" s="12">
        <v>7.99</v>
      </c>
    </row>
    <row r="316" spans="1:7">
      <c r="A316" s="7">
        <v>314</v>
      </c>
      <c r="B316" s="8" t="s">
        <v>628</v>
      </c>
      <c r="C316" s="9" t="str">
        <f>VLOOKUP(SUBSTITUTE(SUBSTITUTE(SUBSTITUTE(RIGHT(D316,5),"（",""),"）",""),"版",""),Sheet2!A:B,2,FALSE)</f>
        <v>001</v>
      </c>
      <c r="D316" s="19" t="s">
        <v>629</v>
      </c>
      <c r="E316" s="12">
        <v>108</v>
      </c>
      <c r="F316" s="12">
        <v>8.69</v>
      </c>
      <c r="G316" s="12">
        <v>9.99</v>
      </c>
    </row>
    <row r="317" spans="1:7">
      <c r="A317" s="7">
        <v>315</v>
      </c>
      <c r="B317" s="8" t="s">
        <v>630</v>
      </c>
      <c r="C317" s="9" t="str">
        <f>VLOOKUP(SUBSTITUTE(SUBSTITUTE(SUBSTITUTE(RIGHT(D317,5),"（",""),"）",""),"版",""),Sheet2!A:B,2,FALSE)</f>
        <v>003</v>
      </c>
      <c r="D317" s="19" t="s">
        <v>631</v>
      </c>
      <c r="E317" s="12">
        <v>54</v>
      </c>
      <c r="F317" s="12">
        <v>5.3</v>
      </c>
      <c r="G317" s="12">
        <v>6.99</v>
      </c>
    </row>
    <row r="318" spans="1:7">
      <c r="A318" s="7">
        <v>316</v>
      </c>
      <c r="B318" s="8" t="s">
        <v>632</v>
      </c>
      <c r="C318" s="9" t="str">
        <f>VLOOKUP(SUBSTITUTE(SUBSTITUTE(SUBSTITUTE(RIGHT(D318,5),"（",""),"）",""),"版",""),Sheet2!A:B,2,FALSE)</f>
        <v>001</v>
      </c>
      <c r="D318" s="19" t="s">
        <v>633</v>
      </c>
      <c r="E318" s="12">
        <v>50</v>
      </c>
      <c r="F318" s="12">
        <v>5.3</v>
      </c>
      <c r="G318" s="12">
        <v>7.99</v>
      </c>
    </row>
    <row r="319" spans="1:7">
      <c r="A319" s="7">
        <v>317</v>
      </c>
      <c r="B319" s="8" t="s">
        <v>634</v>
      </c>
      <c r="C319" s="9" t="str">
        <f>VLOOKUP(SUBSTITUTE(SUBSTITUTE(SUBSTITUTE(RIGHT(D319,5),"（",""),"）",""),"版",""),Sheet2!A:B,2,FALSE)</f>
        <v>001</v>
      </c>
      <c r="D319" s="19" t="s">
        <v>635</v>
      </c>
      <c r="E319" s="12">
        <v>88</v>
      </c>
      <c r="F319" s="12">
        <v>7.96</v>
      </c>
      <c r="G319" s="12">
        <v>8.99</v>
      </c>
    </row>
    <row r="320" spans="1:7">
      <c r="A320" s="7">
        <v>318</v>
      </c>
      <c r="B320" s="8" t="s">
        <v>636</v>
      </c>
      <c r="C320" s="9" t="str">
        <f>VLOOKUP(SUBSTITUTE(SUBSTITUTE(SUBSTITUTE(RIGHT(D320,5),"（",""),"）",""),"版",""),Sheet2!A:B,2,FALSE)</f>
        <v>001</v>
      </c>
      <c r="D320" s="19" t="s">
        <v>637</v>
      </c>
      <c r="E320" s="12">
        <v>88</v>
      </c>
      <c r="F320" s="12">
        <v>7.96</v>
      </c>
      <c r="G320" s="12">
        <v>8.99</v>
      </c>
    </row>
    <row r="321" spans="1:7">
      <c r="A321" s="7">
        <v>319</v>
      </c>
      <c r="B321" s="8" t="s">
        <v>638</v>
      </c>
      <c r="C321" s="9" t="e">
        <f>VLOOKUP(SUBSTITUTE(SUBSTITUTE(SUBSTITUTE(RIGHT(D321,5),"（",""),"）",""),"版",""),Sheet2!A:B,2,FALSE)</f>
        <v>#N/A</v>
      </c>
      <c r="D321" s="19" t="s">
        <v>639</v>
      </c>
      <c r="E321" s="12">
        <v>86</v>
      </c>
      <c r="F321" s="12">
        <v>6.19</v>
      </c>
      <c r="G321" s="12">
        <v>9.99</v>
      </c>
    </row>
    <row r="322" spans="1:7">
      <c r="A322" s="7">
        <v>320</v>
      </c>
      <c r="B322" s="8" t="s">
        <v>640</v>
      </c>
      <c r="C322" s="9" t="str">
        <f>VLOOKUP(SUBSTITUTE(SUBSTITUTE(SUBSTITUTE(RIGHT(D322,5),"（",""),"）",""),"版",""),Sheet2!A:B,2,FALSE)</f>
        <v>003</v>
      </c>
      <c r="D322" s="19" t="s">
        <v>641</v>
      </c>
      <c r="E322" s="12">
        <v>48</v>
      </c>
      <c r="F322" s="12">
        <v>11.99</v>
      </c>
      <c r="G322" s="12">
        <v>8.99</v>
      </c>
    </row>
    <row r="323" spans="1:7">
      <c r="A323" s="7">
        <v>321</v>
      </c>
      <c r="B323" s="8" t="s">
        <v>642</v>
      </c>
      <c r="C323" s="9" t="str">
        <f>VLOOKUP(SUBSTITUTE(SUBSTITUTE(SUBSTITUTE(RIGHT(D323,5),"（",""),"）",""),"版",""),Sheet2!A:B,2,FALSE)</f>
        <v>001</v>
      </c>
      <c r="D323" s="19" t="s">
        <v>643</v>
      </c>
      <c r="E323" s="12">
        <v>136</v>
      </c>
      <c r="F323" s="12">
        <v>11.99</v>
      </c>
      <c r="G323" s="12">
        <v>9.99</v>
      </c>
    </row>
    <row r="324" spans="1:7">
      <c r="A324" s="7">
        <v>322</v>
      </c>
      <c r="B324" s="8" t="s">
        <v>644</v>
      </c>
      <c r="C324" s="9" t="str">
        <f>VLOOKUP(SUBSTITUTE(SUBSTITUTE(SUBSTITUTE(RIGHT(D324,5),"（",""),"）",""),"版",""),Sheet2!A:B,2,FALSE)</f>
        <v>001</v>
      </c>
      <c r="D324" s="19" t="s">
        <v>645</v>
      </c>
      <c r="E324" s="12">
        <v>99</v>
      </c>
      <c r="F324" s="12">
        <v>8.69</v>
      </c>
      <c r="G324" s="12">
        <v>9.99</v>
      </c>
    </row>
    <row r="325" spans="1:7">
      <c r="A325" s="7">
        <v>323</v>
      </c>
      <c r="B325" s="8" t="s">
        <v>646</v>
      </c>
      <c r="C325" s="9" t="str">
        <f>VLOOKUP(SUBSTITUTE(SUBSTITUTE(SUBSTITUTE(RIGHT(D325,5),"（",""),"）",""),"版",""),Sheet2!A:B,2,FALSE)</f>
        <v>003</v>
      </c>
      <c r="D325" s="13" t="s">
        <v>647</v>
      </c>
      <c r="E325" s="12">
        <v>68</v>
      </c>
      <c r="F325" s="12">
        <v>0</v>
      </c>
      <c r="G325" s="12">
        <v>0</v>
      </c>
    </row>
    <row r="326" spans="1:7">
      <c r="A326" s="7">
        <v>324</v>
      </c>
      <c r="B326" s="8" t="s">
        <v>648</v>
      </c>
      <c r="C326" s="9" t="str">
        <f>VLOOKUP(SUBSTITUTE(SUBSTITUTE(SUBSTITUTE(RIGHT(D326,5),"（",""),"）",""),"版",""),Sheet2!A:B,2,FALSE)</f>
        <v>001</v>
      </c>
      <c r="D326" s="13" t="s">
        <v>649</v>
      </c>
      <c r="E326" s="12">
        <v>88</v>
      </c>
      <c r="F326" s="12">
        <v>0</v>
      </c>
      <c r="G326" s="12">
        <v>0</v>
      </c>
    </row>
    <row r="327" spans="1:7">
      <c r="A327" s="7">
        <v>325</v>
      </c>
      <c r="B327" s="8" t="s">
        <v>650</v>
      </c>
      <c r="C327" s="9" t="str">
        <f>VLOOKUP(SUBSTITUTE(SUBSTITUTE(SUBSTITUTE(RIGHT(D327,5),"（",""),"）",""),"版",""),Sheet2!A:B,2,FALSE)</f>
        <v>003</v>
      </c>
      <c r="D327" s="13" t="s">
        <v>651</v>
      </c>
      <c r="E327" s="12">
        <v>68</v>
      </c>
      <c r="F327" s="12">
        <v>0</v>
      </c>
      <c r="G327" s="12">
        <v>0</v>
      </c>
    </row>
    <row r="328" spans="1:7">
      <c r="A328" s="7">
        <v>326</v>
      </c>
      <c r="B328" s="8" t="s">
        <v>652</v>
      </c>
      <c r="C328" s="9" t="str">
        <f>VLOOKUP(SUBSTITUTE(SUBSTITUTE(SUBSTITUTE(RIGHT(D328,5),"（",""),"）",""),"版",""),Sheet2!A:B,2,FALSE)</f>
        <v>001</v>
      </c>
      <c r="D328" s="13" t="s">
        <v>653</v>
      </c>
      <c r="E328" s="12">
        <v>88</v>
      </c>
      <c r="F328" s="12">
        <v>0</v>
      </c>
      <c r="G328" s="12">
        <v>0</v>
      </c>
    </row>
    <row r="329" spans="1:7">
      <c r="A329" s="7">
        <v>327</v>
      </c>
      <c r="B329" s="8" t="s">
        <v>654</v>
      </c>
      <c r="C329" s="9" t="str">
        <f>VLOOKUP(SUBSTITUTE(SUBSTITUTE(SUBSTITUTE(RIGHT(D329,5),"（",""),"）",""),"版",""),Sheet2!A:B,2,FALSE)</f>
        <v>003</v>
      </c>
      <c r="D329" s="13" t="s">
        <v>655</v>
      </c>
      <c r="E329" s="12">
        <v>46</v>
      </c>
      <c r="F329" s="12">
        <v>0</v>
      </c>
      <c r="G329" s="12">
        <v>0</v>
      </c>
    </row>
    <row r="330" spans="1:7">
      <c r="A330" s="7">
        <v>328</v>
      </c>
      <c r="B330" s="8" t="s">
        <v>656</v>
      </c>
      <c r="C330" s="9" t="str">
        <f>VLOOKUP(SUBSTITUTE(SUBSTITUTE(SUBSTITUTE(RIGHT(D330,5),"（",""),"）",""),"版",""),Sheet2!A:B,2,FALSE)</f>
        <v>003</v>
      </c>
      <c r="D330" s="13" t="s">
        <v>657</v>
      </c>
      <c r="E330" s="12">
        <v>47</v>
      </c>
      <c r="F330" s="12">
        <v>0</v>
      </c>
      <c r="G330" s="12">
        <v>0</v>
      </c>
    </row>
    <row r="331" spans="1:7">
      <c r="A331" s="7">
        <v>329</v>
      </c>
      <c r="B331" s="8" t="s">
        <v>658</v>
      </c>
      <c r="C331" s="9" t="str">
        <f>VLOOKUP(SUBSTITUTE(SUBSTITUTE(SUBSTITUTE(RIGHT(D331,5),"（",""),"）",""),"版",""),Sheet2!A:B,2,FALSE)</f>
        <v>003</v>
      </c>
      <c r="D331" s="13" t="s">
        <v>659</v>
      </c>
      <c r="E331" s="12">
        <v>39.799999999999997</v>
      </c>
      <c r="F331" s="12">
        <v>0</v>
      </c>
      <c r="G331" s="12">
        <v>0</v>
      </c>
    </row>
    <row r="332" spans="1:7">
      <c r="A332" s="7">
        <v>330</v>
      </c>
      <c r="B332" s="8" t="s">
        <v>660</v>
      </c>
      <c r="C332" s="9" t="str">
        <f>VLOOKUP(SUBSTITUTE(SUBSTITUTE(SUBSTITUTE(RIGHT(D332,5),"（",""),"）",""),"版",""),Sheet2!A:B,2,FALSE)</f>
        <v>001</v>
      </c>
      <c r="D332" s="13" t="s">
        <v>661</v>
      </c>
      <c r="E332" s="12">
        <v>90</v>
      </c>
      <c r="F332" s="12">
        <v>0</v>
      </c>
      <c r="G332" s="12">
        <v>0</v>
      </c>
    </row>
    <row r="333" spans="1:7">
      <c r="A333" s="7">
        <v>331</v>
      </c>
      <c r="B333" s="8" t="s">
        <v>662</v>
      </c>
      <c r="C333" s="9" t="str">
        <f>VLOOKUP(SUBSTITUTE(SUBSTITUTE(SUBSTITUTE(RIGHT(D333,5),"（",""),"）",""),"版",""),Sheet2!A:B,2,FALSE)</f>
        <v>003</v>
      </c>
      <c r="D333" s="13" t="s">
        <v>663</v>
      </c>
      <c r="E333" s="12">
        <v>58</v>
      </c>
      <c r="F333" s="12">
        <v>0</v>
      </c>
      <c r="G333" s="12">
        <v>0</v>
      </c>
    </row>
    <row r="334" spans="1:7">
      <c r="A334" s="7">
        <v>332</v>
      </c>
      <c r="B334" s="8" t="s">
        <v>664</v>
      </c>
      <c r="C334" s="9" t="str">
        <f>VLOOKUP(SUBSTITUTE(SUBSTITUTE(SUBSTITUTE(RIGHT(D334,5),"（",""),"）",""),"版",""),Sheet2!A:B,2,FALSE)</f>
        <v>001</v>
      </c>
      <c r="D334" s="13" t="s">
        <v>665</v>
      </c>
      <c r="E334" s="12">
        <v>88</v>
      </c>
      <c r="F334" s="12">
        <v>0</v>
      </c>
      <c r="G334" s="12">
        <v>0</v>
      </c>
    </row>
    <row r="335" spans="1:7">
      <c r="A335" s="7">
        <v>333</v>
      </c>
      <c r="B335" s="8" t="s">
        <v>666</v>
      </c>
      <c r="C335" s="9" t="str">
        <f>VLOOKUP(SUBSTITUTE(SUBSTITUTE(SUBSTITUTE(RIGHT(D335,5),"（",""),"）",""),"版",""),Sheet2!A:B,2,FALSE)</f>
        <v>003</v>
      </c>
      <c r="D335" s="13" t="s">
        <v>667</v>
      </c>
      <c r="E335" s="12">
        <v>58</v>
      </c>
      <c r="F335" s="12">
        <v>0</v>
      </c>
      <c r="G335" s="12">
        <v>0</v>
      </c>
    </row>
    <row r="336" spans="1:7">
      <c r="A336" s="7">
        <v>334</v>
      </c>
      <c r="B336" s="8" t="s">
        <v>668</v>
      </c>
      <c r="C336" s="9" t="str">
        <f>VLOOKUP(SUBSTITUTE(SUBSTITUTE(SUBSTITUTE(RIGHT(D336,5),"（",""),"）",""),"版",""),Sheet2!A:B,2,FALSE)</f>
        <v>001</v>
      </c>
      <c r="D336" s="13" t="s">
        <v>669</v>
      </c>
      <c r="E336" s="12">
        <v>88</v>
      </c>
      <c r="F336" s="12">
        <v>0</v>
      </c>
      <c r="G336" s="12">
        <v>0</v>
      </c>
    </row>
    <row r="337" spans="1:7">
      <c r="A337" s="7">
        <v>335</v>
      </c>
      <c r="B337" s="8" t="s">
        <v>670</v>
      </c>
      <c r="C337" s="9" t="str">
        <f>VLOOKUP(SUBSTITUTE(SUBSTITUTE(SUBSTITUTE(RIGHT(D337,5),"（",""),"）",""),"版",""),Sheet2!A:B,2,FALSE)</f>
        <v>003</v>
      </c>
      <c r="D337" s="13" t="s">
        <v>671</v>
      </c>
      <c r="E337" s="12">
        <v>58</v>
      </c>
      <c r="F337" s="12">
        <v>0</v>
      </c>
      <c r="G337" s="12">
        <v>0</v>
      </c>
    </row>
    <row r="338" spans="1:7">
      <c r="A338" s="7">
        <v>336</v>
      </c>
      <c r="B338" s="8" t="s">
        <v>672</v>
      </c>
      <c r="C338" s="9" t="str">
        <f>VLOOKUP(SUBSTITUTE(SUBSTITUTE(SUBSTITUTE(RIGHT(D338,5),"（",""),"）",""),"版",""),Sheet2!A:B,2,FALSE)</f>
        <v>001</v>
      </c>
      <c r="D338" s="13" t="s">
        <v>673</v>
      </c>
      <c r="E338" s="12">
        <v>88</v>
      </c>
      <c r="F338" s="12">
        <v>0</v>
      </c>
      <c r="G338" s="12">
        <v>0</v>
      </c>
    </row>
    <row r="339" spans="1:7">
      <c r="A339" s="7">
        <v>337</v>
      </c>
      <c r="B339" s="8" t="s">
        <v>674</v>
      </c>
      <c r="C339" s="9" t="str">
        <f>VLOOKUP(SUBSTITUTE(SUBSTITUTE(SUBSTITUTE(RIGHT(D339,5),"（",""),"）",""),"版",""),Sheet2!A:B,2,FALSE)</f>
        <v>003</v>
      </c>
      <c r="D339" s="13" t="s">
        <v>675</v>
      </c>
      <c r="E339" s="12">
        <v>90</v>
      </c>
      <c r="F339" s="12">
        <v>0</v>
      </c>
      <c r="G339" s="12">
        <v>0</v>
      </c>
    </row>
    <row r="340" spans="1:7">
      <c r="A340" s="7">
        <v>338</v>
      </c>
      <c r="B340" s="8" t="s">
        <v>676</v>
      </c>
      <c r="C340" s="9" t="str">
        <f>VLOOKUP(SUBSTITUTE(SUBSTITUTE(SUBSTITUTE(RIGHT(D340,5),"（",""),"）",""),"版",""),Sheet2!A:B,2,FALSE)</f>
        <v>002</v>
      </c>
      <c r="D340" s="13" t="s">
        <v>677</v>
      </c>
      <c r="E340" s="12">
        <v>99</v>
      </c>
      <c r="F340" s="12">
        <v>0</v>
      </c>
      <c r="G340" s="12">
        <v>0</v>
      </c>
    </row>
    <row r="341" spans="1:7">
      <c r="A341" s="7">
        <v>339</v>
      </c>
      <c r="B341" s="8" t="s">
        <v>678</v>
      </c>
      <c r="C341" s="9" t="str">
        <f>VLOOKUP(SUBSTITUTE(SUBSTITUTE(SUBSTITUTE(RIGHT(D341,5),"（",""),"）",""),"版",""),Sheet2!A:B,2,FALSE)</f>
        <v>003</v>
      </c>
      <c r="D341" s="13" t="s">
        <v>679</v>
      </c>
      <c r="E341" s="12">
        <v>28</v>
      </c>
      <c r="F341" s="12">
        <v>0</v>
      </c>
      <c r="G341" s="12">
        <v>0</v>
      </c>
    </row>
    <row r="342" spans="1:7">
      <c r="A342" s="7">
        <v>340</v>
      </c>
      <c r="B342" s="8" t="s">
        <v>680</v>
      </c>
      <c r="C342" s="9" t="str">
        <f>VLOOKUP(SUBSTITUTE(SUBSTITUTE(SUBSTITUTE(RIGHT(D342,5),"（",""),"）",""),"版",""),Sheet2!A:B,2,FALSE)</f>
        <v>003</v>
      </c>
      <c r="D342" s="13" t="s">
        <v>681</v>
      </c>
      <c r="E342" s="12">
        <v>26</v>
      </c>
      <c r="F342" s="12">
        <v>5.3</v>
      </c>
      <c r="G342" s="12">
        <v>6.99</v>
      </c>
    </row>
    <row r="343" spans="1:7">
      <c r="A343" s="7">
        <v>341</v>
      </c>
      <c r="B343" s="8" t="s">
        <v>682</v>
      </c>
      <c r="C343" s="9" t="str">
        <f>VLOOKUP(SUBSTITUTE(SUBSTITUTE(SUBSTITUTE(RIGHT(D343,5),"（",""),"）",""),"版",""),Sheet2!A:B,2,FALSE)</f>
        <v>001</v>
      </c>
      <c r="D343" s="13" t="s">
        <v>683</v>
      </c>
      <c r="E343" s="12">
        <v>50</v>
      </c>
      <c r="F343" s="12">
        <v>6.18</v>
      </c>
      <c r="G343" s="12">
        <v>6.99</v>
      </c>
    </row>
    <row r="344" spans="1:7">
      <c r="A344" s="7">
        <v>342</v>
      </c>
      <c r="B344" s="8" t="s">
        <v>684</v>
      </c>
      <c r="C344" s="9" t="str">
        <f>VLOOKUP(SUBSTITUTE(SUBSTITUTE(SUBSTITUTE(RIGHT(D344,5),"（",""),"）",""),"版",""),Sheet2!A:B,2,FALSE)</f>
        <v>003</v>
      </c>
      <c r="D344" s="13" t="s">
        <v>685</v>
      </c>
      <c r="E344" s="12">
        <v>36</v>
      </c>
      <c r="F344" s="12">
        <v>7.07</v>
      </c>
      <c r="G344" s="12">
        <v>7.99</v>
      </c>
    </row>
    <row r="345" spans="1:7">
      <c r="A345" s="7">
        <v>343</v>
      </c>
      <c r="B345" s="8" t="s">
        <v>686</v>
      </c>
      <c r="C345" s="9" t="str">
        <f>VLOOKUP(SUBSTITUTE(SUBSTITUTE(SUBSTITUTE(RIGHT(D345,5),"（",""),"）",""),"版",""),Sheet2!A:B,2,FALSE)</f>
        <v>001</v>
      </c>
      <c r="D345" s="13" t="s">
        <v>687</v>
      </c>
      <c r="E345" s="12">
        <v>80</v>
      </c>
      <c r="F345" s="12">
        <v>7.95</v>
      </c>
      <c r="G345" s="12">
        <v>9.99</v>
      </c>
    </row>
    <row r="346" spans="1:7">
      <c r="A346" s="7">
        <v>344</v>
      </c>
      <c r="B346" s="8" t="s">
        <v>688</v>
      </c>
      <c r="C346" s="9" t="str">
        <f>VLOOKUP(SUBSTITUTE(SUBSTITUTE(SUBSTITUTE(RIGHT(D346,5),"（",""),"）",""),"版",""),Sheet2!A:B,2,FALSE)</f>
        <v>004</v>
      </c>
      <c r="D346" s="13" t="s">
        <v>689</v>
      </c>
      <c r="E346" s="12">
        <v>90</v>
      </c>
      <c r="F346" s="12">
        <v>7.95</v>
      </c>
      <c r="G346" s="12">
        <v>9.99</v>
      </c>
    </row>
    <row r="347" spans="1:7">
      <c r="A347" s="7">
        <v>345</v>
      </c>
      <c r="B347" s="8" t="s">
        <v>690</v>
      </c>
      <c r="C347" s="9" t="str">
        <f>VLOOKUP(SUBSTITUTE(SUBSTITUTE(SUBSTITUTE(RIGHT(D347,5),"（",""),"）",""),"版",""),Sheet2!A:B,2,FALSE)</f>
        <v>002</v>
      </c>
      <c r="D347" s="13" t="s">
        <v>691</v>
      </c>
      <c r="E347" s="12">
        <v>90</v>
      </c>
      <c r="F347" s="12">
        <v>7.95</v>
      </c>
      <c r="G347" s="12">
        <v>9.99</v>
      </c>
    </row>
    <row r="348" spans="1:7">
      <c r="A348" s="7">
        <v>346</v>
      </c>
      <c r="B348" s="8" t="s">
        <v>692</v>
      </c>
      <c r="C348" s="9" t="e">
        <f>VLOOKUP(SUBSTITUTE(SUBSTITUTE(SUBSTITUTE(RIGHT(D348,5),"（",""),"）",""),"版",""),Sheet2!A:B,2,FALSE)</f>
        <v>#N/A</v>
      </c>
      <c r="D348" s="13" t="s">
        <v>693</v>
      </c>
      <c r="E348" s="12">
        <v>90</v>
      </c>
      <c r="F348" s="12">
        <v>7.95</v>
      </c>
      <c r="G348" s="12">
        <v>9.99</v>
      </c>
    </row>
    <row r="349" spans="1:7">
      <c r="A349" s="7">
        <v>347</v>
      </c>
      <c r="B349" s="8" t="s">
        <v>694</v>
      </c>
      <c r="C349" s="9" t="str">
        <f>VLOOKUP(SUBSTITUTE(SUBSTITUTE(SUBSTITUTE(RIGHT(D349,5),"（",""),"）",""),"版",""),Sheet2!A:B,2,FALSE)</f>
        <v>007</v>
      </c>
      <c r="D349" s="13" t="s">
        <v>695</v>
      </c>
      <c r="E349" s="12">
        <v>90</v>
      </c>
      <c r="F349" s="12">
        <v>7.95</v>
      </c>
      <c r="G349" s="12">
        <v>9.99</v>
      </c>
    </row>
    <row r="350" spans="1:7">
      <c r="A350" s="7">
        <v>348</v>
      </c>
      <c r="B350" s="8" t="s">
        <v>696</v>
      </c>
      <c r="C350" s="9" t="str">
        <f>VLOOKUP(SUBSTITUTE(SUBSTITUTE(SUBSTITUTE(RIGHT(D350,5),"（",""),"）",""),"版",""),Sheet2!A:B,2,FALSE)</f>
        <v>003</v>
      </c>
      <c r="D350" s="13" t="s">
        <v>697</v>
      </c>
      <c r="E350" s="12">
        <v>28</v>
      </c>
      <c r="F350" s="12">
        <v>5.3</v>
      </c>
      <c r="G350" s="12">
        <v>6.99</v>
      </c>
    </row>
    <row r="351" spans="1:7">
      <c r="A351" s="7">
        <v>349</v>
      </c>
      <c r="B351" s="8" t="s">
        <v>698</v>
      </c>
      <c r="C351" s="9" t="str">
        <f>VLOOKUP(SUBSTITUTE(SUBSTITUTE(SUBSTITUTE(RIGHT(D351,5),"（",""),"）",""),"版",""),Sheet2!A:B,2,FALSE)</f>
        <v>003</v>
      </c>
      <c r="D351" s="13" t="s">
        <v>699</v>
      </c>
      <c r="E351" s="12">
        <v>28</v>
      </c>
      <c r="F351" s="12">
        <v>5.3</v>
      </c>
      <c r="G351" s="12">
        <v>6.99</v>
      </c>
    </row>
    <row r="352" spans="1:7">
      <c r="A352" s="7">
        <v>350</v>
      </c>
      <c r="B352" s="8" t="s">
        <v>700</v>
      </c>
      <c r="C352" s="9" t="str">
        <f>VLOOKUP(SUBSTITUTE(SUBSTITUTE(SUBSTITUTE(RIGHT(D352,5),"（",""),"）",""),"版",""),Sheet2!A:B,2,FALSE)</f>
        <v>003</v>
      </c>
      <c r="D352" s="13" t="s">
        <v>701</v>
      </c>
      <c r="E352" s="12">
        <v>28</v>
      </c>
      <c r="F352" s="12">
        <v>5.3</v>
      </c>
      <c r="G352" s="12">
        <v>6.99</v>
      </c>
    </row>
    <row r="353" spans="1:7">
      <c r="A353" s="7">
        <v>351</v>
      </c>
      <c r="B353" s="8" t="s">
        <v>702</v>
      </c>
      <c r="C353" s="9" t="str">
        <f>VLOOKUP(SUBSTITUTE(SUBSTITUTE(SUBSTITUTE(RIGHT(D353,5),"（",""),"）",""),"版",""),Sheet2!A:B,2,FALSE)</f>
        <v>003</v>
      </c>
      <c r="D353" s="13" t="s">
        <v>703</v>
      </c>
      <c r="E353" s="12">
        <v>28</v>
      </c>
      <c r="F353" s="12">
        <v>5.3</v>
      </c>
      <c r="G353" s="12">
        <v>6.99</v>
      </c>
    </row>
    <row r="354" spans="1:7">
      <c r="A354" s="7">
        <v>352</v>
      </c>
      <c r="B354" s="8" t="s">
        <v>704</v>
      </c>
      <c r="C354" s="9" t="str">
        <f>VLOOKUP(SUBSTITUTE(SUBSTITUTE(SUBSTITUTE(RIGHT(D354,5),"（",""),"）",""),"版",""),Sheet2!A:B,2,FALSE)</f>
        <v>003</v>
      </c>
      <c r="D354" s="13" t="s">
        <v>705</v>
      </c>
      <c r="E354" s="12">
        <v>28</v>
      </c>
      <c r="F354" s="12">
        <v>5.3</v>
      </c>
      <c r="G354" s="12">
        <v>6.99</v>
      </c>
    </row>
    <row r="355" spans="1:7">
      <c r="A355" s="7">
        <v>353</v>
      </c>
      <c r="B355" s="8" t="s">
        <v>706</v>
      </c>
      <c r="C355" s="9" t="str">
        <f>VLOOKUP(SUBSTITUTE(SUBSTITUTE(SUBSTITUTE(RIGHT(D355,5),"（",""),"）",""),"版",""),Sheet2!A:B,2,FALSE)</f>
        <v>003</v>
      </c>
      <c r="D355" s="13" t="s">
        <v>707</v>
      </c>
      <c r="E355" s="12">
        <v>28</v>
      </c>
      <c r="F355" s="12">
        <v>5.3</v>
      </c>
      <c r="G355" s="12">
        <v>6.99</v>
      </c>
    </row>
    <row r="356" spans="1:7">
      <c r="A356" s="7">
        <v>354</v>
      </c>
      <c r="B356" s="8" t="s">
        <v>708</v>
      </c>
      <c r="C356" s="9" t="str">
        <f>VLOOKUP(SUBSTITUTE(SUBSTITUTE(SUBSTITUTE(RIGHT(D356,5),"（",""),"）",""),"版",""),Sheet2!A:B,2,FALSE)</f>
        <v>003</v>
      </c>
      <c r="D356" s="13" t="s">
        <v>709</v>
      </c>
      <c r="E356" s="12">
        <v>28</v>
      </c>
      <c r="F356" s="12">
        <v>5.3</v>
      </c>
      <c r="G356" s="12">
        <v>6.99</v>
      </c>
    </row>
    <row r="357" spans="1:7">
      <c r="A357" s="7">
        <v>355</v>
      </c>
      <c r="B357" s="8" t="s">
        <v>710</v>
      </c>
      <c r="C357" s="9" t="str">
        <f>VLOOKUP(SUBSTITUTE(SUBSTITUTE(SUBSTITUTE(RIGHT(D357,5),"（",""),"）",""),"版",""),Sheet2!A:B,2,FALSE)</f>
        <v>003</v>
      </c>
      <c r="D357" s="13" t="s">
        <v>711</v>
      </c>
      <c r="E357" s="12">
        <v>28</v>
      </c>
      <c r="F357" s="12">
        <v>5.3</v>
      </c>
      <c r="G357" s="12">
        <v>6.99</v>
      </c>
    </row>
    <row r="358" spans="1:7">
      <c r="A358" s="7">
        <v>356</v>
      </c>
      <c r="B358" s="8" t="s">
        <v>712</v>
      </c>
      <c r="C358" s="9" t="str">
        <f>VLOOKUP(SUBSTITUTE(SUBSTITUTE(SUBSTITUTE(RIGHT(D358,5),"（",""),"）",""),"版",""),Sheet2!A:B,2,FALSE)</f>
        <v>003</v>
      </c>
      <c r="D358" s="13" t="s">
        <v>713</v>
      </c>
      <c r="E358" s="12">
        <v>28</v>
      </c>
      <c r="F358" s="12">
        <v>5.3</v>
      </c>
      <c r="G358" s="12">
        <v>6.99</v>
      </c>
    </row>
    <row r="359" spans="1:7">
      <c r="A359" s="7">
        <v>357</v>
      </c>
      <c r="B359" s="8" t="s">
        <v>714</v>
      </c>
      <c r="C359" s="9" t="str">
        <f>VLOOKUP(SUBSTITUTE(SUBSTITUTE(SUBSTITUTE(RIGHT(D359,5),"（",""),"）",""),"版",""),Sheet2!A:B,2,FALSE)</f>
        <v>003</v>
      </c>
      <c r="D359" s="13" t="s">
        <v>715</v>
      </c>
      <c r="E359" s="12">
        <v>28</v>
      </c>
      <c r="F359" s="12">
        <v>5.3</v>
      </c>
      <c r="G359" s="12">
        <v>6.99</v>
      </c>
    </row>
    <row r="360" spans="1:7">
      <c r="A360" s="7">
        <v>358</v>
      </c>
      <c r="B360" s="8" t="s">
        <v>716</v>
      </c>
      <c r="C360" s="9" t="str">
        <f>VLOOKUP(SUBSTITUTE(SUBSTITUTE(SUBSTITUTE(RIGHT(D360,5),"（",""),"）",""),"版",""),Sheet2!A:B,2,FALSE)</f>
        <v>003</v>
      </c>
      <c r="D360" s="77" t="s">
        <v>717</v>
      </c>
      <c r="E360" s="12">
        <v>28</v>
      </c>
      <c r="F360" s="12">
        <v>5.3</v>
      </c>
      <c r="G360" s="12">
        <v>6.99</v>
      </c>
    </row>
    <row r="361" spans="1:7">
      <c r="A361" s="7">
        <v>359</v>
      </c>
      <c r="B361" s="8" t="s">
        <v>718</v>
      </c>
      <c r="C361" s="9" t="str">
        <f>VLOOKUP(SUBSTITUTE(SUBSTITUTE(SUBSTITUTE(RIGHT(D361,5),"（",""),"）",""),"版",""),Sheet2!A:B,2,FALSE)</f>
        <v>003</v>
      </c>
      <c r="D361" s="13" t="s">
        <v>719</v>
      </c>
      <c r="E361" s="12">
        <v>48</v>
      </c>
      <c r="F361" s="12">
        <v>6.18</v>
      </c>
      <c r="G361" s="12">
        <v>7.99</v>
      </c>
    </row>
    <row r="362" spans="1:7">
      <c r="A362" s="7">
        <v>360</v>
      </c>
      <c r="B362" s="8" t="s">
        <v>720</v>
      </c>
      <c r="C362" s="9" t="str">
        <f>VLOOKUP(SUBSTITUTE(SUBSTITUTE(SUBSTITUTE(RIGHT(D362,5),"（",""),"）",""),"版",""),Sheet2!A:B,2,FALSE)</f>
        <v>001</v>
      </c>
      <c r="D362" s="13" t="s">
        <v>721</v>
      </c>
      <c r="E362" s="12">
        <v>99</v>
      </c>
      <c r="F362" s="12">
        <v>6.18</v>
      </c>
      <c r="G362" s="12">
        <v>7.99</v>
      </c>
    </row>
    <row r="363" spans="1:7">
      <c r="A363" s="7">
        <v>361</v>
      </c>
      <c r="B363" s="8" t="s">
        <v>722</v>
      </c>
      <c r="C363" s="9" t="str">
        <f>VLOOKUP(SUBSTITUTE(SUBSTITUTE(SUBSTITUTE(RIGHT(D363,5),"（",""),"）",""),"版",""),Sheet2!A:B,2,FALSE)</f>
        <v>001</v>
      </c>
      <c r="D363" s="13" t="s">
        <v>723</v>
      </c>
      <c r="E363" s="12">
        <v>96</v>
      </c>
      <c r="F363" s="12">
        <v>6.18</v>
      </c>
      <c r="G363" s="12">
        <v>0</v>
      </c>
    </row>
    <row r="364" spans="1:7">
      <c r="A364" s="7">
        <v>362</v>
      </c>
      <c r="B364" s="8" t="s">
        <v>724</v>
      </c>
      <c r="C364" s="9" t="str">
        <f>VLOOKUP(SUBSTITUTE(SUBSTITUTE(SUBSTITUTE(RIGHT(D364,5),"（",""),"）",""),"版",""),Sheet2!A:B,2,FALSE)</f>
        <v>001</v>
      </c>
      <c r="D364" s="13" t="s">
        <v>725</v>
      </c>
      <c r="E364" s="12">
        <v>94</v>
      </c>
      <c r="F364" s="12">
        <v>6.18</v>
      </c>
      <c r="G364" s="12">
        <v>0</v>
      </c>
    </row>
    <row r="365" spans="1:7">
      <c r="A365" s="7">
        <v>363</v>
      </c>
      <c r="B365" s="8" t="s">
        <v>726</v>
      </c>
      <c r="C365" s="9" t="str">
        <f>VLOOKUP(SUBSTITUTE(SUBSTITUTE(SUBSTITUTE(RIGHT(D365,5),"（",""),"）",""),"版",""),Sheet2!A:B,2,FALSE)</f>
        <v>001</v>
      </c>
      <c r="D365" s="13" t="s">
        <v>727</v>
      </c>
      <c r="E365" s="12">
        <v>99</v>
      </c>
      <c r="F365" s="12">
        <v>6.18</v>
      </c>
      <c r="G365" s="12">
        <v>0</v>
      </c>
    </row>
    <row r="366" spans="1:7">
      <c r="A366" s="7">
        <v>364</v>
      </c>
      <c r="B366" s="8" t="s">
        <v>728</v>
      </c>
      <c r="C366" s="9" t="str">
        <f>VLOOKUP(SUBSTITUTE(SUBSTITUTE(SUBSTITUTE(RIGHT(D366,5),"（",""),"）",""),"版",""),Sheet2!A:B,2,FALSE)</f>
        <v>001</v>
      </c>
      <c r="D366" s="13" t="s">
        <v>729</v>
      </c>
      <c r="E366" s="12">
        <v>96</v>
      </c>
      <c r="F366" s="12">
        <v>6.18</v>
      </c>
      <c r="G366" s="12">
        <v>0</v>
      </c>
    </row>
    <row r="367" spans="1:7">
      <c r="A367" s="7">
        <v>365</v>
      </c>
      <c r="B367" s="8" t="s">
        <v>730</v>
      </c>
      <c r="C367" s="9" t="str">
        <f>VLOOKUP(SUBSTITUTE(SUBSTITUTE(SUBSTITUTE(RIGHT(D367,5),"（",""),"）",""),"版",""),Sheet2!A:B,2,FALSE)</f>
        <v>001</v>
      </c>
      <c r="D367" s="13" t="s">
        <v>731</v>
      </c>
      <c r="E367" s="12">
        <v>90</v>
      </c>
      <c r="F367" s="12">
        <v>6.18</v>
      </c>
      <c r="G367" s="12">
        <v>0</v>
      </c>
    </row>
    <row r="368" spans="1:7">
      <c r="A368" s="7">
        <v>366</v>
      </c>
      <c r="B368" s="8" t="s">
        <v>732</v>
      </c>
      <c r="C368" s="9" t="str">
        <f>VLOOKUP(SUBSTITUTE(SUBSTITUTE(SUBSTITUTE(RIGHT(D368,5),"（",""),"）",""),"版",""),Sheet2!A:B,2,FALSE)</f>
        <v>001</v>
      </c>
      <c r="D368" s="13" t="s">
        <v>733</v>
      </c>
      <c r="E368" s="12">
        <v>90</v>
      </c>
      <c r="F368" s="12">
        <v>6.18</v>
      </c>
      <c r="G368" s="12">
        <v>0</v>
      </c>
    </row>
    <row r="369" spans="1:7">
      <c r="A369" s="7">
        <v>367</v>
      </c>
      <c r="B369" s="8" t="s">
        <v>734</v>
      </c>
      <c r="C369" s="9" t="str">
        <f>VLOOKUP(SUBSTITUTE(SUBSTITUTE(SUBSTITUTE(RIGHT(D369,5),"（",""),"）",""),"版",""),Sheet2!A:B,2,FALSE)</f>
        <v>001</v>
      </c>
      <c r="D369" s="13" t="s">
        <v>735</v>
      </c>
      <c r="E369" s="12">
        <v>96</v>
      </c>
      <c r="F369" s="12">
        <v>6.18</v>
      </c>
      <c r="G369" s="12">
        <v>0</v>
      </c>
    </row>
    <row r="370" spans="1:7">
      <c r="A370" s="7">
        <v>368</v>
      </c>
      <c r="B370" s="8" t="s">
        <v>736</v>
      </c>
      <c r="C370" s="9" t="str">
        <f>VLOOKUP(SUBSTITUTE(SUBSTITUTE(SUBSTITUTE(RIGHT(D370,5),"（",""),"）",""),"版",""),Sheet2!A:B,2,FALSE)</f>
        <v>001</v>
      </c>
      <c r="D370" s="13" t="s">
        <v>737</v>
      </c>
      <c r="E370" s="12">
        <v>94</v>
      </c>
      <c r="F370" s="12">
        <v>6.18</v>
      </c>
      <c r="G370" s="12">
        <v>0</v>
      </c>
    </row>
    <row r="371" spans="1:7">
      <c r="A371" s="7">
        <v>369</v>
      </c>
      <c r="B371" s="8" t="s">
        <v>738</v>
      </c>
      <c r="C371" s="9" t="str">
        <f>VLOOKUP(SUBSTITUTE(SUBSTITUTE(SUBSTITUTE(RIGHT(D371,5),"（",""),"）",""),"版",""),Sheet2!A:B,2,FALSE)</f>
        <v>001</v>
      </c>
      <c r="D371" s="13" t="s">
        <v>739</v>
      </c>
      <c r="E371" s="12">
        <v>94</v>
      </c>
      <c r="F371" s="12">
        <v>6.18</v>
      </c>
      <c r="G371" s="12">
        <v>0</v>
      </c>
    </row>
    <row r="372" spans="1:7">
      <c r="A372" s="7">
        <v>370</v>
      </c>
      <c r="B372" s="8" t="s">
        <v>740</v>
      </c>
      <c r="C372" s="9" t="str">
        <f>VLOOKUP(SUBSTITUTE(SUBSTITUTE(SUBSTITUTE(RIGHT(D372,5),"（",""),"）",""),"版",""),Sheet2!A:B,2,FALSE)</f>
        <v>001</v>
      </c>
      <c r="D372" s="13" t="s">
        <v>741</v>
      </c>
      <c r="E372" s="12">
        <v>96</v>
      </c>
      <c r="F372" s="12">
        <v>6.18</v>
      </c>
      <c r="G372" s="12">
        <v>0</v>
      </c>
    </row>
    <row r="373" spans="1:7">
      <c r="A373" s="7">
        <v>371</v>
      </c>
      <c r="B373" s="8" t="s">
        <v>742</v>
      </c>
      <c r="C373" s="9" t="str">
        <f>VLOOKUP(SUBSTITUTE(SUBSTITUTE(SUBSTITUTE(RIGHT(D373,5),"（",""),"）",""),"版",""),Sheet2!A:B,2,FALSE)</f>
        <v>001</v>
      </c>
      <c r="D373" s="13" t="s">
        <v>743</v>
      </c>
      <c r="E373" s="12">
        <v>96</v>
      </c>
      <c r="F373" s="12">
        <v>6.18</v>
      </c>
      <c r="G373" s="12">
        <v>0</v>
      </c>
    </row>
    <row r="374" spans="1:7">
      <c r="A374" s="7">
        <v>372</v>
      </c>
      <c r="B374" s="8" t="s">
        <v>744</v>
      </c>
      <c r="C374" s="9" t="str">
        <f>VLOOKUP(SUBSTITUTE(SUBSTITUTE(SUBSTITUTE(RIGHT(D374,5),"（",""),"）",""),"版",""),Sheet2!A:B,2,FALSE)</f>
        <v>001</v>
      </c>
      <c r="D374" s="13" t="s">
        <v>745</v>
      </c>
      <c r="E374" s="12">
        <v>90</v>
      </c>
      <c r="F374" s="12">
        <v>6.18</v>
      </c>
      <c r="G374" s="12">
        <v>0</v>
      </c>
    </row>
    <row r="375" spans="1:7">
      <c r="A375" s="7">
        <v>373</v>
      </c>
      <c r="B375" s="8" t="s">
        <v>746</v>
      </c>
      <c r="C375" s="9" t="str">
        <f>VLOOKUP(SUBSTITUTE(SUBSTITUTE(SUBSTITUTE(RIGHT(D375,5),"（",""),"）",""),"版",""),Sheet2!A:B,2,FALSE)</f>
        <v>001</v>
      </c>
      <c r="D375" s="10" t="s">
        <v>747</v>
      </c>
      <c r="E375" s="12">
        <v>58</v>
      </c>
      <c r="F375" s="12">
        <v>7.07</v>
      </c>
      <c r="G375" s="12">
        <v>7.99</v>
      </c>
    </row>
    <row r="376" spans="1:7">
      <c r="A376" s="7">
        <v>374</v>
      </c>
      <c r="B376" s="8" t="s">
        <v>748</v>
      </c>
      <c r="C376" s="9" t="str">
        <f>VLOOKUP(SUBSTITUTE(SUBSTITUTE(SUBSTITUTE(RIGHT(D376,5),"（",""),"）",""),"版",""),Sheet2!A:B,2,FALSE)</f>
        <v>001</v>
      </c>
      <c r="D376" s="13" t="s">
        <v>749</v>
      </c>
      <c r="E376" s="12">
        <v>90</v>
      </c>
      <c r="F376" s="12">
        <v>6.18</v>
      </c>
      <c r="G376" s="12">
        <v>0</v>
      </c>
    </row>
    <row r="377" spans="1:7">
      <c r="A377" s="7">
        <v>375</v>
      </c>
      <c r="B377" s="8" t="s">
        <v>750</v>
      </c>
      <c r="C377" s="9" t="str">
        <f>VLOOKUP(SUBSTITUTE(SUBSTITUTE(SUBSTITUTE(RIGHT(D377,5),"（",""),"）",""),"版",""),Sheet2!A:B,2,FALSE)</f>
        <v>001</v>
      </c>
      <c r="D377" s="13" t="s">
        <v>751</v>
      </c>
      <c r="E377" s="12">
        <v>99</v>
      </c>
      <c r="F377" s="12">
        <v>6.18</v>
      </c>
      <c r="G377" s="12">
        <v>0</v>
      </c>
    </row>
    <row r="378" spans="1:7">
      <c r="A378" s="7">
        <v>376</v>
      </c>
      <c r="B378" s="8" t="s">
        <v>752</v>
      </c>
      <c r="C378" s="9" t="str">
        <f>VLOOKUP(SUBSTITUTE(SUBSTITUTE(SUBSTITUTE(RIGHT(D378,5),"（",""),"）",""),"版",""),Sheet2!A:B,2,FALSE)</f>
        <v>001</v>
      </c>
      <c r="D378" s="13" t="s">
        <v>753</v>
      </c>
      <c r="E378" s="12">
        <v>90</v>
      </c>
      <c r="F378" s="12">
        <v>6.18</v>
      </c>
      <c r="G378" s="12">
        <v>0</v>
      </c>
    </row>
    <row r="379" spans="1:7">
      <c r="A379" s="7">
        <v>377</v>
      </c>
      <c r="B379" s="8" t="s">
        <v>754</v>
      </c>
      <c r="C379" s="9" t="str">
        <f>VLOOKUP(SUBSTITUTE(SUBSTITUTE(SUBSTITUTE(RIGHT(D379,5),"（",""),"）",""),"版",""),Sheet2!A:B,2,FALSE)</f>
        <v>001</v>
      </c>
      <c r="D379" s="13" t="s">
        <v>755</v>
      </c>
      <c r="E379" s="12">
        <v>90</v>
      </c>
      <c r="F379" s="12">
        <v>6.18</v>
      </c>
      <c r="G379" s="12">
        <v>0</v>
      </c>
    </row>
    <row r="380" spans="1:7">
      <c r="A380" s="7">
        <v>378</v>
      </c>
      <c r="B380" s="8" t="s">
        <v>756</v>
      </c>
      <c r="C380" s="9" t="str">
        <f>VLOOKUP(SUBSTITUTE(SUBSTITUTE(SUBSTITUTE(RIGHT(D380,5),"（",""),"）",""),"版",""),Sheet2!A:B,2,FALSE)</f>
        <v>001</v>
      </c>
      <c r="D380" s="13" t="s">
        <v>757</v>
      </c>
      <c r="E380" s="12">
        <v>96</v>
      </c>
      <c r="F380" s="12">
        <v>6.18</v>
      </c>
      <c r="G380" s="12">
        <v>0</v>
      </c>
    </row>
    <row r="381" spans="1:7">
      <c r="A381" s="7">
        <v>379</v>
      </c>
      <c r="B381" s="8" t="s">
        <v>758</v>
      </c>
      <c r="C381" s="9" t="str">
        <f>VLOOKUP(SUBSTITUTE(SUBSTITUTE(SUBSTITUTE(RIGHT(D381,5),"（",""),"）",""),"版",""),Sheet2!A:B,2,FALSE)</f>
        <v>001</v>
      </c>
      <c r="D381" s="13" t="s">
        <v>759</v>
      </c>
      <c r="E381" s="12">
        <v>98</v>
      </c>
      <c r="F381" s="12">
        <v>6.18</v>
      </c>
      <c r="G381" s="12">
        <v>0</v>
      </c>
    </row>
    <row r="382" spans="1:7">
      <c r="A382" s="7">
        <v>380</v>
      </c>
      <c r="B382" s="8" t="s">
        <v>760</v>
      </c>
      <c r="C382" s="9" t="str">
        <f>VLOOKUP(SUBSTITUTE(SUBSTITUTE(SUBSTITUTE(RIGHT(D382,5),"（",""),"）",""),"版",""),Sheet2!A:B,2,FALSE)</f>
        <v>001</v>
      </c>
      <c r="D382" s="13" t="s">
        <v>761</v>
      </c>
      <c r="E382" s="12">
        <v>95</v>
      </c>
      <c r="F382" s="12">
        <v>6.18</v>
      </c>
      <c r="G382" s="12">
        <v>0</v>
      </c>
    </row>
    <row r="383" spans="1:7">
      <c r="A383" s="7">
        <v>381</v>
      </c>
      <c r="B383" s="8" t="s">
        <v>762</v>
      </c>
      <c r="C383" s="9" t="str">
        <f>VLOOKUP(SUBSTITUTE(SUBSTITUTE(SUBSTITUTE(RIGHT(D383,5),"（",""),"）",""),"版",""),Sheet2!A:B,2,FALSE)</f>
        <v>001</v>
      </c>
      <c r="D383" s="13" t="s">
        <v>763</v>
      </c>
      <c r="E383" s="12">
        <v>94</v>
      </c>
      <c r="F383" s="12">
        <v>6.18</v>
      </c>
      <c r="G383" s="12">
        <v>0</v>
      </c>
    </row>
    <row r="384" spans="1:7">
      <c r="A384" s="7">
        <v>382</v>
      </c>
      <c r="B384" s="8" t="s">
        <v>764</v>
      </c>
      <c r="C384" s="9" t="str">
        <f>VLOOKUP(SUBSTITUTE(SUBSTITUTE(SUBSTITUTE(RIGHT(D384,5),"（",""),"）",""),"版",""),Sheet2!A:B,2,FALSE)</f>
        <v>001</v>
      </c>
      <c r="D384" s="13" t="s">
        <v>765</v>
      </c>
      <c r="E384" s="12">
        <v>92</v>
      </c>
      <c r="F384" s="12">
        <v>6.18</v>
      </c>
      <c r="G384" s="12">
        <v>0</v>
      </c>
    </row>
    <row r="385" spans="1:7">
      <c r="A385" s="7">
        <v>383</v>
      </c>
      <c r="B385" s="8" t="s">
        <v>766</v>
      </c>
      <c r="C385" s="9" t="str">
        <f>VLOOKUP(SUBSTITUTE(SUBSTITUTE(SUBSTITUTE(RIGHT(D385,5),"（",""),"）",""),"版",""),Sheet2!A:B,2,FALSE)</f>
        <v>001</v>
      </c>
      <c r="D385" s="13" t="s">
        <v>767</v>
      </c>
      <c r="E385" s="12">
        <v>90</v>
      </c>
      <c r="F385" s="12">
        <v>6.18</v>
      </c>
      <c r="G385" s="12">
        <v>0</v>
      </c>
    </row>
    <row r="386" spans="1:7">
      <c r="A386" s="7">
        <v>384</v>
      </c>
      <c r="B386" s="8" t="s">
        <v>768</v>
      </c>
      <c r="C386" s="9" t="str">
        <f>VLOOKUP(SUBSTITUTE(SUBSTITUTE(SUBSTITUTE(RIGHT(D386,5),"（",""),"）",""),"版",""),Sheet2!A:B,2,FALSE)</f>
        <v>001</v>
      </c>
      <c r="D386" s="13" t="s">
        <v>769</v>
      </c>
      <c r="E386" s="12">
        <v>90</v>
      </c>
      <c r="F386" s="12">
        <v>6.18</v>
      </c>
      <c r="G386" s="12">
        <v>0</v>
      </c>
    </row>
    <row r="387" spans="1:7">
      <c r="A387" s="7">
        <v>385</v>
      </c>
      <c r="B387" s="8" t="s">
        <v>770</v>
      </c>
      <c r="C387" s="9" t="str">
        <f>VLOOKUP(SUBSTITUTE(SUBSTITUTE(SUBSTITUTE(RIGHT(D387,5),"（",""),"）",""),"版",""),Sheet2!A:B,2,FALSE)</f>
        <v>001</v>
      </c>
      <c r="D387" s="13" t="s">
        <v>771</v>
      </c>
      <c r="E387" s="12">
        <v>90</v>
      </c>
      <c r="F387" s="12">
        <v>6.18</v>
      </c>
      <c r="G387" s="12">
        <v>0</v>
      </c>
    </row>
    <row r="388" spans="1:7">
      <c r="A388" s="7">
        <v>386</v>
      </c>
      <c r="B388" s="8" t="s">
        <v>772</v>
      </c>
      <c r="C388" s="9" t="str">
        <f>VLOOKUP(SUBSTITUTE(SUBSTITUTE(SUBSTITUTE(RIGHT(D388,5),"（",""),"）",""),"版",""),Sheet2!A:B,2,FALSE)</f>
        <v>001</v>
      </c>
      <c r="D388" s="13" t="s">
        <v>773</v>
      </c>
      <c r="E388" s="12">
        <v>90</v>
      </c>
      <c r="F388" s="12">
        <v>6.18</v>
      </c>
      <c r="G388" s="12">
        <v>0</v>
      </c>
    </row>
    <row r="389" spans="1:7">
      <c r="A389" s="7">
        <v>387</v>
      </c>
      <c r="B389" s="8" t="s">
        <v>774</v>
      </c>
      <c r="C389" s="9" t="str">
        <f>VLOOKUP(SUBSTITUTE(SUBSTITUTE(SUBSTITUTE(RIGHT(D389,5),"（",""),"）",""),"版",""),Sheet2!A:B,2,FALSE)</f>
        <v>001</v>
      </c>
      <c r="D389" s="13" t="s">
        <v>775</v>
      </c>
      <c r="E389" s="12">
        <v>98</v>
      </c>
      <c r="F389" s="12">
        <v>6.18</v>
      </c>
      <c r="G389" s="12">
        <v>0</v>
      </c>
    </row>
    <row r="390" spans="1:7">
      <c r="A390" s="7">
        <v>388</v>
      </c>
      <c r="B390" s="8" t="s">
        <v>776</v>
      </c>
      <c r="C390" s="9" t="str">
        <f>VLOOKUP(SUBSTITUTE(SUBSTITUTE(SUBSTITUTE(RIGHT(D390,5),"（",""),"）",""),"版",""),Sheet2!A:B,2,FALSE)</f>
        <v>001</v>
      </c>
      <c r="D390" s="13" t="s">
        <v>777</v>
      </c>
      <c r="E390" s="12">
        <v>96</v>
      </c>
      <c r="F390" s="12">
        <v>6.18</v>
      </c>
      <c r="G390" s="12">
        <v>0</v>
      </c>
    </row>
    <row r="391" spans="1:7">
      <c r="A391" s="7">
        <v>389</v>
      </c>
      <c r="B391" s="8" t="s">
        <v>778</v>
      </c>
      <c r="C391" s="9" t="str">
        <f>VLOOKUP(SUBSTITUTE(SUBSTITUTE(SUBSTITUTE(RIGHT(D391,5),"（",""),"）",""),"版",""),Sheet2!A:B,2,FALSE)</f>
        <v>001</v>
      </c>
      <c r="D391" s="13" t="s">
        <v>779</v>
      </c>
      <c r="E391" s="12">
        <v>96</v>
      </c>
      <c r="F391" s="12">
        <v>6.18</v>
      </c>
      <c r="G391" s="12">
        <v>0</v>
      </c>
    </row>
    <row r="392" spans="1:7">
      <c r="A392" s="7">
        <v>390</v>
      </c>
      <c r="B392" s="8" t="s">
        <v>780</v>
      </c>
      <c r="C392" s="9" t="str">
        <f>VLOOKUP(SUBSTITUTE(SUBSTITUTE(SUBSTITUTE(RIGHT(D392,5),"（",""),"）",""),"版",""),Sheet2!A:B,2,FALSE)</f>
        <v>001</v>
      </c>
      <c r="D392" s="13" t="s">
        <v>781</v>
      </c>
      <c r="E392" s="12">
        <v>98</v>
      </c>
      <c r="F392" s="12">
        <v>6.18</v>
      </c>
      <c r="G392" s="12">
        <v>0</v>
      </c>
    </row>
    <row r="393" spans="1:7">
      <c r="A393" s="7">
        <v>391</v>
      </c>
      <c r="B393" s="8" t="s">
        <v>782</v>
      </c>
      <c r="C393" s="9" t="str">
        <f>VLOOKUP(SUBSTITUTE(SUBSTITUTE(SUBSTITUTE(RIGHT(D393,5),"（",""),"）",""),"版",""),Sheet2!A:B,2,FALSE)</f>
        <v>001</v>
      </c>
      <c r="D393" s="13" t="s">
        <v>783</v>
      </c>
      <c r="E393" s="12">
        <v>96</v>
      </c>
      <c r="F393" s="12">
        <v>6.18</v>
      </c>
      <c r="G393" s="12">
        <v>0</v>
      </c>
    </row>
    <row r="394" spans="1:7">
      <c r="A394" s="7">
        <v>392</v>
      </c>
      <c r="B394" s="8" t="s">
        <v>784</v>
      </c>
      <c r="C394" s="9" t="str">
        <f>VLOOKUP(SUBSTITUTE(SUBSTITUTE(SUBSTITUTE(RIGHT(D394,5),"（",""),"）",""),"版",""),Sheet2!A:B,2,FALSE)</f>
        <v>001</v>
      </c>
      <c r="D394" s="13" t="s">
        <v>785</v>
      </c>
      <c r="E394" s="12">
        <v>99</v>
      </c>
      <c r="F394" s="12">
        <v>6.18</v>
      </c>
      <c r="G394" s="12">
        <v>0</v>
      </c>
    </row>
    <row r="395" spans="1:7">
      <c r="A395" s="7">
        <v>393</v>
      </c>
      <c r="B395" s="8" t="s">
        <v>786</v>
      </c>
      <c r="C395" s="9" t="str">
        <f>VLOOKUP(SUBSTITUTE(SUBSTITUTE(SUBSTITUTE(RIGHT(D395,5),"（",""),"）",""),"版",""),Sheet2!A:B,2,FALSE)</f>
        <v>001</v>
      </c>
      <c r="D395" s="13" t="s">
        <v>787</v>
      </c>
      <c r="E395" s="12">
        <v>99</v>
      </c>
      <c r="F395" s="12">
        <v>6.18</v>
      </c>
      <c r="G395" s="12">
        <v>0</v>
      </c>
    </row>
    <row r="396" spans="1:7">
      <c r="A396" s="7">
        <v>394</v>
      </c>
      <c r="B396" s="8" t="s">
        <v>788</v>
      </c>
      <c r="C396" s="9" t="str">
        <f>VLOOKUP(SUBSTITUTE(SUBSTITUTE(SUBSTITUTE(RIGHT(D396,5),"（",""),"）",""),"版",""),Sheet2!A:B,2,FALSE)</f>
        <v>001</v>
      </c>
      <c r="D396" s="13" t="s">
        <v>789</v>
      </c>
      <c r="E396" s="12">
        <v>96</v>
      </c>
      <c r="F396" s="12">
        <v>6.18</v>
      </c>
      <c r="G396" s="12">
        <v>0</v>
      </c>
    </row>
    <row r="397" spans="1:7">
      <c r="A397" s="7">
        <v>395</v>
      </c>
      <c r="B397" s="8" t="s">
        <v>790</v>
      </c>
      <c r="C397" s="9" t="str">
        <f>VLOOKUP(SUBSTITUTE(SUBSTITUTE(SUBSTITUTE(RIGHT(D397,5),"（",""),"）",""),"版",""),Sheet2!A:B,2,FALSE)</f>
        <v>001</v>
      </c>
      <c r="D397" s="13" t="s">
        <v>791</v>
      </c>
      <c r="E397" s="12">
        <v>90</v>
      </c>
      <c r="F397" s="12">
        <v>6.18</v>
      </c>
      <c r="G397" s="12">
        <v>0</v>
      </c>
    </row>
    <row r="398" spans="1:7">
      <c r="A398" s="7">
        <v>396</v>
      </c>
      <c r="B398" s="8" t="s">
        <v>792</v>
      </c>
      <c r="C398" s="9" t="str">
        <f>VLOOKUP(SUBSTITUTE(SUBSTITUTE(SUBSTITUTE(RIGHT(D398,5),"（",""),"）",""),"版",""),Sheet2!A:B,2,FALSE)</f>
        <v>001</v>
      </c>
      <c r="D398" s="13" t="s">
        <v>793</v>
      </c>
      <c r="E398" s="12">
        <v>92</v>
      </c>
      <c r="F398" s="12">
        <v>6.18</v>
      </c>
      <c r="G398" s="12">
        <v>0</v>
      </c>
    </row>
    <row r="399" spans="1:7">
      <c r="A399" s="7">
        <v>397</v>
      </c>
      <c r="B399" s="8" t="s">
        <v>794</v>
      </c>
      <c r="C399" s="9" t="str">
        <f>VLOOKUP(SUBSTITUTE(SUBSTITUTE(SUBSTITUTE(RIGHT(D399,5),"（",""),"）",""),"版",""),Sheet2!A:B,2,FALSE)</f>
        <v>001</v>
      </c>
      <c r="D399" s="13" t="s">
        <v>795</v>
      </c>
      <c r="E399" s="12">
        <v>96</v>
      </c>
      <c r="F399" s="12">
        <v>6.18</v>
      </c>
      <c r="G399" s="12">
        <v>0</v>
      </c>
    </row>
    <row r="400" spans="1:7">
      <c r="A400" s="7">
        <v>398</v>
      </c>
      <c r="B400" s="8" t="s">
        <v>796</v>
      </c>
      <c r="C400" s="9" t="str">
        <f>VLOOKUP(SUBSTITUTE(SUBSTITUTE(SUBSTITUTE(RIGHT(D400,5),"（",""),"）",""),"版",""),Sheet2!A:B,2,FALSE)</f>
        <v>001</v>
      </c>
      <c r="D400" s="13" t="s">
        <v>797</v>
      </c>
      <c r="E400" s="12">
        <v>90</v>
      </c>
      <c r="F400" s="12">
        <v>6.18</v>
      </c>
      <c r="G400" s="12">
        <v>0</v>
      </c>
    </row>
    <row r="401" spans="1:7">
      <c r="A401" s="7">
        <v>399</v>
      </c>
      <c r="B401" s="8" t="s">
        <v>798</v>
      </c>
      <c r="C401" s="9" t="str">
        <f>VLOOKUP(SUBSTITUTE(SUBSTITUTE(SUBSTITUTE(RIGHT(D401,5),"（",""),"）",""),"版",""),Sheet2!A:B,2,FALSE)</f>
        <v>001</v>
      </c>
      <c r="D401" s="13" t="s">
        <v>799</v>
      </c>
      <c r="E401" s="12">
        <v>94</v>
      </c>
      <c r="F401" s="12">
        <v>6.18</v>
      </c>
      <c r="G401" s="12">
        <v>0</v>
      </c>
    </row>
    <row r="402" spans="1:7">
      <c r="A402" s="7">
        <v>400</v>
      </c>
      <c r="B402" s="8" t="s">
        <v>800</v>
      </c>
      <c r="C402" s="9" t="str">
        <f>VLOOKUP(SUBSTITUTE(SUBSTITUTE(SUBSTITUTE(RIGHT(D402,5),"（",""),"）",""),"版",""),Sheet2!A:B,2,FALSE)</f>
        <v>001</v>
      </c>
      <c r="D402" s="13" t="s">
        <v>801</v>
      </c>
      <c r="E402" s="12">
        <v>98</v>
      </c>
      <c r="F402" s="12">
        <v>6.18</v>
      </c>
      <c r="G402" s="12">
        <v>0</v>
      </c>
    </row>
    <row r="403" spans="1:7">
      <c r="A403" s="7">
        <v>401</v>
      </c>
      <c r="B403" s="8" t="s">
        <v>802</v>
      </c>
      <c r="C403" s="9" t="str">
        <f>VLOOKUP(SUBSTITUTE(SUBSTITUTE(SUBSTITUTE(RIGHT(D403,5),"（",""),"）",""),"版",""),Sheet2!A:B,2,FALSE)</f>
        <v>001</v>
      </c>
      <c r="D403" s="13" t="s">
        <v>803</v>
      </c>
      <c r="E403" s="12">
        <v>108</v>
      </c>
      <c r="F403" s="12">
        <v>6.18</v>
      </c>
      <c r="G403" s="12">
        <v>0</v>
      </c>
    </row>
    <row r="404" spans="1:7">
      <c r="A404" s="7">
        <v>402</v>
      </c>
      <c r="B404" s="8" t="s">
        <v>804</v>
      </c>
      <c r="C404" s="9" t="str">
        <f>VLOOKUP(SUBSTITUTE(SUBSTITUTE(SUBSTITUTE(RIGHT(D404,5),"（",""),"）",""),"版",""),Sheet2!A:B,2,FALSE)</f>
        <v>001</v>
      </c>
      <c r="D404" s="13" t="s">
        <v>805</v>
      </c>
      <c r="E404" s="12">
        <v>98</v>
      </c>
      <c r="F404" s="12">
        <v>6.18</v>
      </c>
      <c r="G404" s="12">
        <v>0</v>
      </c>
    </row>
    <row r="405" spans="1:7">
      <c r="A405" s="7">
        <v>403</v>
      </c>
      <c r="B405" s="8" t="s">
        <v>806</v>
      </c>
      <c r="C405" s="9" t="e">
        <f>VLOOKUP(SUBSTITUTE(SUBSTITUTE(SUBSTITUTE(RIGHT(D405,5),"（",""),"）",""),"版",""),Sheet2!A:B,2,FALSE)</f>
        <v>#N/A</v>
      </c>
      <c r="D405" s="13" t="s">
        <v>807</v>
      </c>
      <c r="E405" s="12">
        <v>148</v>
      </c>
      <c r="F405" s="12">
        <v>7.96</v>
      </c>
      <c r="G405" s="12">
        <v>9.99</v>
      </c>
    </row>
    <row r="406" spans="1:7">
      <c r="A406" s="7">
        <v>404</v>
      </c>
      <c r="B406" s="8" t="s">
        <v>808</v>
      </c>
      <c r="C406" s="9" t="str">
        <f>VLOOKUP(SUBSTITUTE(SUBSTITUTE(SUBSTITUTE(RIGHT(D406,5),"（",""),"）",""),"版",""),Sheet2!A:B,2,FALSE)</f>
        <v>003</v>
      </c>
      <c r="D406" s="10" t="s">
        <v>809</v>
      </c>
      <c r="E406" s="12">
        <v>29</v>
      </c>
      <c r="F406" s="12">
        <v>6.19</v>
      </c>
      <c r="G406" s="12">
        <v>7.99</v>
      </c>
    </row>
    <row r="407" spans="1:7">
      <c r="A407" s="7">
        <v>405</v>
      </c>
      <c r="B407" s="8" t="s">
        <v>810</v>
      </c>
      <c r="C407" s="9" t="str">
        <f>VLOOKUP(SUBSTITUTE(SUBSTITUTE(SUBSTITUTE(RIGHT(D407,5),"（",""),"）",""),"版",""),Sheet2!A:B,2,FALSE)</f>
        <v>003</v>
      </c>
      <c r="D407" s="10" t="s">
        <v>811</v>
      </c>
      <c r="E407" s="12">
        <v>28</v>
      </c>
      <c r="F407" s="12">
        <v>8.9600000000000009</v>
      </c>
      <c r="G407" s="12">
        <v>9.99</v>
      </c>
    </row>
    <row r="408" spans="1:7">
      <c r="A408" s="7">
        <v>406</v>
      </c>
      <c r="B408" s="8" t="s">
        <v>812</v>
      </c>
      <c r="C408" s="9" t="str">
        <f>VLOOKUP(SUBSTITUTE(SUBSTITUTE(SUBSTITUTE(RIGHT(D408,5),"（",""),"）",""),"版",""),Sheet2!A:B,2,FALSE)</f>
        <v>003</v>
      </c>
      <c r="D408" s="10" t="s">
        <v>813</v>
      </c>
      <c r="E408" s="12">
        <v>30</v>
      </c>
      <c r="F408" s="12">
        <v>7.96</v>
      </c>
      <c r="G408" s="12">
        <v>9.99</v>
      </c>
    </row>
    <row r="409" spans="1:7">
      <c r="A409" s="7">
        <v>407</v>
      </c>
      <c r="B409" s="8" t="s">
        <v>814</v>
      </c>
      <c r="C409" s="9" t="str">
        <f>VLOOKUP(SUBSTITUTE(SUBSTITUTE(SUBSTITUTE(RIGHT(D409,5),"（",""),"）",""),"版",""),Sheet2!A:B,2,FALSE)</f>
        <v>003</v>
      </c>
      <c r="D409" s="10" t="s">
        <v>815</v>
      </c>
      <c r="E409" s="12">
        <v>28</v>
      </c>
      <c r="F409" s="12">
        <v>8.81</v>
      </c>
      <c r="G409" s="12">
        <v>8.99</v>
      </c>
    </row>
    <row r="410" spans="1:7">
      <c r="A410" s="7">
        <v>408</v>
      </c>
      <c r="B410" s="8" t="s">
        <v>816</v>
      </c>
      <c r="C410" s="9" t="str">
        <f>VLOOKUP(SUBSTITUTE(SUBSTITUTE(SUBSTITUTE(RIGHT(D410,5),"（",""),"）",""),"版",""),Sheet2!A:B,2,FALSE)</f>
        <v>003</v>
      </c>
      <c r="D410" s="10" t="s">
        <v>817</v>
      </c>
      <c r="E410" s="12">
        <v>28</v>
      </c>
      <c r="F410" s="12">
        <v>8.81</v>
      </c>
      <c r="G410" s="12">
        <v>8.99</v>
      </c>
    </row>
    <row r="411" spans="1:7">
      <c r="A411" s="7">
        <v>409</v>
      </c>
      <c r="B411" s="18" t="s">
        <v>818</v>
      </c>
      <c r="C411" s="9" t="str">
        <f>VLOOKUP(SUBSTITUTE(SUBSTITUTE(SUBSTITUTE(RIGHT(D411,5),"（",""),"）",""),"版",""),Sheet2!A:B,2,FALSE)</f>
        <v>003</v>
      </c>
      <c r="D411" s="13" t="s">
        <v>819</v>
      </c>
      <c r="E411" s="11">
        <v>26</v>
      </c>
      <c r="F411" s="12">
        <v>5.3</v>
      </c>
      <c r="G411" s="12">
        <v>6.99</v>
      </c>
    </row>
    <row r="412" spans="1:7">
      <c r="A412" s="7">
        <v>410</v>
      </c>
      <c r="B412" s="18" t="s">
        <v>820</v>
      </c>
      <c r="C412" s="9" t="str">
        <f>VLOOKUP(SUBSTITUTE(SUBSTITUTE(SUBSTITUTE(RIGHT(D412,5),"（",""),"）",""),"版",""),Sheet2!A:B,2,FALSE)</f>
        <v>001</v>
      </c>
      <c r="D412" s="13" t="s">
        <v>821</v>
      </c>
      <c r="E412" s="11">
        <v>50</v>
      </c>
      <c r="F412" s="12">
        <v>5.3</v>
      </c>
      <c r="G412" s="12">
        <v>6.99</v>
      </c>
    </row>
    <row r="413" spans="1:7">
      <c r="A413" s="7">
        <v>411</v>
      </c>
      <c r="B413" s="18" t="s">
        <v>822</v>
      </c>
      <c r="C413" s="9" t="str">
        <f>VLOOKUP(SUBSTITUTE(SUBSTITUTE(SUBSTITUTE(RIGHT(D413,5),"（",""),"）",""),"版",""),Sheet2!A:B,2,FALSE)</f>
        <v>003</v>
      </c>
      <c r="D413" s="13" t="s">
        <v>823</v>
      </c>
      <c r="E413" s="11">
        <v>26</v>
      </c>
      <c r="F413" s="12">
        <v>5.3</v>
      </c>
      <c r="G413" s="12">
        <v>6.99</v>
      </c>
    </row>
    <row r="414" spans="1:7">
      <c r="A414" s="7">
        <v>412</v>
      </c>
      <c r="B414" s="18" t="s">
        <v>824</v>
      </c>
      <c r="C414" s="9" t="str">
        <f>VLOOKUP(SUBSTITUTE(SUBSTITUTE(SUBSTITUTE(RIGHT(D414,5),"（",""),"）",""),"版",""),Sheet2!A:B,2,FALSE)</f>
        <v>001</v>
      </c>
      <c r="D414" s="13" t="s">
        <v>825</v>
      </c>
      <c r="E414" s="11">
        <v>50</v>
      </c>
      <c r="F414" s="12">
        <v>5.3</v>
      </c>
      <c r="G414" s="12">
        <v>6.99</v>
      </c>
    </row>
    <row r="415" spans="1:7">
      <c r="A415" s="7">
        <v>413</v>
      </c>
      <c r="B415" s="18" t="s">
        <v>826</v>
      </c>
      <c r="C415" s="9" t="str">
        <f>VLOOKUP(SUBSTITUTE(SUBSTITUTE(SUBSTITUTE(RIGHT(D415,5),"（",""),"）",""),"版",""),Sheet2!A:B,2,FALSE)</f>
        <v>003</v>
      </c>
      <c r="D415" s="13" t="s">
        <v>827</v>
      </c>
      <c r="E415" s="11">
        <v>26</v>
      </c>
      <c r="F415" s="12">
        <v>5.3</v>
      </c>
      <c r="G415" s="12">
        <v>6.99</v>
      </c>
    </row>
    <row r="416" spans="1:7">
      <c r="A416" s="7">
        <v>414</v>
      </c>
      <c r="B416" s="18" t="s">
        <v>828</v>
      </c>
      <c r="C416" s="9" t="str">
        <f>VLOOKUP(SUBSTITUTE(SUBSTITUTE(SUBSTITUTE(RIGHT(D416,5),"（",""),"）",""),"版",""),Sheet2!A:B,2,FALSE)</f>
        <v>001</v>
      </c>
      <c r="D416" s="13" t="s">
        <v>829</v>
      </c>
      <c r="E416" s="11">
        <v>50</v>
      </c>
      <c r="F416" s="12">
        <v>5.3</v>
      </c>
      <c r="G416" s="12">
        <v>6.99</v>
      </c>
    </row>
    <row r="417" spans="1:7">
      <c r="A417" s="7">
        <v>415</v>
      </c>
      <c r="B417" s="18" t="s">
        <v>830</v>
      </c>
      <c r="C417" s="9" t="str">
        <f>VLOOKUP(SUBSTITUTE(SUBSTITUTE(SUBSTITUTE(RIGHT(D417,5),"（",""),"）",""),"版",""),Sheet2!A:B,2,FALSE)</f>
        <v>003</v>
      </c>
      <c r="D417" s="13" t="s">
        <v>831</v>
      </c>
      <c r="E417" s="11">
        <v>26</v>
      </c>
      <c r="F417" s="12">
        <v>5.3</v>
      </c>
      <c r="G417" s="12">
        <v>6.99</v>
      </c>
    </row>
    <row r="418" spans="1:7">
      <c r="A418" s="7">
        <v>416</v>
      </c>
      <c r="B418" s="18" t="s">
        <v>832</v>
      </c>
      <c r="C418" s="9" t="str">
        <f>VLOOKUP(SUBSTITUTE(SUBSTITUTE(SUBSTITUTE(RIGHT(D418,5),"（",""),"）",""),"版",""),Sheet2!A:B,2,FALSE)</f>
        <v>001</v>
      </c>
      <c r="D418" s="13" t="s">
        <v>833</v>
      </c>
      <c r="E418" s="11">
        <v>50</v>
      </c>
      <c r="F418" s="12">
        <v>5.3</v>
      </c>
      <c r="G418" s="12">
        <v>6.99</v>
      </c>
    </row>
    <row r="419" spans="1:7">
      <c r="A419" s="7">
        <v>417</v>
      </c>
      <c r="B419" s="18" t="s">
        <v>834</v>
      </c>
      <c r="C419" s="9" t="str">
        <f>VLOOKUP(SUBSTITUTE(SUBSTITUTE(SUBSTITUTE(RIGHT(D419,5),"（",""),"）",""),"版",""),Sheet2!A:B,2,FALSE)</f>
        <v>003</v>
      </c>
      <c r="D419" s="13" t="s">
        <v>835</v>
      </c>
      <c r="E419" s="11">
        <v>26</v>
      </c>
      <c r="F419" s="12">
        <v>5.3</v>
      </c>
      <c r="G419" s="12">
        <v>6.99</v>
      </c>
    </row>
    <row r="420" spans="1:7">
      <c r="A420" s="7">
        <v>418</v>
      </c>
      <c r="B420" s="18" t="s">
        <v>836</v>
      </c>
      <c r="C420" s="9" t="str">
        <f>VLOOKUP(SUBSTITUTE(SUBSTITUTE(SUBSTITUTE(RIGHT(D420,5),"（",""),"）",""),"版",""),Sheet2!A:B,2,FALSE)</f>
        <v>001</v>
      </c>
      <c r="D420" s="13" t="s">
        <v>837</v>
      </c>
      <c r="E420" s="11">
        <v>50</v>
      </c>
      <c r="F420" s="12">
        <v>5.3</v>
      </c>
      <c r="G420" s="12">
        <v>6.99</v>
      </c>
    </row>
    <row r="421" spans="1:7">
      <c r="A421" s="7">
        <v>419</v>
      </c>
      <c r="B421" s="18" t="s">
        <v>838</v>
      </c>
      <c r="C421" s="9" t="str">
        <f>VLOOKUP(SUBSTITUTE(SUBSTITUTE(SUBSTITUTE(RIGHT(D421,5),"（",""),"）",""),"版",""),Sheet2!A:B,2,FALSE)</f>
        <v>003</v>
      </c>
      <c r="D421" s="13" t="s">
        <v>839</v>
      </c>
      <c r="E421" s="11">
        <v>26</v>
      </c>
      <c r="F421" s="12">
        <v>5.3</v>
      </c>
      <c r="G421" s="12">
        <v>6.99</v>
      </c>
    </row>
    <row r="422" spans="1:7">
      <c r="A422" s="7">
        <v>420</v>
      </c>
      <c r="B422" s="18" t="s">
        <v>840</v>
      </c>
      <c r="C422" s="9" t="str">
        <f>VLOOKUP(SUBSTITUTE(SUBSTITUTE(SUBSTITUTE(RIGHT(D422,5),"（",""),"）",""),"版",""),Sheet2!A:B,2,FALSE)</f>
        <v>001</v>
      </c>
      <c r="D422" s="13" t="s">
        <v>841</v>
      </c>
      <c r="E422" s="11">
        <v>50</v>
      </c>
      <c r="F422" s="12">
        <v>5.3</v>
      </c>
      <c r="G422" s="12">
        <v>6.99</v>
      </c>
    </row>
    <row r="423" spans="1:7">
      <c r="A423" s="7">
        <v>421</v>
      </c>
      <c r="B423" s="8" t="s">
        <v>842</v>
      </c>
      <c r="C423" s="9" t="str">
        <f>VLOOKUP(SUBSTITUTE(SUBSTITUTE(SUBSTITUTE(RIGHT(D423,5),"（",""),"）",""),"版",""),Sheet2!A:B,2,FALSE)</f>
        <v>003</v>
      </c>
      <c r="D423" s="10" t="s">
        <v>843</v>
      </c>
      <c r="E423" s="11">
        <v>29</v>
      </c>
      <c r="F423" s="12">
        <v>7.96</v>
      </c>
      <c r="G423" s="12">
        <v>9.99</v>
      </c>
    </row>
    <row r="424" spans="1:7">
      <c r="A424" s="7">
        <v>422</v>
      </c>
      <c r="B424" s="18" t="s">
        <v>844</v>
      </c>
      <c r="C424" s="9" t="str">
        <f>VLOOKUP(SUBSTITUTE(SUBSTITUTE(SUBSTITUTE(RIGHT(D424,5),"（",""),"）",""),"版",""),Sheet2!A:B,2,FALSE)</f>
        <v>001</v>
      </c>
      <c r="D424" s="13" t="s">
        <v>845</v>
      </c>
      <c r="E424" s="11">
        <v>108</v>
      </c>
      <c r="F424" s="12">
        <v>8.84</v>
      </c>
      <c r="G424" s="12">
        <v>9.99</v>
      </c>
    </row>
    <row r="425" spans="1:7">
      <c r="A425" s="7">
        <v>423</v>
      </c>
      <c r="B425" s="8" t="s">
        <v>846</v>
      </c>
      <c r="C425" s="9" t="e">
        <f>VLOOKUP(SUBSTITUTE(SUBSTITUTE(SUBSTITUTE(RIGHT(D425,5),"（",""),"）",""),"版",""),Sheet2!A:B,2,FALSE)</f>
        <v>#N/A</v>
      </c>
      <c r="D425" s="13" t="s">
        <v>847</v>
      </c>
      <c r="E425" s="11">
        <v>24</v>
      </c>
      <c r="F425" s="12">
        <v>5.3</v>
      </c>
      <c r="G425" s="12">
        <v>7.99</v>
      </c>
    </row>
    <row r="426" spans="1:7">
      <c r="A426" s="7">
        <v>424</v>
      </c>
      <c r="B426" s="8" t="s">
        <v>848</v>
      </c>
      <c r="C426" s="9" t="str">
        <f>VLOOKUP(SUBSTITUTE(SUBSTITUTE(SUBSTITUTE(RIGHT(D426,5),"（",""),"）",""),"版",""),Sheet2!A:B,2,FALSE)</f>
        <v>001</v>
      </c>
      <c r="D426" s="10" t="s">
        <v>849</v>
      </c>
      <c r="E426" s="11">
        <v>99</v>
      </c>
      <c r="F426" s="12">
        <v>7.07</v>
      </c>
      <c r="G426" s="12">
        <v>13.99</v>
      </c>
    </row>
    <row r="427" spans="1:7">
      <c r="A427" s="7">
        <v>425</v>
      </c>
      <c r="B427" s="8" t="s">
        <v>850</v>
      </c>
      <c r="C427" s="9" t="str">
        <f>VLOOKUP(SUBSTITUTE(SUBSTITUTE(SUBSTITUTE(RIGHT(D427,5),"（",""),"）",""),"版",""),Sheet2!A:B,2,FALSE)</f>
        <v>001</v>
      </c>
      <c r="D427" s="10" t="s">
        <v>851</v>
      </c>
      <c r="E427" s="11">
        <v>98</v>
      </c>
      <c r="F427" s="12">
        <v>7.07</v>
      </c>
      <c r="G427" s="12">
        <v>13.99</v>
      </c>
    </row>
    <row r="428" spans="1:7">
      <c r="A428" s="7">
        <v>426</v>
      </c>
      <c r="B428" s="8" t="s">
        <v>852</v>
      </c>
      <c r="C428" s="9" t="str">
        <f>VLOOKUP(SUBSTITUTE(SUBSTITUTE(SUBSTITUTE(RIGHT(D428,5),"（",""),"）",""),"版",""),Sheet2!A:B,2,FALSE)</f>
        <v>003</v>
      </c>
      <c r="D428" s="10" t="s">
        <v>853</v>
      </c>
      <c r="E428" s="11">
        <v>48</v>
      </c>
      <c r="F428" s="12">
        <v>8.84</v>
      </c>
      <c r="G428" s="12">
        <v>0</v>
      </c>
    </row>
    <row r="429" spans="1:7">
      <c r="A429" s="7">
        <v>427</v>
      </c>
      <c r="B429" s="8" t="s">
        <v>854</v>
      </c>
      <c r="C429" s="9" t="str">
        <f>VLOOKUP(SUBSTITUTE(SUBSTITUTE(SUBSTITUTE(RIGHT(D429,5),"（",""),"）",""),"版",""),Sheet2!A:B,2,FALSE)</f>
        <v>003</v>
      </c>
      <c r="D429" s="10" t="s">
        <v>855</v>
      </c>
      <c r="E429" s="11">
        <v>29</v>
      </c>
      <c r="F429" s="12">
        <v>8.84</v>
      </c>
      <c r="G429" s="12">
        <v>0</v>
      </c>
    </row>
    <row r="430" spans="1:7">
      <c r="A430" s="7">
        <v>428</v>
      </c>
      <c r="B430" s="8" t="s">
        <v>856</v>
      </c>
      <c r="C430" s="9" t="str">
        <f>VLOOKUP(SUBSTITUTE(SUBSTITUTE(SUBSTITUTE(RIGHT(D430,5),"（",""),"）",""),"版",""),Sheet2!A:B,2,FALSE)</f>
        <v>003</v>
      </c>
      <c r="D430" s="10" t="s">
        <v>857</v>
      </c>
      <c r="E430" s="11">
        <v>138</v>
      </c>
      <c r="F430" s="12">
        <v>7.96</v>
      </c>
      <c r="G430" s="12">
        <v>9.99</v>
      </c>
    </row>
    <row r="431" spans="1:7">
      <c r="A431" s="7">
        <v>429</v>
      </c>
      <c r="B431" s="8" t="s">
        <v>858</v>
      </c>
      <c r="C431" s="9" t="str">
        <f>VLOOKUP(SUBSTITUTE(SUBSTITUTE(SUBSTITUTE(RIGHT(D431,5),"（",""),"）",""),"版",""),Sheet2!A:B,2,FALSE)</f>
        <v>001</v>
      </c>
      <c r="D431" s="10" t="s">
        <v>859</v>
      </c>
      <c r="E431" s="11">
        <v>90</v>
      </c>
      <c r="F431" s="12">
        <v>0</v>
      </c>
      <c r="G431" s="12">
        <v>0</v>
      </c>
    </row>
    <row r="432" spans="1:7">
      <c r="A432" s="7">
        <v>430</v>
      </c>
      <c r="B432" s="8" t="s">
        <v>860</v>
      </c>
      <c r="C432" s="9" t="str">
        <f>VLOOKUP(SUBSTITUTE(SUBSTITUTE(SUBSTITUTE(RIGHT(D432,5),"（",""),"）",""),"版",""),Sheet2!A:B,2,FALSE)</f>
        <v>001</v>
      </c>
      <c r="D432" s="10" t="s">
        <v>861</v>
      </c>
      <c r="E432" s="11">
        <v>129</v>
      </c>
      <c r="F432" s="12">
        <v>16</v>
      </c>
      <c r="G432" s="12">
        <v>16.989999999999998</v>
      </c>
    </row>
    <row r="433" spans="1:7">
      <c r="A433" s="7">
        <v>431</v>
      </c>
      <c r="B433" s="8" t="s">
        <v>862</v>
      </c>
      <c r="C433" s="9" t="str">
        <f>VLOOKUP(SUBSTITUTE(SUBSTITUTE(SUBSTITUTE(RIGHT(D433,5),"（",""),"）",""),"版",""),Sheet2!A:B,2,FALSE)</f>
        <v>001</v>
      </c>
      <c r="D433" s="10" t="s">
        <v>863</v>
      </c>
      <c r="E433" s="11">
        <v>86</v>
      </c>
      <c r="F433" s="12">
        <v>14.15</v>
      </c>
      <c r="G433" s="12">
        <v>16.989999999999998</v>
      </c>
    </row>
    <row r="434" spans="1:7">
      <c r="A434" s="7">
        <v>432</v>
      </c>
      <c r="B434" s="8" t="s">
        <v>864</v>
      </c>
      <c r="C434" s="9" t="str">
        <f>VLOOKUP(SUBSTITUTE(SUBSTITUTE(SUBSTITUTE(RIGHT(D434,5),"（",""),"）",""),"版",""),Sheet2!A:B,2,FALSE)</f>
        <v>002</v>
      </c>
      <c r="D434" s="10" t="s">
        <v>865</v>
      </c>
      <c r="E434" s="11">
        <v>99</v>
      </c>
      <c r="F434" s="12">
        <v>7.07</v>
      </c>
      <c r="G434" s="12">
        <v>13.99</v>
      </c>
    </row>
    <row r="435" spans="1:7">
      <c r="A435" s="7">
        <v>433</v>
      </c>
      <c r="B435" s="8" t="s">
        <v>866</v>
      </c>
      <c r="C435" s="9" t="str">
        <f>VLOOKUP(SUBSTITUTE(SUBSTITUTE(SUBSTITUTE(RIGHT(D435,5),"（",""),"）",""),"版",""),Sheet2!A:B,2,FALSE)</f>
        <v>002</v>
      </c>
      <c r="D435" s="10" t="s">
        <v>867</v>
      </c>
      <c r="E435" s="11">
        <v>99</v>
      </c>
      <c r="F435" s="12">
        <v>7.07</v>
      </c>
      <c r="G435" s="12">
        <v>13.99</v>
      </c>
    </row>
    <row r="436" spans="1:7">
      <c r="A436" s="7">
        <v>434</v>
      </c>
      <c r="B436" s="8" t="s">
        <v>868</v>
      </c>
      <c r="C436" s="9" t="str">
        <f>VLOOKUP(SUBSTITUTE(SUBSTITUTE(SUBSTITUTE(RIGHT(D436,5),"（",""),"）",""),"版",""),Sheet2!A:B,2,FALSE)</f>
        <v>002</v>
      </c>
      <c r="D436" s="10" t="s">
        <v>869</v>
      </c>
      <c r="E436" s="11">
        <v>88</v>
      </c>
      <c r="F436" s="12">
        <v>7.07</v>
      </c>
      <c r="G436" s="12">
        <v>13.99</v>
      </c>
    </row>
    <row r="437" spans="1:7">
      <c r="A437" s="7">
        <v>435</v>
      </c>
      <c r="B437" s="8" t="s">
        <v>870</v>
      </c>
      <c r="C437" s="9" t="str">
        <f>VLOOKUP(SUBSTITUTE(SUBSTITUTE(SUBSTITUTE(RIGHT(D437,5),"（",""),"）",""),"版",""),Sheet2!A:B,2,FALSE)</f>
        <v>001</v>
      </c>
      <c r="D437" s="10" t="s">
        <v>871</v>
      </c>
      <c r="E437" s="11">
        <v>88</v>
      </c>
      <c r="F437" s="12">
        <v>14.15</v>
      </c>
      <c r="G437" s="12">
        <v>16.989999999999998</v>
      </c>
    </row>
    <row r="438" spans="1:7">
      <c r="A438" s="7">
        <v>436</v>
      </c>
      <c r="B438" s="8" t="s">
        <v>872</v>
      </c>
      <c r="C438" s="9" t="str">
        <f>VLOOKUP(SUBSTITUTE(SUBSTITUTE(SUBSTITUTE(RIGHT(D438,5),"（",""),"）",""),"版",""),Sheet2!A:B,2,FALSE)</f>
        <v>001</v>
      </c>
      <c r="D438" s="10" t="s">
        <v>873</v>
      </c>
      <c r="E438" s="11">
        <v>118</v>
      </c>
      <c r="F438" s="12">
        <v>8.84</v>
      </c>
      <c r="G438" s="12">
        <v>9.99</v>
      </c>
    </row>
    <row r="439" spans="1:7">
      <c r="A439" s="7">
        <v>437</v>
      </c>
      <c r="B439" s="8" t="s">
        <v>874</v>
      </c>
      <c r="C439" s="9" t="str">
        <f>VLOOKUP(SUBSTITUTE(SUBSTITUTE(SUBSTITUTE(RIGHT(D439,5),"（",""),"）",""),"版",""),Sheet2!A:B,2,FALSE)</f>
        <v>001</v>
      </c>
      <c r="D439" s="10" t="s">
        <v>875</v>
      </c>
      <c r="E439" s="11">
        <v>89</v>
      </c>
      <c r="F439" s="12">
        <v>8.84</v>
      </c>
      <c r="G439" s="12">
        <v>12.99</v>
      </c>
    </row>
    <row r="440" spans="1:7">
      <c r="A440" s="7">
        <v>438</v>
      </c>
      <c r="B440" s="8" t="s">
        <v>876</v>
      </c>
      <c r="C440" s="9" t="str">
        <f>VLOOKUP(SUBSTITUTE(SUBSTITUTE(SUBSTITUTE(RIGHT(D440,5),"（",""),"）",""),"版",""),Sheet2!A:B,2,FALSE)</f>
        <v>001</v>
      </c>
      <c r="D440" s="10" t="s">
        <v>877</v>
      </c>
      <c r="E440" s="11">
        <v>99</v>
      </c>
      <c r="F440" s="12">
        <v>8.84</v>
      </c>
      <c r="G440" s="12">
        <v>12.99</v>
      </c>
    </row>
    <row r="441" spans="1:7">
      <c r="A441" s="7">
        <v>439</v>
      </c>
      <c r="B441" s="8" t="s">
        <v>878</v>
      </c>
      <c r="C441" s="9" t="str">
        <f>VLOOKUP(SUBSTITUTE(SUBSTITUTE(SUBSTITUTE(RIGHT(D441,5),"（",""),"）",""),"版",""),Sheet2!A:B,2,FALSE)</f>
        <v>001</v>
      </c>
      <c r="D441" s="10" t="s">
        <v>879</v>
      </c>
      <c r="E441" s="11">
        <v>88</v>
      </c>
      <c r="F441" s="12">
        <v>7.07</v>
      </c>
      <c r="G441" s="12">
        <v>12.99</v>
      </c>
    </row>
    <row r="442" spans="1:7">
      <c r="A442" s="7">
        <v>440</v>
      </c>
      <c r="B442" s="18" t="s">
        <v>880</v>
      </c>
      <c r="C442" s="9" t="e">
        <f>VLOOKUP(SUBSTITUTE(SUBSTITUTE(SUBSTITUTE(RIGHT(D442,5),"（",""),"）",""),"版",""),Sheet2!A:B,2,FALSE)</f>
        <v>#N/A</v>
      </c>
      <c r="D442" s="13" t="s">
        <v>881</v>
      </c>
      <c r="E442" s="78">
        <v>78</v>
      </c>
      <c r="F442" s="12">
        <v>8.84</v>
      </c>
      <c r="G442" s="12">
        <v>10.99</v>
      </c>
    </row>
    <row r="443" spans="1:7">
      <c r="A443" s="7">
        <v>441</v>
      </c>
      <c r="B443" s="18" t="s">
        <v>882</v>
      </c>
      <c r="C443" s="9" t="e">
        <f>VLOOKUP(SUBSTITUTE(SUBSTITUTE(SUBSTITUTE(RIGHT(D443,5),"（",""),"）",""),"版",""),Sheet2!A:B,2,FALSE)</f>
        <v>#N/A</v>
      </c>
      <c r="D443" s="13" t="s">
        <v>883</v>
      </c>
      <c r="E443" s="78">
        <v>78</v>
      </c>
      <c r="F443" s="12">
        <v>8.84</v>
      </c>
      <c r="G443" s="12">
        <v>10.99</v>
      </c>
    </row>
    <row r="444" spans="1:7">
      <c r="A444" s="7">
        <v>442</v>
      </c>
      <c r="B444" s="8" t="s">
        <v>884</v>
      </c>
      <c r="C444" s="9" t="e">
        <f>VLOOKUP(SUBSTITUTE(SUBSTITUTE(SUBSTITUTE(RIGHT(D444,5),"（",""),"）",""),"版",""),Sheet2!A:B,2,FALSE)</f>
        <v>#N/A</v>
      </c>
      <c r="D444" s="13" t="s">
        <v>885</v>
      </c>
      <c r="E444" s="78">
        <v>78</v>
      </c>
      <c r="F444" s="12">
        <v>7.96</v>
      </c>
      <c r="G444" s="12">
        <v>9.99</v>
      </c>
    </row>
    <row r="445" spans="1:7">
      <c r="A445" s="7">
        <v>443</v>
      </c>
      <c r="B445" s="18" t="s">
        <v>886</v>
      </c>
      <c r="C445" s="9" t="str">
        <f>VLOOKUP(SUBSTITUTE(SUBSTITUTE(SUBSTITUTE(RIGHT(D445,5),"（",""),"）",""),"版",""),Sheet2!A:B,2,FALSE)</f>
        <v>003</v>
      </c>
      <c r="D445" s="13" t="s">
        <v>887</v>
      </c>
      <c r="E445" s="12">
        <v>58</v>
      </c>
      <c r="F445" s="12">
        <v>7.07</v>
      </c>
      <c r="G445" s="12">
        <v>7.99</v>
      </c>
    </row>
    <row r="446" spans="1:7">
      <c r="A446" s="7">
        <v>444</v>
      </c>
      <c r="B446" s="18" t="s">
        <v>888</v>
      </c>
      <c r="C446" s="9" t="str">
        <f>VLOOKUP(SUBSTITUTE(SUBSTITUTE(SUBSTITUTE(RIGHT(D446,5),"（",""),"）",""),"版",""),Sheet2!A:B,2,FALSE)</f>
        <v>001</v>
      </c>
      <c r="D446" s="13" t="s">
        <v>889</v>
      </c>
      <c r="E446" s="12">
        <v>88</v>
      </c>
      <c r="F446" s="12">
        <v>7.96</v>
      </c>
      <c r="G446" s="12">
        <v>9.99</v>
      </c>
    </row>
    <row r="447" spans="1:7">
      <c r="A447" s="7">
        <v>445</v>
      </c>
      <c r="B447" s="18" t="s">
        <v>890</v>
      </c>
      <c r="C447" s="9" t="str">
        <f>VLOOKUP(SUBSTITUTE(SUBSTITUTE(SUBSTITUTE(RIGHT(D447,5),"（",""),"）",""),"版",""),Sheet2!A:B,2,FALSE)</f>
        <v>003</v>
      </c>
      <c r="D447" s="13" t="s">
        <v>891</v>
      </c>
      <c r="E447" s="12">
        <v>58</v>
      </c>
      <c r="F447" s="12">
        <v>7.07</v>
      </c>
      <c r="G447" s="12">
        <v>7.99</v>
      </c>
    </row>
    <row r="448" spans="1:7">
      <c r="A448" s="7">
        <v>446</v>
      </c>
      <c r="B448" s="18" t="s">
        <v>892</v>
      </c>
      <c r="C448" s="9" t="str">
        <f>VLOOKUP(SUBSTITUTE(SUBSTITUTE(SUBSTITUTE(RIGHT(D448,5),"（",""),"）",""),"版",""),Sheet2!A:B,2,FALSE)</f>
        <v>001</v>
      </c>
      <c r="D448" s="13" t="s">
        <v>893</v>
      </c>
      <c r="E448" s="12">
        <v>88</v>
      </c>
      <c r="F448" s="12">
        <v>7.96</v>
      </c>
      <c r="G448" s="12">
        <v>9.99</v>
      </c>
    </row>
    <row r="449" spans="1:7">
      <c r="A449" s="7">
        <v>447</v>
      </c>
      <c r="B449" s="18" t="s">
        <v>894</v>
      </c>
      <c r="C449" s="9" t="str">
        <f>VLOOKUP(SUBSTITUTE(SUBSTITUTE(SUBSTITUTE(RIGHT(D449,5),"（",""),"）",""),"版",""),Sheet2!A:B,2,FALSE)</f>
        <v>003</v>
      </c>
      <c r="D449" s="13" t="s">
        <v>895</v>
      </c>
      <c r="E449" s="12">
        <v>58</v>
      </c>
      <c r="F449" s="12">
        <v>7.07</v>
      </c>
      <c r="G449" s="12">
        <v>7.99</v>
      </c>
    </row>
    <row r="450" spans="1:7">
      <c r="A450" s="7">
        <v>448</v>
      </c>
      <c r="B450" s="18" t="s">
        <v>896</v>
      </c>
      <c r="C450" s="9" t="str">
        <f>VLOOKUP(SUBSTITUTE(SUBSTITUTE(SUBSTITUTE(RIGHT(D450,5),"（",""),"）",""),"版",""),Sheet2!A:B,2,FALSE)</f>
        <v>001</v>
      </c>
      <c r="D450" s="13" t="s">
        <v>897</v>
      </c>
      <c r="E450" s="12">
        <v>88</v>
      </c>
      <c r="F450" s="12">
        <v>7.96</v>
      </c>
      <c r="G450" s="12">
        <v>9.99</v>
      </c>
    </row>
    <row r="451" spans="1:7">
      <c r="A451" s="7">
        <v>449</v>
      </c>
      <c r="B451" s="18" t="s">
        <v>898</v>
      </c>
      <c r="C451" s="9" t="str">
        <f>VLOOKUP(SUBSTITUTE(SUBSTITUTE(SUBSTITUTE(RIGHT(D451,5),"（",""),"）",""),"版",""),Sheet2!A:B,2,FALSE)</f>
        <v>003</v>
      </c>
      <c r="D451" s="13" t="s">
        <v>899</v>
      </c>
      <c r="E451" s="12">
        <v>58</v>
      </c>
      <c r="F451" s="12">
        <v>7.07</v>
      </c>
      <c r="G451" s="12">
        <v>7.99</v>
      </c>
    </row>
    <row r="452" spans="1:7">
      <c r="A452" s="7">
        <v>450</v>
      </c>
      <c r="B452" s="18" t="s">
        <v>900</v>
      </c>
      <c r="C452" s="9" t="str">
        <f>VLOOKUP(SUBSTITUTE(SUBSTITUTE(SUBSTITUTE(RIGHT(D452,5),"（",""),"）",""),"版",""),Sheet2!A:B,2,FALSE)</f>
        <v>001</v>
      </c>
      <c r="D452" s="13" t="s">
        <v>901</v>
      </c>
      <c r="E452" s="12">
        <v>88</v>
      </c>
      <c r="F452" s="12">
        <v>7.96</v>
      </c>
      <c r="G452" s="12">
        <v>9.99</v>
      </c>
    </row>
    <row r="453" spans="1:7">
      <c r="A453" s="7">
        <v>451</v>
      </c>
      <c r="B453" s="18" t="s">
        <v>902</v>
      </c>
      <c r="C453" s="9" t="str">
        <f>VLOOKUP(SUBSTITUTE(SUBSTITUTE(SUBSTITUTE(RIGHT(D453,5),"（",""),"）",""),"版",""),Sheet2!A:B,2,FALSE)</f>
        <v>003</v>
      </c>
      <c r="D453" s="13" t="s">
        <v>903</v>
      </c>
      <c r="E453" s="12">
        <v>48</v>
      </c>
      <c r="F453" s="12">
        <v>7.07</v>
      </c>
      <c r="G453" s="12">
        <v>7.99</v>
      </c>
    </row>
    <row r="454" spans="1:7">
      <c r="A454" s="7">
        <v>452</v>
      </c>
      <c r="B454" s="18" t="s">
        <v>904</v>
      </c>
      <c r="C454" s="9" t="str">
        <f>VLOOKUP(SUBSTITUTE(SUBSTITUTE(SUBSTITUTE(RIGHT(D454,5),"（",""),"）",""),"版",""),Sheet2!A:B,2,FALSE)</f>
        <v>001</v>
      </c>
      <c r="D454" s="13" t="s">
        <v>905</v>
      </c>
      <c r="E454" s="12">
        <v>68</v>
      </c>
      <c r="F454" s="12">
        <v>7.96</v>
      </c>
      <c r="G454" s="12">
        <v>9.99</v>
      </c>
    </row>
    <row r="455" spans="1:7">
      <c r="A455" s="7">
        <v>453</v>
      </c>
      <c r="B455" s="18" t="s">
        <v>906</v>
      </c>
      <c r="C455" s="9" t="str">
        <f>VLOOKUP(SUBSTITUTE(SUBSTITUTE(SUBSTITUTE(RIGHT(D455,5),"（",""),"）",""),"版",""),Sheet2!A:B,2,FALSE)</f>
        <v>003</v>
      </c>
      <c r="D455" s="13" t="s">
        <v>907</v>
      </c>
      <c r="E455" s="12">
        <v>48</v>
      </c>
      <c r="F455" s="12">
        <v>7.07</v>
      </c>
      <c r="G455" s="12">
        <v>7.99</v>
      </c>
    </row>
    <row r="456" spans="1:7">
      <c r="A456" s="7">
        <v>454</v>
      </c>
      <c r="B456" s="18" t="s">
        <v>908</v>
      </c>
      <c r="C456" s="9" t="str">
        <f>VLOOKUP(SUBSTITUTE(SUBSTITUTE(SUBSTITUTE(RIGHT(D456,5),"（",""),"）",""),"版",""),Sheet2!A:B,2,FALSE)</f>
        <v>001</v>
      </c>
      <c r="D456" s="13" t="s">
        <v>909</v>
      </c>
      <c r="E456" s="12">
        <v>68</v>
      </c>
      <c r="F456" s="12">
        <v>7.96</v>
      </c>
      <c r="G456" s="12">
        <v>9.99</v>
      </c>
    </row>
    <row r="457" spans="1:7">
      <c r="A457" s="7">
        <v>455</v>
      </c>
      <c r="B457" s="18" t="s">
        <v>910</v>
      </c>
      <c r="C457" s="9" t="str">
        <f>VLOOKUP(SUBSTITUTE(SUBSTITUTE(SUBSTITUTE(RIGHT(D457,5),"（",""),"）",""),"版",""),Sheet2!A:B,2,FALSE)</f>
        <v>003</v>
      </c>
      <c r="D457" s="13" t="s">
        <v>911</v>
      </c>
      <c r="E457" s="12">
        <v>48</v>
      </c>
      <c r="F457" s="12">
        <v>7.07</v>
      </c>
      <c r="G457" s="12">
        <v>7.99</v>
      </c>
    </row>
    <row r="458" spans="1:7">
      <c r="A458" s="7">
        <v>456</v>
      </c>
      <c r="B458" s="18" t="s">
        <v>912</v>
      </c>
      <c r="C458" s="9" t="str">
        <f>VLOOKUP(SUBSTITUTE(SUBSTITUTE(SUBSTITUTE(RIGHT(D458,5),"（",""),"）",""),"版",""),Sheet2!A:B,2,FALSE)</f>
        <v>001</v>
      </c>
      <c r="D458" s="13" t="s">
        <v>913</v>
      </c>
      <c r="E458" s="12">
        <v>68</v>
      </c>
      <c r="F458" s="12">
        <v>7.96</v>
      </c>
      <c r="G458" s="12">
        <v>9.99</v>
      </c>
    </row>
    <row r="459" spans="1:7">
      <c r="A459" s="7">
        <v>457</v>
      </c>
      <c r="B459" s="18" t="s">
        <v>914</v>
      </c>
      <c r="C459" s="9" t="str">
        <f>VLOOKUP(SUBSTITUTE(SUBSTITUTE(SUBSTITUTE(RIGHT(D459,5),"（",""),"）",""),"版",""),Sheet2!A:B,2,FALSE)</f>
        <v>003</v>
      </c>
      <c r="D459" s="13" t="s">
        <v>915</v>
      </c>
      <c r="E459" s="12">
        <v>48</v>
      </c>
      <c r="F459" s="12">
        <v>7.07</v>
      </c>
      <c r="G459" s="12">
        <v>7.99</v>
      </c>
    </row>
    <row r="460" spans="1:7">
      <c r="A460" s="7">
        <v>458</v>
      </c>
      <c r="B460" s="18" t="s">
        <v>916</v>
      </c>
      <c r="C460" s="9" t="str">
        <f>VLOOKUP(SUBSTITUTE(SUBSTITUTE(SUBSTITUTE(RIGHT(D460,5),"（",""),"）",""),"版",""),Sheet2!A:B,2,FALSE)</f>
        <v>001</v>
      </c>
      <c r="D460" s="13" t="s">
        <v>917</v>
      </c>
      <c r="E460" s="12">
        <v>68</v>
      </c>
      <c r="F460" s="12">
        <v>7.96</v>
      </c>
      <c r="G460" s="12">
        <v>9.99</v>
      </c>
    </row>
    <row r="461" spans="1:7">
      <c r="A461" s="7">
        <v>459</v>
      </c>
      <c r="B461" s="18" t="s">
        <v>918</v>
      </c>
      <c r="C461" s="9" t="str">
        <f>VLOOKUP(SUBSTITUTE(SUBSTITUTE(SUBSTITUTE(RIGHT(D461,5),"（",""),"）",""),"版",""),Sheet2!A:B,2,FALSE)</f>
        <v>003</v>
      </c>
      <c r="D461" s="13" t="s">
        <v>919</v>
      </c>
      <c r="E461" s="12">
        <v>48</v>
      </c>
      <c r="F461" s="12">
        <v>7.07</v>
      </c>
      <c r="G461" s="12">
        <v>7.99</v>
      </c>
    </row>
    <row r="462" spans="1:7">
      <c r="A462" s="7">
        <v>460</v>
      </c>
      <c r="B462" s="18" t="s">
        <v>920</v>
      </c>
      <c r="C462" s="9" t="str">
        <f>VLOOKUP(SUBSTITUTE(SUBSTITUTE(SUBSTITUTE(RIGHT(D462,5),"（",""),"）",""),"版",""),Sheet2!A:B,2,FALSE)</f>
        <v>001</v>
      </c>
      <c r="D462" s="13" t="s">
        <v>921</v>
      </c>
      <c r="E462" s="12">
        <v>68</v>
      </c>
      <c r="F462" s="12">
        <v>7.96</v>
      </c>
      <c r="G462" s="12">
        <v>9.99</v>
      </c>
    </row>
    <row r="463" spans="1:7">
      <c r="A463" s="7">
        <v>461</v>
      </c>
      <c r="B463" s="18" t="s">
        <v>922</v>
      </c>
      <c r="C463" s="9" t="str">
        <f>VLOOKUP(SUBSTITUTE(SUBSTITUTE(SUBSTITUTE(RIGHT(D463,5),"（",""),"）",""),"版",""),Sheet2!A:B,2,FALSE)</f>
        <v>003</v>
      </c>
      <c r="D463" s="13" t="s">
        <v>923</v>
      </c>
      <c r="E463" s="12">
        <v>48</v>
      </c>
      <c r="F463" s="12">
        <v>7.07</v>
      </c>
      <c r="G463" s="12">
        <v>7.99</v>
      </c>
    </row>
    <row r="464" spans="1:7">
      <c r="A464" s="7">
        <v>462</v>
      </c>
      <c r="B464" s="18" t="s">
        <v>924</v>
      </c>
      <c r="C464" s="9" t="str">
        <f>VLOOKUP(SUBSTITUTE(SUBSTITUTE(SUBSTITUTE(RIGHT(D464,5),"（",""),"）",""),"版",""),Sheet2!A:B,2,FALSE)</f>
        <v>001</v>
      </c>
      <c r="D464" s="13" t="s">
        <v>925</v>
      </c>
      <c r="E464" s="12">
        <v>68</v>
      </c>
      <c r="F464" s="12">
        <v>7.96</v>
      </c>
      <c r="G464" s="12">
        <v>9.99</v>
      </c>
    </row>
    <row r="465" spans="1:7">
      <c r="A465" s="7">
        <v>463</v>
      </c>
      <c r="B465" s="18" t="s">
        <v>926</v>
      </c>
      <c r="C465" s="9" t="str">
        <f>VLOOKUP(SUBSTITUTE(SUBSTITUTE(SUBSTITUTE(RIGHT(D465,5),"（",""),"）",""),"版",""),Sheet2!A:B,2,FALSE)</f>
        <v>001</v>
      </c>
      <c r="D465" s="19" t="s">
        <v>927</v>
      </c>
      <c r="E465" s="78">
        <v>268</v>
      </c>
      <c r="F465" s="12">
        <v>8.84</v>
      </c>
      <c r="G465" s="12">
        <v>11.99</v>
      </c>
    </row>
    <row r="466" spans="1:7">
      <c r="A466" s="7">
        <v>464</v>
      </c>
      <c r="B466" s="18" t="s">
        <v>928</v>
      </c>
      <c r="C466" s="9" t="str">
        <f>VLOOKUP(SUBSTITUTE(SUBSTITUTE(SUBSTITUTE(RIGHT(D466,5),"（",""),"）",""),"版",""),Sheet2!A:B,2,FALSE)</f>
        <v>001</v>
      </c>
      <c r="D466" s="19" t="s">
        <v>929</v>
      </c>
      <c r="E466" s="78">
        <v>498</v>
      </c>
      <c r="F466" s="12">
        <v>8.84</v>
      </c>
      <c r="G466" s="12">
        <v>14.99</v>
      </c>
    </row>
    <row r="467" spans="1:7">
      <c r="A467" s="7">
        <v>465</v>
      </c>
      <c r="B467" s="18" t="s">
        <v>930</v>
      </c>
      <c r="C467" s="9" t="str">
        <f>VLOOKUP(SUBSTITUTE(SUBSTITUTE(SUBSTITUTE(RIGHT(D467,5),"（",""),"）",""),"版",""),Sheet2!A:B,2,FALSE)</f>
        <v>003</v>
      </c>
      <c r="D467" s="19" t="s">
        <v>931</v>
      </c>
      <c r="E467" s="78">
        <v>398</v>
      </c>
      <c r="F467" s="12">
        <v>10.99</v>
      </c>
      <c r="G467" s="12">
        <v>8.99</v>
      </c>
    </row>
    <row r="468" spans="1:7">
      <c r="A468" s="7">
        <v>466</v>
      </c>
      <c r="B468" s="18" t="s">
        <v>932</v>
      </c>
      <c r="C468" s="9" t="str">
        <f>VLOOKUP(SUBSTITUTE(SUBSTITUTE(SUBSTITUTE(RIGHT(D468,5),"（",""),"）",""),"版",""),Sheet2!A:B,2,FALSE)</f>
        <v>001</v>
      </c>
      <c r="D468" s="13" t="s">
        <v>933</v>
      </c>
      <c r="E468" s="78">
        <v>96</v>
      </c>
      <c r="F468" s="12">
        <v>10.61</v>
      </c>
      <c r="G468" s="12">
        <v>11.99</v>
      </c>
    </row>
    <row r="469" spans="1:7">
      <c r="A469" s="7">
        <v>467</v>
      </c>
      <c r="B469" s="18" t="s">
        <v>934</v>
      </c>
      <c r="C469" s="9" t="str">
        <f>VLOOKUP(SUBSTITUTE(SUBSTITUTE(SUBSTITUTE(RIGHT(D469,5),"（",""),"）",""),"版",""),Sheet2!A:B,2,FALSE)</f>
        <v>001</v>
      </c>
      <c r="D469" s="13" t="s">
        <v>935</v>
      </c>
      <c r="E469" s="78">
        <v>75</v>
      </c>
      <c r="F469" s="12">
        <v>9.73</v>
      </c>
      <c r="G469" s="12">
        <v>10.99</v>
      </c>
    </row>
    <row r="470" spans="1:7">
      <c r="A470" s="7">
        <v>468</v>
      </c>
      <c r="B470" s="18" t="s">
        <v>936</v>
      </c>
      <c r="C470" s="9" t="str">
        <f>VLOOKUP(SUBSTITUTE(SUBSTITUTE(SUBSTITUTE(RIGHT(D470,5),"（",""),"）",""),"版",""),Sheet2!A:B,2,FALSE)</f>
        <v>001</v>
      </c>
      <c r="D470" s="13" t="s">
        <v>937</v>
      </c>
      <c r="E470" s="78">
        <v>96</v>
      </c>
      <c r="F470" s="12">
        <v>9.73</v>
      </c>
      <c r="G470" s="12">
        <v>10.99</v>
      </c>
    </row>
    <row r="471" spans="1:7">
      <c r="A471" s="7">
        <v>469</v>
      </c>
      <c r="B471" s="18" t="s">
        <v>938</v>
      </c>
      <c r="C471" s="9" t="str">
        <f>VLOOKUP(SUBSTITUTE(SUBSTITUTE(SUBSTITUTE(RIGHT(D471,5),"（",""),"）",""),"版",""),Sheet2!A:B,2,FALSE)</f>
        <v>001</v>
      </c>
      <c r="D471" s="13" t="s">
        <v>939</v>
      </c>
      <c r="E471" s="78">
        <v>96</v>
      </c>
      <c r="F471" s="12">
        <v>9.73</v>
      </c>
      <c r="G471" s="12">
        <v>10.99</v>
      </c>
    </row>
    <row r="472" spans="1:7">
      <c r="A472" s="7">
        <v>470</v>
      </c>
      <c r="B472" s="18" t="s">
        <v>940</v>
      </c>
      <c r="C472" s="9" t="str">
        <f>VLOOKUP(SUBSTITUTE(SUBSTITUTE(SUBSTITUTE(RIGHT(D472,5),"（",""),"）",""),"版",""),Sheet2!A:B,2,FALSE)</f>
        <v>003</v>
      </c>
      <c r="D472" s="10" t="s">
        <v>941</v>
      </c>
      <c r="E472" s="12">
        <v>48</v>
      </c>
      <c r="F472" s="12">
        <v>9.73</v>
      </c>
      <c r="G472" s="12">
        <v>8.99</v>
      </c>
    </row>
    <row r="473" spans="1:7">
      <c r="A473" s="7">
        <v>471</v>
      </c>
      <c r="B473" s="18" t="s">
        <v>942</v>
      </c>
      <c r="C473" s="9" t="e">
        <f>VLOOKUP(SUBSTITUTE(SUBSTITUTE(SUBSTITUTE(RIGHT(D473,5),"（",""),"）",""),"版",""),Sheet2!A:B,2,FALSE)</f>
        <v>#N/A</v>
      </c>
      <c r="D473" s="19" t="s">
        <v>943</v>
      </c>
      <c r="E473" s="78">
        <v>28</v>
      </c>
      <c r="F473" s="12">
        <v>7.07</v>
      </c>
      <c r="G473" s="12">
        <v>8.99</v>
      </c>
    </row>
    <row r="474" spans="1:7">
      <c r="A474" s="7">
        <v>472</v>
      </c>
      <c r="B474" s="18" t="s">
        <v>944</v>
      </c>
      <c r="C474" s="9" t="e">
        <f>VLOOKUP(SUBSTITUTE(SUBSTITUTE(SUBSTITUTE(RIGHT(D474,5),"（",""),"）",""),"版",""),Sheet2!A:B,2,FALSE)</f>
        <v>#N/A</v>
      </c>
      <c r="D474" s="19" t="s">
        <v>945</v>
      </c>
      <c r="E474" s="78">
        <v>28</v>
      </c>
      <c r="F474" s="12">
        <v>7.07</v>
      </c>
      <c r="G474" s="12">
        <v>8.99</v>
      </c>
    </row>
    <row r="475" spans="1:7">
      <c r="A475" s="7">
        <v>473</v>
      </c>
      <c r="B475" s="18" t="s">
        <v>946</v>
      </c>
      <c r="C475" s="9" t="e">
        <f>VLOOKUP(SUBSTITUTE(SUBSTITUTE(SUBSTITUTE(RIGHT(D475,5),"（",""),"）",""),"版",""),Sheet2!A:B,2,FALSE)</f>
        <v>#N/A</v>
      </c>
      <c r="D475" s="19" t="s">
        <v>947</v>
      </c>
      <c r="E475" s="78">
        <v>28</v>
      </c>
      <c r="F475" s="12">
        <v>7.07</v>
      </c>
      <c r="G475" s="12">
        <v>8.99</v>
      </c>
    </row>
    <row r="476" spans="1:7">
      <c r="A476" s="7">
        <v>474</v>
      </c>
      <c r="B476" s="18" t="s">
        <v>948</v>
      </c>
      <c r="C476" s="9" t="e">
        <f>VLOOKUP(SUBSTITUTE(SUBSTITUTE(SUBSTITUTE(RIGHT(D476,5),"（",""),"）",""),"版",""),Sheet2!A:B,2,FALSE)</f>
        <v>#N/A</v>
      </c>
      <c r="D476" s="19" t="s">
        <v>949</v>
      </c>
      <c r="E476" s="78">
        <v>28</v>
      </c>
      <c r="F476" s="12">
        <v>7.07</v>
      </c>
      <c r="G476" s="12">
        <v>8.99</v>
      </c>
    </row>
    <row r="477" spans="1:7">
      <c r="A477" s="7">
        <v>475</v>
      </c>
      <c r="B477" s="18" t="s">
        <v>950</v>
      </c>
      <c r="C477" s="9" t="e">
        <f>VLOOKUP(SUBSTITUTE(SUBSTITUTE(SUBSTITUTE(RIGHT(D477,5),"（",""),"）",""),"版",""),Sheet2!A:B,2,FALSE)</f>
        <v>#N/A</v>
      </c>
      <c r="D477" s="19" t="s">
        <v>951</v>
      </c>
      <c r="E477" s="78">
        <v>28</v>
      </c>
      <c r="F477" s="12">
        <v>7.07</v>
      </c>
      <c r="G477" s="12">
        <v>8.99</v>
      </c>
    </row>
    <row r="478" spans="1:7">
      <c r="A478" s="7">
        <v>476</v>
      </c>
      <c r="B478" s="18" t="s">
        <v>952</v>
      </c>
      <c r="C478" s="9" t="e">
        <f>VLOOKUP(SUBSTITUTE(SUBSTITUTE(SUBSTITUTE(RIGHT(D478,5),"（",""),"）",""),"版",""),Sheet2!A:B,2,FALSE)</f>
        <v>#N/A</v>
      </c>
      <c r="D478" s="19" t="s">
        <v>953</v>
      </c>
      <c r="E478" s="78">
        <v>32</v>
      </c>
      <c r="F478" s="12">
        <v>7.07</v>
      </c>
      <c r="G478" s="12">
        <v>8.99</v>
      </c>
    </row>
    <row r="479" spans="1:7">
      <c r="A479" s="7">
        <v>477</v>
      </c>
      <c r="B479" s="18" t="s">
        <v>954</v>
      </c>
      <c r="C479" s="9" t="e">
        <f>VLOOKUP(SUBSTITUTE(SUBSTITUTE(SUBSTITUTE(RIGHT(D479,5),"（",""),"）",""),"版",""),Sheet2!A:B,2,FALSE)</f>
        <v>#N/A</v>
      </c>
      <c r="D479" s="19" t="s">
        <v>955</v>
      </c>
      <c r="E479" s="78">
        <v>32</v>
      </c>
      <c r="F479" s="12">
        <v>7.07</v>
      </c>
      <c r="G479" s="12">
        <v>8.99</v>
      </c>
    </row>
    <row r="480" spans="1:7">
      <c r="A480" s="7">
        <v>478</v>
      </c>
      <c r="B480" s="18" t="s">
        <v>956</v>
      </c>
      <c r="C480" s="9" t="e">
        <f>VLOOKUP(SUBSTITUTE(SUBSTITUTE(SUBSTITUTE(RIGHT(D480,5),"（",""),"）",""),"版",""),Sheet2!A:B,2,FALSE)</f>
        <v>#N/A</v>
      </c>
      <c r="D480" s="19" t="s">
        <v>957</v>
      </c>
      <c r="E480" s="78">
        <v>32</v>
      </c>
      <c r="F480" s="12">
        <v>7.07</v>
      </c>
      <c r="G480" s="12">
        <v>8.99</v>
      </c>
    </row>
    <row r="481" spans="1:7">
      <c r="A481" s="7">
        <v>479</v>
      </c>
      <c r="B481" s="18" t="s">
        <v>958</v>
      </c>
      <c r="C481" s="9" t="e">
        <f>VLOOKUP(SUBSTITUTE(SUBSTITUTE(SUBSTITUTE(RIGHT(D481,5),"（",""),"）",""),"版",""),Sheet2!A:B,2,FALSE)</f>
        <v>#N/A</v>
      </c>
      <c r="D481" s="19" t="s">
        <v>959</v>
      </c>
      <c r="E481" s="78">
        <v>32</v>
      </c>
      <c r="F481" s="12">
        <v>7.07</v>
      </c>
      <c r="G481" s="12">
        <v>8.99</v>
      </c>
    </row>
    <row r="482" spans="1:7">
      <c r="A482" s="7">
        <v>480</v>
      </c>
      <c r="B482" s="18" t="s">
        <v>960</v>
      </c>
      <c r="C482" s="9" t="e">
        <f>VLOOKUP(SUBSTITUTE(SUBSTITUTE(SUBSTITUTE(RIGHT(D482,5),"（",""),"）",""),"版",""),Sheet2!A:B,2,FALSE)</f>
        <v>#N/A</v>
      </c>
      <c r="D482" s="19" t="s">
        <v>961</v>
      </c>
      <c r="E482" s="78">
        <v>32</v>
      </c>
      <c r="F482" s="12">
        <v>7.07</v>
      </c>
      <c r="G482" s="12">
        <v>8.99</v>
      </c>
    </row>
    <row r="483" spans="1:7">
      <c r="A483" s="7">
        <v>481</v>
      </c>
      <c r="B483" s="18" t="s">
        <v>962</v>
      </c>
      <c r="C483" s="9" t="e">
        <f>VLOOKUP(SUBSTITUTE(SUBSTITUTE(SUBSTITUTE(RIGHT(D483,5),"（",""),"）",""),"版",""),Sheet2!A:B,2,FALSE)</f>
        <v>#N/A</v>
      </c>
      <c r="D483" s="19" t="s">
        <v>963</v>
      </c>
      <c r="E483" s="78">
        <v>32</v>
      </c>
      <c r="F483" s="12">
        <v>7.07</v>
      </c>
      <c r="G483" s="12">
        <v>8.99</v>
      </c>
    </row>
    <row r="484" spans="1:7">
      <c r="A484" s="7">
        <v>482</v>
      </c>
      <c r="B484" s="8" t="s">
        <v>964</v>
      </c>
      <c r="C484" s="9" t="str">
        <f>VLOOKUP(SUBSTITUTE(SUBSTITUTE(SUBSTITUTE(RIGHT(D484,5),"（",""),"）",""),"版",""),Sheet2!A:B,2,FALSE)</f>
        <v>004</v>
      </c>
      <c r="D484" s="13" t="s">
        <v>965</v>
      </c>
      <c r="E484" s="12">
        <v>106</v>
      </c>
      <c r="F484" s="12">
        <v>14.15</v>
      </c>
      <c r="G484" s="12">
        <v>16.989999999999998</v>
      </c>
    </row>
    <row r="485" spans="1:7">
      <c r="A485" s="7">
        <v>483</v>
      </c>
      <c r="B485" s="8" t="s">
        <v>966</v>
      </c>
      <c r="C485" s="9" t="str">
        <f>VLOOKUP(SUBSTITUTE(SUBSTITUTE(SUBSTITUTE(RIGHT(D485,5),"（",""),"）",""),"版",""),Sheet2!A:B,2,FALSE)</f>
        <v>004</v>
      </c>
      <c r="D485" s="13" t="s">
        <v>967</v>
      </c>
      <c r="E485" s="12">
        <v>106</v>
      </c>
      <c r="F485" s="12">
        <v>14.15</v>
      </c>
      <c r="G485" s="12">
        <v>16.989999999999998</v>
      </c>
    </row>
    <row r="486" spans="1:7">
      <c r="A486" s="7">
        <v>484</v>
      </c>
      <c r="B486" s="8" t="s">
        <v>968</v>
      </c>
      <c r="C486" s="9" t="str">
        <f>VLOOKUP(SUBSTITUTE(SUBSTITUTE(SUBSTITUTE(RIGHT(D486,5),"（",""),"）",""),"版",""),Sheet2!A:B,2,FALSE)</f>
        <v>004</v>
      </c>
      <c r="D486" s="13" t="s">
        <v>969</v>
      </c>
      <c r="E486" s="12">
        <v>116</v>
      </c>
      <c r="F486" s="12">
        <v>14.15</v>
      </c>
      <c r="G486" s="12">
        <v>16.989999999999998</v>
      </c>
    </row>
    <row r="487" spans="1:7">
      <c r="A487" s="7">
        <v>485</v>
      </c>
      <c r="B487" s="8" t="s">
        <v>970</v>
      </c>
      <c r="C487" s="9" t="str">
        <f>VLOOKUP(SUBSTITUTE(SUBSTITUTE(SUBSTITUTE(RIGHT(D487,5),"（",""),"）",""),"版",""),Sheet2!A:B,2,FALSE)</f>
        <v>004</v>
      </c>
      <c r="D487" s="13" t="s">
        <v>971</v>
      </c>
      <c r="E487" s="12">
        <v>108</v>
      </c>
      <c r="F487" s="12">
        <v>14.15</v>
      </c>
      <c r="G487" s="12">
        <v>16.989999999999998</v>
      </c>
    </row>
    <row r="488" spans="1:7">
      <c r="A488" s="7">
        <v>486</v>
      </c>
      <c r="B488" s="8" t="s">
        <v>972</v>
      </c>
      <c r="C488" s="9" t="str">
        <f>VLOOKUP(SUBSTITUTE(SUBSTITUTE(SUBSTITUTE(RIGHT(D488,5),"（",""),"）",""),"版",""),Sheet2!A:B,2,FALSE)</f>
        <v>004</v>
      </c>
      <c r="D488" s="13" t="s">
        <v>973</v>
      </c>
      <c r="E488" s="12">
        <v>106</v>
      </c>
      <c r="F488" s="12">
        <v>14.15</v>
      </c>
      <c r="G488" s="12">
        <v>16.989999999999998</v>
      </c>
    </row>
    <row r="489" spans="1:7">
      <c r="A489" s="7">
        <v>487</v>
      </c>
      <c r="B489" s="8" t="s">
        <v>974</v>
      </c>
      <c r="C489" s="9" t="str">
        <f>VLOOKUP(SUBSTITUTE(SUBSTITUTE(SUBSTITUTE(RIGHT(D489,5),"（",""),"）",""),"版",""),Sheet2!A:B,2,FALSE)</f>
        <v>004</v>
      </c>
      <c r="D489" s="13" t="s">
        <v>975</v>
      </c>
      <c r="E489" s="12">
        <v>106</v>
      </c>
      <c r="F489" s="12">
        <v>14.15</v>
      </c>
      <c r="G489" s="12">
        <v>16.989999999999998</v>
      </c>
    </row>
    <row r="490" spans="1:7">
      <c r="A490" s="7">
        <v>488</v>
      </c>
      <c r="B490" s="8" t="s">
        <v>976</v>
      </c>
      <c r="C490" s="9" t="str">
        <f>VLOOKUP(SUBSTITUTE(SUBSTITUTE(SUBSTITUTE(RIGHT(D490,5),"（",""),"）",""),"版",""),Sheet2!A:B,2,FALSE)</f>
        <v>004</v>
      </c>
      <c r="D490" s="13" t="s">
        <v>977</v>
      </c>
      <c r="E490" s="12">
        <v>106</v>
      </c>
      <c r="F490" s="12">
        <v>14.15</v>
      </c>
      <c r="G490" s="12">
        <v>16.989999999999998</v>
      </c>
    </row>
    <row r="491" spans="1:7">
      <c r="A491" s="7">
        <v>489</v>
      </c>
      <c r="B491" s="8" t="s">
        <v>978</v>
      </c>
      <c r="C491" s="9" t="str">
        <f>VLOOKUP(SUBSTITUTE(SUBSTITUTE(SUBSTITUTE(RIGHT(D491,5),"（",""),"）",""),"版",""),Sheet2!A:B,2,FALSE)</f>
        <v>004</v>
      </c>
      <c r="D491" s="13" t="s">
        <v>979</v>
      </c>
      <c r="E491" s="12">
        <v>106</v>
      </c>
      <c r="F491" s="12">
        <v>14.15</v>
      </c>
      <c r="G491" s="12">
        <v>16.989999999999998</v>
      </c>
    </row>
    <row r="492" spans="1:7">
      <c r="A492" s="7">
        <v>490</v>
      </c>
      <c r="B492" s="8" t="s">
        <v>980</v>
      </c>
      <c r="C492" s="9" t="str">
        <f>VLOOKUP(SUBSTITUTE(SUBSTITUTE(SUBSTITUTE(RIGHT(D492,5),"（",""),"）",""),"版",""),Sheet2!A:B,2,FALSE)</f>
        <v>004</v>
      </c>
      <c r="D492" s="13" t="s">
        <v>981</v>
      </c>
      <c r="E492" s="12">
        <v>106</v>
      </c>
      <c r="F492" s="12">
        <v>14.15</v>
      </c>
      <c r="G492" s="12">
        <v>16.989999999999998</v>
      </c>
    </row>
    <row r="493" spans="1:7">
      <c r="A493" s="7">
        <v>491</v>
      </c>
      <c r="B493" s="8" t="s">
        <v>982</v>
      </c>
      <c r="C493" s="9" t="str">
        <f>VLOOKUP(SUBSTITUTE(SUBSTITUTE(SUBSTITUTE(RIGHT(D493,5),"（",""),"）",""),"版",""),Sheet2!A:B,2,FALSE)</f>
        <v>004</v>
      </c>
      <c r="D493" s="13" t="s">
        <v>983</v>
      </c>
      <c r="E493" s="12">
        <v>110</v>
      </c>
      <c r="F493" s="12">
        <v>14.15</v>
      </c>
      <c r="G493" s="12">
        <v>16.989999999999998</v>
      </c>
    </row>
    <row r="494" spans="1:7">
      <c r="A494" s="7">
        <v>492</v>
      </c>
      <c r="B494" s="8" t="s">
        <v>984</v>
      </c>
      <c r="C494" s="9" t="str">
        <f>VLOOKUP(SUBSTITUTE(SUBSTITUTE(SUBSTITUTE(RIGHT(D494,5),"（",""),"）",""),"版",""),Sheet2!A:B,2,FALSE)</f>
        <v>004</v>
      </c>
      <c r="D494" s="13" t="s">
        <v>985</v>
      </c>
      <c r="E494" s="12">
        <v>108</v>
      </c>
      <c r="F494" s="12">
        <v>14.15</v>
      </c>
      <c r="G494" s="12">
        <v>16.989999999999998</v>
      </c>
    </row>
    <row r="495" spans="1:7">
      <c r="A495" s="7">
        <v>493</v>
      </c>
      <c r="B495" s="8" t="s">
        <v>986</v>
      </c>
      <c r="C495" s="9" t="str">
        <f>VLOOKUP(SUBSTITUTE(SUBSTITUTE(SUBSTITUTE(RIGHT(D495,5),"（",""),"）",""),"版",""),Sheet2!A:B,2,FALSE)</f>
        <v>004</v>
      </c>
      <c r="D495" s="13" t="s">
        <v>987</v>
      </c>
      <c r="E495" s="12">
        <v>106</v>
      </c>
      <c r="F495" s="12">
        <v>14.15</v>
      </c>
      <c r="G495" s="12">
        <v>16.989999999999998</v>
      </c>
    </row>
    <row r="496" spans="1:7">
      <c r="A496" s="7">
        <v>494</v>
      </c>
      <c r="B496" s="8" t="s">
        <v>988</v>
      </c>
      <c r="C496" s="9" t="str">
        <f>VLOOKUP(SUBSTITUTE(SUBSTITUTE(SUBSTITUTE(RIGHT(D496,5),"（",""),"）",""),"版",""),Sheet2!A:B,2,FALSE)</f>
        <v>001</v>
      </c>
      <c r="D496" s="13" t="s">
        <v>989</v>
      </c>
      <c r="E496" s="12">
        <v>79</v>
      </c>
      <c r="F496" s="12">
        <v>7.96</v>
      </c>
      <c r="G496" s="12">
        <v>9.99</v>
      </c>
    </row>
    <row r="497" spans="1:7">
      <c r="A497" s="7">
        <v>495</v>
      </c>
      <c r="B497" s="8" t="s">
        <v>990</v>
      </c>
      <c r="C497" s="9" t="str">
        <f>VLOOKUP(SUBSTITUTE(SUBSTITUTE(SUBSTITUTE(RIGHT(D497,5),"（",""),"）",""),"版",""),Sheet2!A:B,2,FALSE)</f>
        <v>003</v>
      </c>
      <c r="D497" s="10" t="s">
        <v>991</v>
      </c>
      <c r="E497" s="12">
        <v>26</v>
      </c>
      <c r="F497" s="12">
        <v>5.3</v>
      </c>
      <c r="G497" s="12">
        <v>6.99</v>
      </c>
    </row>
    <row r="498" spans="1:7">
      <c r="A498" s="7">
        <v>496</v>
      </c>
      <c r="B498" s="8" t="s">
        <v>992</v>
      </c>
      <c r="C498" s="9" t="str">
        <f>VLOOKUP(SUBSTITUTE(SUBSTITUTE(SUBSTITUTE(RIGHT(D498,5),"（",""),"）",""),"版",""),Sheet2!A:B,2,FALSE)</f>
        <v>001</v>
      </c>
      <c r="D498" s="10" t="s">
        <v>993</v>
      </c>
      <c r="E498" s="12">
        <v>52</v>
      </c>
      <c r="F498" s="12">
        <v>5.3</v>
      </c>
      <c r="G498" s="12">
        <v>6.99</v>
      </c>
    </row>
    <row r="499" spans="1:7">
      <c r="A499" s="7">
        <v>497</v>
      </c>
      <c r="B499" s="8" t="s">
        <v>994</v>
      </c>
      <c r="C499" s="9" t="str">
        <f>VLOOKUP(SUBSTITUTE(SUBSTITUTE(SUBSTITUTE(RIGHT(D499,5),"（",""),"）",""),"版",""),Sheet2!A:B,2,FALSE)</f>
        <v>004</v>
      </c>
      <c r="D499" s="13" t="s">
        <v>995</v>
      </c>
      <c r="E499" s="12">
        <v>99</v>
      </c>
      <c r="F499" s="12">
        <v>14.15</v>
      </c>
      <c r="G499" s="12">
        <v>16.989999999999998</v>
      </c>
    </row>
    <row r="500" spans="1:7">
      <c r="A500" s="7">
        <v>498</v>
      </c>
      <c r="B500" s="8" t="s">
        <v>996</v>
      </c>
      <c r="C500" s="9" t="str">
        <f>VLOOKUP(SUBSTITUTE(SUBSTITUTE(SUBSTITUTE(RIGHT(D500,5),"（",""),"）",""),"版",""),Sheet2!A:B,2,FALSE)</f>
        <v>004</v>
      </c>
      <c r="D500" s="13" t="s">
        <v>997</v>
      </c>
      <c r="E500" s="12">
        <v>106</v>
      </c>
      <c r="F500" s="12">
        <v>14.15</v>
      </c>
      <c r="G500" s="12">
        <v>16.989999999999998</v>
      </c>
    </row>
    <row r="501" spans="1:7">
      <c r="A501" s="7">
        <v>499</v>
      </c>
      <c r="B501" s="8" t="s">
        <v>998</v>
      </c>
      <c r="C501" s="9" t="str">
        <f>VLOOKUP(SUBSTITUTE(SUBSTITUTE(SUBSTITUTE(RIGHT(D501,5),"（",""),"）",""),"版",""),Sheet2!A:B,2,FALSE)</f>
        <v>004</v>
      </c>
      <c r="D501" s="13" t="s">
        <v>999</v>
      </c>
      <c r="E501" s="12">
        <v>99</v>
      </c>
      <c r="F501" s="12">
        <v>14.15</v>
      </c>
      <c r="G501" s="12">
        <v>16.989999999999998</v>
      </c>
    </row>
    <row r="502" spans="1:7">
      <c r="A502" s="7">
        <v>500</v>
      </c>
      <c r="B502" s="8" t="s">
        <v>1000</v>
      </c>
      <c r="C502" s="9" t="str">
        <f>VLOOKUP(SUBSTITUTE(SUBSTITUTE(SUBSTITUTE(RIGHT(D502,5),"（",""),"）",""),"版",""),Sheet2!A:B,2,FALSE)</f>
        <v>004</v>
      </c>
      <c r="D502" s="13" t="s">
        <v>1001</v>
      </c>
      <c r="E502" s="12">
        <v>99</v>
      </c>
      <c r="F502" s="12">
        <v>14.15</v>
      </c>
      <c r="G502" s="12">
        <v>16.989999999999998</v>
      </c>
    </row>
    <row r="503" spans="1:7">
      <c r="A503" s="7">
        <v>501</v>
      </c>
      <c r="B503" s="8" t="s">
        <v>1002</v>
      </c>
      <c r="C503" s="9" t="str">
        <f>VLOOKUP(SUBSTITUTE(SUBSTITUTE(SUBSTITUTE(RIGHT(D503,5),"（",""),"）",""),"版",""),Sheet2!A:B,2,FALSE)</f>
        <v>004</v>
      </c>
      <c r="D503" s="13" t="s">
        <v>1003</v>
      </c>
      <c r="E503" s="12">
        <v>99</v>
      </c>
      <c r="F503" s="12">
        <v>14.15</v>
      </c>
      <c r="G503" s="12">
        <v>16.989999999999998</v>
      </c>
    </row>
    <row r="504" spans="1:7">
      <c r="A504" s="7">
        <v>502</v>
      </c>
      <c r="B504" s="8" t="s">
        <v>1004</v>
      </c>
      <c r="C504" s="9" t="str">
        <f>VLOOKUP(SUBSTITUTE(SUBSTITUTE(SUBSTITUTE(RIGHT(D504,5),"（",""),"）",""),"版",""),Sheet2!A:B,2,FALSE)</f>
        <v>004</v>
      </c>
      <c r="D504" s="13" t="s">
        <v>1005</v>
      </c>
      <c r="E504" s="12">
        <v>99</v>
      </c>
      <c r="F504" s="12">
        <v>14.15</v>
      </c>
      <c r="G504" s="12">
        <v>16.989999999999998</v>
      </c>
    </row>
    <row r="505" spans="1:7">
      <c r="A505" s="7">
        <v>503</v>
      </c>
      <c r="B505" s="8" t="s">
        <v>1006</v>
      </c>
      <c r="C505" s="9" t="str">
        <f>VLOOKUP(SUBSTITUTE(SUBSTITUTE(SUBSTITUTE(RIGHT(D505,5),"（",""),"）",""),"版",""),Sheet2!A:B,2,FALSE)</f>
        <v>004</v>
      </c>
      <c r="D505" s="13" t="s">
        <v>1007</v>
      </c>
      <c r="E505" s="12">
        <v>99</v>
      </c>
      <c r="F505" s="12">
        <v>14.15</v>
      </c>
      <c r="G505" s="12">
        <v>16.989999999999998</v>
      </c>
    </row>
    <row r="506" spans="1:7">
      <c r="A506" s="7">
        <v>504</v>
      </c>
      <c r="B506" s="8" t="s">
        <v>1008</v>
      </c>
      <c r="C506" s="9" t="str">
        <f>VLOOKUP(SUBSTITUTE(SUBSTITUTE(SUBSTITUTE(RIGHT(D506,5),"（",""),"）",""),"版",""),Sheet2!A:B,2,FALSE)</f>
        <v>004</v>
      </c>
      <c r="D506" s="13" t="s">
        <v>1009</v>
      </c>
      <c r="E506" s="12">
        <v>99</v>
      </c>
      <c r="F506" s="12">
        <v>14.15</v>
      </c>
      <c r="G506" s="12">
        <v>16.989999999999998</v>
      </c>
    </row>
    <row r="507" spans="1:7">
      <c r="A507" s="7">
        <v>505</v>
      </c>
      <c r="B507" s="8" t="s">
        <v>1010</v>
      </c>
      <c r="C507" s="9" t="str">
        <f>VLOOKUP(SUBSTITUTE(SUBSTITUTE(SUBSTITUTE(RIGHT(D507,5),"（",""),"）",""),"版",""),Sheet2!A:B,2,FALSE)</f>
        <v>004</v>
      </c>
      <c r="D507" s="13" t="s">
        <v>1011</v>
      </c>
      <c r="E507" s="12">
        <v>99</v>
      </c>
      <c r="F507" s="12">
        <v>14.15</v>
      </c>
      <c r="G507" s="12">
        <v>16.989999999999998</v>
      </c>
    </row>
    <row r="508" spans="1:7">
      <c r="A508" s="7">
        <v>506</v>
      </c>
      <c r="B508" s="8" t="s">
        <v>1012</v>
      </c>
      <c r="C508" s="9" t="str">
        <f>VLOOKUP(SUBSTITUTE(SUBSTITUTE(SUBSTITUTE(RIGHT(D508,5),"（",""),"）",""),"版",""),Sheet2!A:B,2,FALSE)</f>
        <v>004</v>
      </c>
      <c r="D508" s="13" t="s">
        <v>1013</v>
      </c>
      <c r="E508" s="12">
        <v>99</v>
      </c>
      <c r="F508" s="12">
        <v>14.15</v>
      </c>
      <c r="G508" s="12">
        <v>16.989999999999998</v>
      </c>
    </row>
    <row r="509" spans="1:7">
      <c r="A509" s="7">
        <v>507</v>
      </c>
      <c r="B509" s="8" t="s">
        <v>1014</v>
      </c>
      <c r="C509" s="9" t="str">
        <f>VLOOKUP(SUBSTITUTE(SUBSTITUTE(SUBSTITUTE(RIGHT(D509,5),"（",""),"）",""),"版",""),Sheet2!A:B,2,FALSE)</f>
        <v>004</v>
      </c>
      <c r="D509" s="13" t="s">
        <v>1015</v>
      </c>
      <c r="E509" s="12">
        <v>99</v>
      </c>
      <c r="F509" s="12">
        <v>14.15</v>
      </c>
      <c r="G509" s="12">
        <v>16.989999999999998</v>
      </c>
    </row>
    <row r="510" spans="1:7">
      <c r="A510" s="7">
        <v>508</v>
      </c>
      <c r="B510" s="8" t="s">
        <v>1016</v>
      </c>
      <c r="C510" s="9" t="str">
        <f>VLOOKUP(SUBSTITUTE(SUBSTITUTE(SUBSTITUTE(RIGHT(D510,5),"（",""),"）",""),"版",""),Sheet2!A:B,2,FALSE)</f>
        <v>004</v>
      </c>
      <c r="D510" s="13" t="s">
        <v>1017</v>
      </c>
      <c r="E510" s="12">
        <v>99</v>
      </c>
      <c r="F510" s="12">
        <v>14.15</v>
      </c>
      <c r="G510" s="12">
        <v>16.989999999999998</v>
      </c>
    </row>
    <row r="511" spans="1:7">
      <c r="A511" s="7">
        <v>509</v>
      </c>
      <c r="B511" s="8" t="s">
        <v>1018</v>
      </c>
      <c r="C511" s="9" t="str">
        <f>VLOOKUP(SUBSTITUTE(SUBSTITUTE(SUBSTITUTE(RIGHT(D511,5),"（",""),"）",""),"版",""),Sheet2!A:B,2,FALSE)</f>
        <v>004</v>
      </c>
      <c r="D511" s="13" t="s">
        <v>1019</v>
      </c>
      <c r="E511" s="12">
        <v>99</v>
      </c>
      <c r="F511" s="12">
        <v>14.15</v>
      </c>
      <c r="G511" s="12">
        <v>16.989999999999998</v>
      </c>
    </row>
    <row r="512" spans="1:7">
      <c r="A512" s="7">
        <v>510</v>
      </c>
      <c r="B512" s="8" t="s">
        <v>1020</v>
      </c>
      <c r="C512" s="9" t="str">
        <f>VLOOKUP(SUBSTITUTE(SUBSTITUTE(SUBSTITUTE(RIGHT(D512,5),"（",""),"）",""),"版",""),Sheet2!A:B,2,FALSE)</f>
        <v>004</v>
      </c>
      <c r="D512" s="13" t="s">
        <v>1021</v>
      </c>
      <c r="E512" s="12">
        <v>99</v>
      </c>
      <c r="F512" s="12">
        <v>14.15</v>
      </c>
      <c r="G512" s="12">
        <v>16.989999999999998</v>
      </c>
    </row>
    <row r="513" spans="1:7">
      <c r="A513" s="7">
        <v>511</v>
      </c>
      <c r="B513" s="8" t="s">
        <v>1022</v>
      </c>
      <c r="C513" s="9" t="str">
        <f>VLOOKUP(SUBSTITUTE(SUBSTITUTE(SUBSTITUTE(RIGHT(D513,5),"（",""),"）",""),"版",""),Sheet2!A:B,2,FALSE)</f>
        <v>004</v>
      </c>
      <c r="D513" s="13" t="s">
        <v>1023</v>
      </c>
      <c r="E513" s="12">
        <v>99</v>
      </c>
      <c r="F513" s="12">
        <v>14.15</v>
      </c>
      <c r="G513" s="12">
        <v>16.989999999999998</v>
      </c>
    </row>
    <row r="514" spans="1:7">
      <c r="A514" s="7">
        <v>512</v>
      </c>
      <c r="B514" s="8" t="s">
        <v>1024</v>
      </c>
      <c r="C514" s="9" t="str">
        <f>VLOOKUP(SUBSTITUTE(SUBSTITUTE(SUBSTITUTE(RIGHT(D514,5),"（",""),"）",""),"版",""),Sheet2!A:B,2,FALSE)</f>
        <v>004</v>
      </c>
      <c r="D514" s="13" t="s">
        <v>1025</v>
      </c>
      <c r="E514" s="12">
        <v>99</v>
      </c>
      <c r="F514" s="12">
        <v>14.15</v>
      </c>
      <c r="G514" s="12">
        <v>16.989999999999998</v>
      </c>
    </row>
    <row r="515" spans="1:7">
      <c r="A515" s="7">
        <v>513</v>
      </c>
      <c r="B515" s="8" t="s">
        <v>1026</v>
      </c>
      <c r="C515" s="9" t="str">
        <f>VLOOKUP(SUBSTITUTE(SUBSTITUTE(SUBSTITUTE(RIGHT(D515,5),"（",""),"）",""),"版",""),Sheet2!A:B,2,FALSE)</f>
        <v>004</v>
      </c>
      <c r="D515" s="13" t="s">
        <v>1027</v>
      </c>
      <c r="E515" s="12">
        <v>99</v>
      </c>
      <c r="F515" s="12">
        <v>14.15</v>
      </c>
      <c r="G515" s="12">
        <v>16.989999999999998</v>
      </c>
    </row>
    <row r="516" spans="1:7">
      <c r="A516" s="7">
        <v>514</v>
      </c>
      <c r="B516" s="8" t="s">
        <v>1028</v>
      </c>
      <c r="C516" s="9" t="str">
        <f>VLOOKUP(SUBSTITUTE(SUBSTITUTE(SUBSTITUTE(RIGHT(D516,5),"（",""),"）",""),"版",""),Sheet2!A:B,2,FALSE)</f>
        <v>004</v>
      </c>
      <c r="D516" s="13" t="s">
        <v>1029</v>
      </c>
      <c r="E516" s="12">
        <v>99</v>
      </c>
      <c r="F516" s="12">
        <v>14.15</v>
      </c>
      <c r="G516" s="12">
        <v>16.989999999999998</v>
      </c>
    </row>
    <row r="517" spans="1:7">
      <c r="A517" s="7">
        <v>515</v>
      </c>
      <c r="B517" s="8" t="s">
        <v>1030</v>
      </c>
      <c r="C517" s="9" t="str">
        <f>VLOOKUP(SUBSTITUTE(SUBSTITUTE(SUBSTITUTE(RIGHT(D517,5),"（",""),"）",""),"版",""),Sheet2!A:B,2,FALSE)</f>
        <v>004</v>
      </c>
      <c r="D517" s="13" t="s">
        <v>1031</v>
      </c>
      <c r="E517" s="12">
        <v>99</v>
      </c>
      <c r="F517" s="12">
        <v>14.15</v>
      </c>
      <c r="G517" s="12">
        <v>16.989999999999998</v>
      </c>
    </row>
    <row r="518" spans="1:7">
      <c r="A518" s="7">
        <v>516</v>
      </c>
      <c r="B518" s="8" t="s">
        <v>1032</v>
      </c>
      <c r="C518" s="9" t="str">
        <f>VLOOKUP(SUBSTITUTE(SUBSTITUTE(SUBSTITUTE(RIGHT(D518,5),"（",""),"）",""),"版",""),Sheet2!A:B,2,FALSE)</f>
        <v>004</v>
      </c>
      <c r="D518" s="13" t="s">
        <v>1033</v>
      </c>
      <c r="E518" s="12">
        <v>99</v>
      </c>
      <c r="F518" s="12">
        <v>14.15</v>
      </c>
      <c r="G518" s="12">
        <v>16.989999999999998</v>
      </c>
    </row>
    <row r="519" spans="1:7">
      <c r="A519" s="7">
        <v>517</v>
      </c>
      <c r="B519" s="8" t="s">
        <v>1034</v>
      </c>
      <c r="C519" s="9" t="str">
        <f>VLOOKUP(SUBSTITUTE(SUBSTITUTE(SUBSTITUTE(RIGHT(D519,5),"（",""),"）",""),"版",""),Sheet2!A:B,2,FALSE)</f>
        <v>004</v>
      </c>
      <c r="D519" s="13" t="s">
        <v>1035</v>
      </c>
      <c r="E519" s="12">
        <v>118</v>
      </c>
      <c r="F519" s="12">
        <v>14.15</v>
      </c>
      <c r="G519" s="12">
        <v>16.989999999999998</v>
      </c>
    </row>
    <row r="520" spans="1:7">
      <c r="A520" s="7">
        <v>518</v>
      </c>
      <c r="B520" s="8" t="s">
        <v>1036</v>
      </c>
      <c r="C520" s="9" t="str">
        <f>VLOOKUP(SUBSTITUTE(SUBSTITUTE(SUBSTITUTE(RIGHT(D520,5),"（",""),"）",""),"版",""),Sheet2!A:B,2,FALSE)</f>
        <v>004</v>
      </c>
      <c r="D520" s="13" t="s">
        <v>1037</v>
      </c>
      <c r="E520" s="12">
        <v>99</v>
      </c>
      <c r="F520" s="12">
        <v>14.15</v>
      </c>
      <c r="G520" s="12">
        <v>16.989999999999998</v>
      </c>
    </row>
    <row r="521" spans="1:7">
      <c r="A521" s="7">
        <v>519</v>
      </c>
      <c r="B521" s="8" t="s">
        <v>1038</v>
      </c>
      <c r="C521" s="9" t="str">
        <f>VLOOKUP(SUBSTITUTE(SUBSTITUTE(SUBSTITUTE(RIGHT(D521,5),"（",""),"）",""),"版",""),Sheet2!A:B,2,FALSE)</f>
        <v>004</v>
      </c>
      <c r="D521" s="13" t="s">
        <v>1039</v>
      </c>
      <c r="E521" s="12">
        <v>98</v>
      </c>
      <c r="F521" s="12">
        <v>14.15</v>
      </c>
      <c r="G521" s="12">
        <v>16.989999999999998</v>
      </c>
    </row>
    <row r="522" spans="1:7">
      <c r="A522" s="7">
        <v>520</v>
      </c>
      <c r="B522" s="8" t="s">
        <v>1040</v>
      </c>
      <c r="C522" s="9" t="str">
        <f>VLOOKUP(SUBSTITUTE(SUBSTITUTE(SUBSTITUTE(RIGHT(D522,5),"（",""),"）",""),"版",""),Sheet2!A:B,2,FALSE)</f>
        <v>004</v>
      </c>
      <c r="D522" s="13" t="s">
        <v>1041</v>
      </c>
      <c r="E522" s="12">
        <v>99</v>
      </c>
      <c r="F522" s="12">
        <v>14.15</v>
      </c>
      <c r="G522" s="12">
        <v>16.989999999999998</v>
      </c>
    </row>
    <row r="523" spans="1:7">
      <c r="A523" s="7">
        <v>521</v>
      </c>
      <c r="B523" s="8" t="s">
        <v>1042</v>
      </c>
      <c r="C523" s="9" t="str">
        <f>VLOOKUP(SUBSTITUTE(SUBSTITUTE(SUBSTITUTE(RIGHT(D523,5),"（",""),"）",""),"版",""),Sheet2!A:B,2,FALSE)</f>
        <v>004</v>
      </c>
      <c r="D523" s="13" t="s">
        <v>1043</v>
      </c>
      <c r="E523" s="12">
        <v>99</v>
      </c>
      <c r="F523" s="12">
        <v>14.15</v>
      </c>
      <c r="G523" s="12">
        <v>16.989999999999998</v>
      </c>
    </row>
    <row r="524" spans="1:7">
      <c r="A524" s="7">
        <v>522</v>
      </c>
      <c r="B524" s="8" t="s">
        <v>1044</v>
      </c>
      <c r="C524" s="9" t="str">
        <f>VLOOKUP(SUBSTITUTE(SUBSTITUTE(SUBSTITUTE(RIGHT(D524,5),"（",""),"）",""),"版",""),Sheet2!A:B,2,FALSE)</f>
        <v>004</v>
      </c>
      <c r="D524" s="13" t="s">
        <v>1045</v>
      </c>
      <c r="E524" s="12">
        <v>99</v>
      </c>
      <c r="F524" s="12">
        <v>14.15</v>
      </c>
      <c r="G524" s="12">
        <v>16.989999999999998</v>
      </c>
    </row>
    <row r="525" spans="1:7">
      <c r="A525" s="7">
        <v>523</v>
      </c>
      <c r="B525" s="8" t="s">
        <v>1046</v>
      </c>
      <c r="C525" s="9" t="str">
        <f>VLOOKUP(SUBSTITUTE(SUBSTITUTE(SUBSTITUTE(RIGHT(D525,5),"（",""),"）",""),"版",""),Sheet2!A:B,2,FALSE)</f>
        <v>004</v>
      </c>
      <c r="D525" s="13" t="s">
        <v>1047</v>
      </c>
      <c r="E525" s="12">
        <v>99</v>
      </c>
      <c r="F525" s="12">
        <v>14.15</v>
      </c>
      <c r="G525" s="12">
        <v>16.989999999999998</v>
      </c>
    </row>
    <row r="526" spans="1:7">
      <c r="A526" s="7">
        <v>524</v>
      </c>
      <c r="B526" s="8" t="s">
        <v>1048</v>
      </c>
      <c r="C526" s="9" t="str">
        <f>VLOOKUP(SUBSTITUTE(SUBSTITUTE(SUBSTITUTE(RIGHT(D526,5),"（",""),"）",""),"版",""),Sheet2!A:B,2,FALSE)</f>
        <v>004</v>
      </c>
      <c r="D526" s="13" t="s">
        <v>1049</v>
      </c>
      <c r="E526" s="12">
        <v>99</v>
      </c>
      <c r="F526" s="12">
        <v>14.15</v>
      </c>
      <c r="G526" s="12">
        <v>16.989999999999998</v>
      </c>
    </row>
    <row r="527" spans="1:7">
      <c r="A527" s="7">
        <v>525</v>
      </c>
      <c r="B527" s="8" t="s">
        <v>1050</v>
      </c>
      <c r="C527" s="9" t="str">
        <f>VLOOKUP(SUBSTITUTE(SUBSTITUTE(SUBSTITUTE(RIGHT(D527,5),"（",""),"）",""),"版",""),Sheet2!A:B,2,FALSE)</f>
        <v>004</v>
      </c>
      <c r="D527" s="13" t="s">
        <v>1051</v>
      </c>
      <c r="E527" s="12">
        <v>118</v>
      </c>
      <c r="F527" s="12">
        <v>14.15</v>
      </c>
      <c r="G527" s="12">
        <v>16.989999999999998</v>
      </c>
    </row>
    <row r="528" spans="1:7">
      <c r="A528" s="7">
        <v>526</v>
      </c>
      <c r="B528" s="8" t="s">
        <v>1052</v>
      </c>
      <c r="C528" s="9" t="str">
        <f>VLOOKUP(SUBSTITUTE(SUBSTITUTE(SUBSTITUTE(RIGHT(D528,5),"（",""),"）",""),"版",""),Sheet2!A:B,2,FALSE)</f>
        <v>004</v>
      </c>
      <c r="D528" s="13" t="s">
        <v>1053</v>
      </c>
      <c r="E528" s="12">
        <v>110</v>
      </c>
      <c r="F528" s="12">
        <v>14.15</v>
      </c>
      <c r="G528" s="12">
        <v>16.989999999999998</v>
      </c>
    </row>
    <row r="529" spans="1:7">
      <c r="A529" s="7">
        <v>527</v>
      </c>
      <c r="B529" s="8" t="s">
        <v>1054</v>
      </c>
      <c r="C529" s="9" t="e">
        <f>VLOOKUP(SUBSTITUTE(SUBSTITUTE(SUBSTITUTE(RIGHT(D529,5),"（",""),"）",""),"版",""),Sheet2!A:B,2,FALSE)</f>
        <v>#N/A</v>
      </c>
      <c r="D529" s="10" t="s">
        <v>1055</v>
      </c>
      <c r="E529" s="12">
        <v>88</v>
      </c>
      <c r="F529" s="12">
        <v>8.84</v>
      </c>
      <c r="G529" s="12">
        <v>10.99</v>
      </c>
    </row>
    <row r="530" spans="1:7">
      <c r="A530" s="7">
        <v>528</v>
      </c>
      <c r="B530" s="8" t="s">
        <v>1056</v>
      </c>
      <c r="C530" s="9" t="e">
        <f>VLOOKUP(SUBSTITUTE(SUBSTITUTE(SUBSTITUTE(RIGHT(D530,5),"（",""),"）",""),"版",""),Sheet2!A:B,2,FALSE)</f>
        <v>#N/A</v>
      </c>
      <c r="D530" s="10" t="s">
        <v>1057</v>
      </c>
      <c r="E530" s="12">
        <v>88</v>
      </c>
      <c r="F530" s="12">
        <v>8.84</v>
      </c>
      <c r="G530" s="12">
        <v>10.99</v>
      </c>
    </row>
    <row r="531" spans="1:7">
      <c r="A531" s="7">
        <v>529</v>
      </c>
      <c r="B531" s="8" t="s">
        <v>1058</v>
      </c>
      <c r="C531" s="9" t="e">
        <f>VLOOKUP(SUBSTITUTE(SUBSTITUTE(SUBSTITUTE(RIGHT(D531,5),"（",""),"）",""),"版",""),Sheet2!A:B,2,FALSE)</f>
        <v>#N/A</v>
      </c>
      <c r="D531" s="10" t="s">
        <v>1059</v>
      </c>
      <c r="E531" s="12">
        <v>29</v>
      </c>
      <c r="F531" s="12">
        <v>13.56</v>
      </c>
      <c r="G531" s="12">
        <v>9.99</v>
      </c>
    </row>
    <row r="532" spans="1:7">
      <c r="A532" s="7">
        <v>530</v>
      </c>
      <c r="B532" s="8" t="s">
        <v>1060</v>
      </c>
      <c r="C532" s="9" t="str">
        <f>VLOOKUP(SUBSTITUTE(SUBSTITUTE(SUBSTITUTE(RIGHT(D532,5),"（",""),"）",""),"版",""),Sheet2!A:B,2,FALSE)</f>
        <v>004</v>
      </c>
      <c r="D532" s="13" t="s">
        <v>1061</v>
      </c>
      <c r="E532" s="12">
        <v>99</v>
      </c>
      <c r="F532" s="12">
        <v>20.350000000000001</v>
      </c>
      <c r="G532" s="12">
        <v>14.99</v>
      </c>
    </row>
    <row r="533" spans="1:7">
      <c r="A533" s="7">
        <v>531</v>
      </c>
      <c r="B533" s="8" t="s">
        <v>1062</v>
      </c>
      <c r="C533" s="9" t="str">
        <f>VLOOKUP(SUBSTITUTE(SUBSTITUTE(SUBSTITUTE(RIGHT(D533,5),"（",""),"）",""),"版",""),Sheet2!A:B,2,FALSE)</f>
        <v>005</v>
      </c>
      <c r="D533" s="13" t="s">
        <v>1063</v>
      </c>
      <c r="E533" s="12">
        <v>148</v>
      </c>
      <c r="F533" s="12">
        <v>20.350000000000001</v>
      </c>
      <c r="G533" s="12">
        <v>14.99</v>
      </c>
    </row>
    <row r="534" spans="1:7">
      <c r="A534" s="7">
        <v>532</v>
      </c>
      <c r="B534" s="8" t="s">
        <v>1064</v>
      </c>
      <c r="C534" s="9" t="str">
        <f>VLOOKUP(SUBSTITUTE(SUBSTITUTE(SUBSTITUTE(RIGHT(D534,5),"（",""),"）",""),"版",""),Sheet2!A:B,2,FALSE)</f>
        <v>001</v>
      </c>
      <c r="D534" s="13" t="s">
        <v>1065</v>
      </c>
      <c r="E534" s="12">
        <v>99</v>
      </c>
      <c r="F534" s="12">
        <v>8.84</v>
      </c>
      <c r="G534" s="12">
        <v>7.99</v>
      </c>
    </row>
    <row r="535" spans="1:7">
      <c r="A535" s="7">
        <v>533</v>
      </c>
      <c r="B535" s="8" t="s">
        <v>1066</v>
      </c>
      <c r="C535" s="9" t="str">
        <f>VLOOKUP(SUBSTITUTE(SUBSTITUTE(SUBSTITUTE(RIGHT(D535,5),"（",""),"）",""),"版",""),Sheet2!A:B,2,FALSE)</f>
        <v>004</v>
      </c>
      <c r="D535" s="13" t="s">
        <v>1067</v>
      </c>
      <c r="E535" s="12">
        <v>78</v>
      </c>
      <c r="F535" s="12">
        <v>14.15</v>
      </c>
      <c r="G535" s="12">
        <v>16.989999999999998</v>
      </c>
    </row>
    <row r="536" spans="1:7">
      <c r="A536" s="7">
        <v>534</v>
      </c>
      <c r="B536" s="8" t="s">
        <v>1068</v>
      </c>
      <c r="C536" s="9" t="e">
        <f>VLOOKUP(SUBSTITUTE(SUBSTITUTE(SUBSTITUTE(RIGHT(D536,5),"（",""),"）",""),"版",""),Sheet2!A:B,2,FALSE)</f>
        <v>#N/A</v>
      </c>
      <c r="D536" s="10" t="s">
        <v>1069</v>
      </c>
      <c r="E536" s="12">
        <v>30</v>
      </c>
      <c r="F536" s="12">
        <v>12.34</v>
      </c>
      <c r="G536" s="12">
        <v>9.99</v>
      </c>
    </row>
    <row r="537" spans="1:7">
      <c r="A537" s="7">
        <v>535</v>
      </c>
      <c r="B537" s="8" t="s">
        <v>1070</v>
      </c>
      <c r="C537" s="9" t="e">
        <f>VLOOKUP(SUBSTITUTE(SUBSTITUTE(SUBSTITUTE(RIGHT(D537,5),"（",""),"）",""),"版",""),Sheet2!A:B,2,FALSE)</f>
        <v>#N/A</v>
      </c>
      <c r="D537" s="10" t="s">
        <v>1071</v>
      </c>
      <c r="E537" s="12">
        <v>30</v>
      </c>
      <c r="F537" s="12">
        <v>12.34</v>
      </c>
      <c r="G537" s="12">
        <v>9.99</v>
      </c>
    </row>
    <row r="538" spans="1:7">
      <c r="A538" s="7">
        <v>536</v>
      </c>
      <c r="B538" s="8" t="s">
        <v>1072</v>
      </c>
      <c r="C538" s="9" t="e">
        <f>VLOOKUP(SUBSTITUTE(SUBSTITUTE(SUBSTITUTE(RIGHT(D538,5),"（",""),"）",""),"版",""),Sheet2!A:B,2,FALSE)</f>
        <v>#N/A</v>
      </c>
      <c r="D538" s="13" t="s">
        <v>1073</v>
      </c>
      <c r="E538" s="12">
        <v>118</v>
      </c>
      <c r="F538" s="12">
        <v>17.690000000000001</v>
      </c>
      <c r="G538" s="12">
        <v>8.99</v>
      </c>
    </row>
    <row r="539" spans="1:7">
      <c r="A539" s="7">
        <v>537</v>
      </c>
      <c r="B539" s="8" t="s">
        <v>1074</v>
      </c>
      <c r="C539" s="9" t="e">
        <f>VLOOKUP(SUBSTITUTE(SUBSTITUTE(SUBSTITUTE(RIGHT(D539,5),"（",""),"）",""),"版",""),Sheet2!A:B,2,FALSE)</f>
        <v>#N/A</v>
      </c>
      <c r="D539" s="13" t="s">
        <v>1075</v>
      </c>
      <c r="E539" s="12">
        <v>118</v>
      </c>
      <c r="F539" s="12">
        <v>17.690000000000001</v>
      </c>
      <c r="G539" s="12">
        <v>8.99</v>
      </c>
    </row>
    <row r="540" spans="1:7">
      <c r="A540" s="7">
        <v>538</v>
      </c>
      <c r="B540" s="8" t="s">
        <v>1076</v>
      </c>
      <c r="C540" s="9" t="str">
        <f>VLOOKUP(SUBSTITUTE(SUBSTITUTE(SUBSTITUTE(RIGHT(D540,5),"（",""),"）",""),"版",""),Sheet2!A:B,2,FALSE)</f>
        <v>002</v>
      </c>
      <c r="D540" s="10" t="s">
        <v>1077</v>
      </c>
      <c r="E540" s="11">
        <v>99</v>
      </c>
      <c r="F540" s="12">
        <v>8.9600000000000009</v>
      </c>
      <c r="G540" s="12">
        <v>9.99</v>
      </c>
    </row>
    <row r="541" spans="1:7">
      <c r="A541" s="7">
        <v>539</v>
      </c>
      <c r="B541" s="8" t="s">
        <v>1078</v>
      </c>
      <c r="C541" s="9" t="str">
        <f>VLOOKUP(SUBSTITUTE(SUBSTITUTE(SUBSTITUTE(RIGHT(D541,5),"（",""),"）",""),"版",""),Sheet2!A:B,2,FALSE)</f>
        <v>001</v>
      </c>
      <c r="D541" s="10" t="s">
        <v>1079</v>
      </c>
      <c r="E541" s="11">
        <v>90</v>
      </c>
      <c r="F541" s="12">
        <v>8.69</v>
      </c>
      <c r="G541" s="12">
        <v>9.99</v>
      </c>
    </row>
    <row r="542" spans="1:7">
      <c r="A542" s="7">
        <v>540</v>
      </c>
      <c r="B542" s="8" t="s">
        <v>1080</v>
      </c>
      <c r="C542" s="9" t="str">
        <f>VLOOKUP(SUBSTITUTE(SUBSTITUTE(SUBSTITUTE(RIGHT(D542,5),"（",""),"）",""),"版",""),Sheet2!A:B,2,FALSE)</f>
        <v>003</v>
      </c>
      <c r="D542" s="10" t="s">
        <v>1081</v>
      </c>
      <c r="E542" s="11">
        <v>56</v>
      </c>
      <c r="F542" s="12">
        <v>6.19</v>
      </c>
      <c r="G542" s="12">
        <v>8.99</v>
      </c>
    </row>
    <row r="543" spans="1:7">
      <c r="A543" s="7">
        <v>541</v>
      </c>
      <c r="B543" s="8" t="s">
        <v>1082</v>
      </c>
      <c r="C543" s="9" t="str">
        <f>VLOOKUP(SUBSTITUTE(SUBSTITUTE(SUBSTITUTE(RIGHT(D543,5),"（",""),"）",""),"版",""),Sheet2!A:B,2,FALSE)</f>
        <v>002</v>
      </c>
      <c r="D543" s="13" t="s">
        <v>1083</v>
      </c>
      <c r="E543" s="11">
        <v>95</v>
      </c>
      <c r="F543" s="12">
        <v>7.07</v>
      </c>
      <c r="G543" s="12">
        <v>7.99</v>
      </c>
    </row>
    <row r="544" spans="1:7">
      <c r="A544" s="7">
        <v>542</v>
      </c>
      <c r="B544" s="8" t="s">
        <v>1084</v>
      </c>
      <c r="C544" s="9" t="str">
        <f>VLOOKUP(SUBSTITUTE(SUBSTITUTE(SUBSTITUTE(RIGHT(D544,5),"（",""),"）",""),"版",""),Sheet2!A:B,2,FALSE)</f>
        <v>002</v>
      </c>
      <c r="D544" s="13" t="s">
        <v>1085</v>
      </c>
      <c r="E544" s="11">
        <v>95</v>
      </c>
      <c r="F544" s="12">
        <v>7.07</v>
      </c>
      <c r="G544" s="12">
        <v>7.99</v>
      </c>
    </row>
    <row r="545" spans="1:7">
      <c r="A545" s="7">
        <v>543</v>
      </c>
      <c r="B545" s="8" t="s">
        <v>1086</v>
      </c>
      <c r="C545" s="9" t="str">
        <f>VLOOKUP(SUBSTITUTE(SUBSTITUTE(SUBSTITUTE(RIGHT(D545,5),"（",""),"）",""),"版",""),Sheet2!A:B,2,FALSE)</f>
        <v>002</v>
      </c>
      <c r="D545" s="13" t="s">
        <v>1087</v>
      </c>
      <c r="E545" s="11">
        <v>95</v>
      </c>
      <c r="F545" s="12">
        <v>7.07</v>
      </c>
      <c r="G545" s="12">
        <v>7.99</v>
      </c>
    </row>
    <row r="546" spans="1:7">
      <c r="A546" s="7">
        <v>544</v>
      </c>
      <c r="B546" s="8" t="s">
        <v>1088</v>
      </c>
      <c r="C546" s="9" t="str">
        <f>VLOOKUP(SUBSTITUTE(SUBSTITUTE(SUBSTITUTE(RIGHT(D546,5),"（",""),"）",""),"版",""),Sheet2!A:B,2,FALSE)</f>
        <v>002</v>
      </c>
      <c r="D546" s="13" t="s">
        <v>1089</v>
      </c>
      <c r="E546" s="11">
        <v>95</v>
      </c>
      <c r="F546" s="12">
        <v>7.07</v>
      </c>
      <c r="G546" s="12">
        <v>7.99</v>
      </c>
    </row>
    <row r="547" spans="1:7">
      <c r="A547" s="7">
        <v>545</v>
      </c>
      <c r="B547" s="8" t="s">
        <v>1090</v>
      </c>
      <c r="C547" s="9" t="str">
        <f>VLOOKUP(SUBSTITUTE(SUBSTITUTE(SUBSTITUTE(RIGHT(D547,5),"（",""),"）",""),"版",""),Sheet2!A:B,2,FALSE)</f>
        <v>002</v>
      </c>
      <c r="D547" s="13" t="s">
        <v>1091</v>
      </c>
      <c r="E547" s="11">
        <v>95</v>
      </c>
      <c r="F547" s="12">
        <v>7.07</v>
      </c>
      <c r="G547" s="12">
        <v>7.99</v>
      </c>
    </row>
    <row r="548" spans="1:7">
      <c r="A548" s="7">
        <v>546</v>
      </c>
      <c r="B548" s="8" t="s">
        <v>1092</v>
      </c>
      <c r="C548" s="9" t="str">
        <f>VLOOKUP(SUBSTITUTE(SUBSTITUTE(SUBSTITUTE(RIGHT(D548,5),"（",""),"）",""),"版",""),Sheet2!A:B,2,FALSE)</f>
        <v>002</v>
      </c>
      <c r="D548" s="13" t="s">
        <v>1093</v>
      </c>
      <c r="E548" s="11">
        <v>95</v>
      </c>
      <c r="F548" s="12">
        <v>7.07</v>
      </c>
      <c r="G548" s="12">
        <v>7.99</v>
      </c>
    </row>
    <row r="549" spans="1:7">
      <c r="A549" s="7">
        <v>547</v>
      </c>
      <c r="B549" s="8" t="s">
        <v>1094</v>
      </c>
      <c r="C549" s="9" t="str">
        <f>VLOOKUP(SUBSTITUTE(SUBSTITUTE(SUBSTITUTE(RIGHT(D549,5),"（",""),"）",""),"版",""),Sheet2!A:B,2,FALSE)</f>
        <v>001</v>
      </c>
      <c r="D549" s="10" t="s">
        <v>1095</v>
      </c>
      <c r="E549" s="11">
        <v>68</v>
      </c>
      <c r="F549" s="12">
        <v>8.69</v>
      </c>
      <c r="G549" s="12">
        <v>9.99</v>
      </c>
    </row>
    <row r="550" spans="1:7">
      <c r="A550" s="7">
        <v>548</v>
      </c>
      <c r="B550" s="8" t="s">
        <v>1096</v>
      </c>
      <c r="C550" s="9" t="str">
        <f>VLOOKUP(SUBSTITUTE(SUBSTITUTE(SUBSTITUTE(RIGHT(D550,5),"（",""),"）",""),"版",""),Sheet2!A:B,2,FALSE)</f>
        <v>004</v>
      </c>
      <c r="D550" s="10" t="s">
        <v>1097</v>
      </c>
      <c r="E550" s="11">
        <v>99</v>
      </c>
      <c r="F550" s="12">
        <v>11.49</v>
      </c>
      <c r="G550" s="12">
        <v>12.99</v>
      </c>
    </row>
    <row r="551" spans="1:7">
      <c r="A551" s="7">
        <v>549</v>
      </c>
      <c r="B551" s="8" t="s">
        <v>1098</v>
      </c>
      <c r="C551" s="9" t="str">
        <f>VLOOKUP(SUBSTITUTE(SUBSTITUTE(SUBSTITUTE(RIGHT(D551,5),"（",""),"）",""),"版",""),Sheet2!A:B,2,FALSE)</f>
        <v>004</v>
      </c>
      <c r="D551" s="10" t="s">
        <v>1099</v>
      </c>
      <c r="E551" s="11">
        <v>89</v>
      </c>
      <c r="F551" s="12">
        <v>11.49</v>
      </c>
      <c r="G551" s="12">
        <v>12.99</v>
      </c>
    </row>
    <row r="552" spans="1:7">
      <c r="A552" s="7">
        <v>550</v>
      </c>
      <c r="B552" s="8" t="s">
        <v>1100</v>
      </c>
      <c r="C552" s="9" t="str">
        <f>VLOOKUP(SUBSTITUTE(SUBSTITUTE(SUBSTITUTE(RIGHT(D552,5),"（",""),"）",""),"版",""),Sheet2!A:B,2,FALSE)</f>
        <v>005</v>
      </c>
      <c r="D552" s="10" t="s">
        <v>1101</v>
      </c>
      <c r="E552" s="11">
        <v>99</v>
      </c>
      <c r="F552" s="12">
        <v>8.84</v>
      </c>
      <c r="G552" s="12">
        <v>11.99</v>
      </c>
    </row>
    <row r="553" spans="1:7">
      <c r="A553" s="7">
        <v>551</v>
      </c>
      <c r="B553" s="8" t="s">
        <v>1102</v>
      </c>
      <c r="C553" s="9" t="str">
        <f>VLOOKUP(SUBSTITUTE(SUBSTITUTE(SUBSTITUTE(RIGHT(D553,5),"（",""),"）",""),"版",""),Sheet2!A:B,2,FALSE)</f>
        <v>003</v>
      </c>
      <c r="D553" s="10" t="s">
        <v>1103</v>
      </c>
      <c r="E553" s="11">
        <v>38</v>
      </c>
      <c r="F553" s="12">
        <v>7.07</v>
      </c>
      <c r="G553" s="12">
        <v>7.99</v>
      </c>
    </row>
    <row r="554" spans="1:7">
      <c r="A554" s="7">
        <v>552</v>
      </c>
      <c r="B554" s="8" t="s">
        <v>1104</v>
      </c>
      <c r="C554" s="9" t="str">
        <f>VLOOKUP(SUBSTITUTE(SUBSTITUTE(SUBSTITUTE(RIGHT(D554,5),"（",""),"）",""),"版",""),Sheet2!A:B,2,FALSE)</f>
        <v>001</v>
      </c>
      <c r="D554" s="10" t="s">
        <v>1105</v>
      </c>
      <c r="E554" s="11">
        <v>98</v>
      </c>
      <c r="F554" s="12">
        <v>8.84</v>
      </c>
      <c r="G554" s="12">
        <v>11.99</v>
      </c>
    </row>
    <row r="555" spans="1:7">
      <c r="A555" s="7">
        <v>553</v>
      </c>
      <c r="B555" s="8" t="s">
        <v>1106</v>
      </c>
      <c r="C555" s="9" t="e">
        <f>VLOOKUP(SUBSTITUTE(SUBSTITUTE(SUBSTITUTE(RIGHT(D555,5),"（",""),"）",""),"版",""),Sheet2!A:B,2,FALSE)</f>
        <v>#N/A</v>
      </c>
      <c r="D555" s="13" t="s">
        <v>1107</v>
      </c>
      <c r="E555" s="11">
        <v>48</v>
      </c>
      <c r="F555" s="12">
        <v>14.15</v>
      </c>
      <c r="G555" s="12">
        <v>16.989999999999998</v>
      </c>
    </row>
    <row r="556" spans="1:7">
      <c r="A556" s="7">
        <v>554</v>
      </c>
      <c r="B556" s="8" t="s">
        <v>1108</v>
      </c>
      <c r="C556" s="9" t="e">
        <f>VLOOKUP(SUBSTITUTE(SUBSTITUTE(SUBSTITUTE(RIGHT(D556,5),"（",""),"）",""),"版",""),Sheet2!A:B,2,FALSE)</f>
        <v>#N/A</v>
      </c>
      <c r="D556" s="13" t="s">
        <v>1109</v>
      </c>
      <c r="E556" s="11">
        <v>48</v>
      </c>
      <c r="F556" s="12">
        <v>14.15</v>
      </c>
      <c r="G556" s="12">
        <v>16.989999999999998</v>
      </c>
    </row>
    <row r="557" spans="1:7">
      <c r="A557" s="7">
        <v>555</v>
      </c>
      <c r="B557" s="8" t="s">
        <v>1110</v>
      </c>
      <c r="C557" s="9" t="e">
        <f>VLOOKUP(SUBSTITUTE(SUBSTITUTE(SUBSTITUTE(RIGHT(D557,5),"（",""),"）",""),"版",""),Sheet2!A:B,2,FALSE)</f>
        <v>#N/A</v>
      </c>
      <c r="D557" s="13" t="s">
        <v>1111</v>
      </c>
      <c r="E557" s="11">
        <v>48</v>
      </c>
      <c r="F557" s="12">
        <v>14.15</v>
      </c>
      <c r="G557" s="12">
        <v>16.989999999999998</v>
      </c>
    </row>
    <row r="558" spans="1:7">
      <c r="A558" s="7">
        <v>556</v>
      </c>
      <c r="B558" s="8" t="s">
        <v>1112</v>
      </c>
      <c r="C558" s="9" t="e">
        <f>VLOOKUP(SUBSTITUTE(SUBSTITUTE(SUBSTITUTE(RIGHT(D558,5),"（",""),"）",""),"版",""),Sheet2!A:B,2,FALSE)</f>
        <v>#N/A</v>
      </c>
      <c r="D558" s="13" t="s">
        <v>1113</v>
      </c>
      <c r="E558" s="11">
        <v>48</v>
      </c>
      <c r="F558" s="12">
        <v>14.15</v>
      </c>
      <c r="G558" s="12">
        <v>16.989999999999998</v>
      </c>
    </row>
    <row r="559" spans="1:7">
      <c r="A559" s="7">
        <v>557</v>
      </c>
      <c r="B559" s="8" t="s">
        <v>1114</v>
      </c>
      <c r="C559" s="9" t="e">
        <f>VLOOKUP(SUBSTITUTE(SUBSTITUTE(SUBSTITUTE(RIGHT(D559,5),"（",""),"）",""),"版",""),Sheet2!A:B,2,FALSE)</f>
        <v>#N/A</v>
      </c>
      <c r="D559" s="10" t="s">
        <v>1115</v>
      </c>
      <c r="E559" s="11">
        <v>69</v>
      </c>
      <c r="F559" s="12">
        <v>11.49</v>
      </c>
      <c r="G559" s="12">
        <v>12.99</v>
      </c>
    </row>
    <row r="560" spans="1:7">
      <c r="A560" s="7">
        <v>558</v>
      </c>
      <c r="B560" s="8" t="s">
        <v>1116</v>
      </c>
      <c r="C560" s="9" t="e">
        <f>VLOOKUP(SUBSTITUTE(SUBSTITUTE(SUBSTITUTE(RIGHT(D560,5),"（",""),"）",""),"版",""),Sheet2!A:B,2,FALSE)</f>
        <v>#N/A</v>
      </c>
      <c r="D560" s="13" t="s">
        <v>1117</v>
      </c>
      <c r="E560" s="11">
        <v>48</v>
      </c>
      <c r="F560" s="12">
        <v>14.15</v>
      </c>
      <c r="G560" s="12">
        <v>16.989999999999998</v>
      </c>
    </row>
    <row r="561" spans="1:7">
      <c r="A561" s="7">
        <v>559</v>
      </c>
      <c r="B561" s="8" t="s">
        <v>1118</v>
      </c>
      <c r="C561" s="9" t="e">
        <f>VLOOKUP(SUBSTITUTE(SUBSTITUTE(SUBSTITUTE(RIGHT(D561,5),"（",""),"）",""),"版",""),Sheet2!A:B,2,FALSE)</f>
        <v>#N/A</v>
      </c>
      <c r="D561" s="13" t="s">
        <v>1119</v>
      </c>
      <c r="E561" s="11">
        <v>48</v>
      </c>
      <c r="F561" s="12">
        <v>14.15</v>
      </c>
      <c r="G561" s="12">
        <v>16.989999999999998</v>
      </c>
    </row>
    <row r="562" spans="1:7">
      <c r="A562" s="7">
        <v>560</v>
      </c>
      <c r="B562" s="8" t="s">
        <v>1120</v>
      </c>
      <c r="C562" s="9" t="e">
        <f>VLOOKUP(SUBSTITUTE(SUBSTITUTE(SUBSTITUTE(RIGHT(D562,5),"（",""),"）",""),"版",""),Sheet2!A:B,2,FALSE)</f>
        <v>#N/A</v>
      </c>
      <c r="D562" s="13" t="s">
        <v>1121</v>
      </c>
      <c r="E562" s="11">
        <v>48</v>
      </c>
      <c r="F562" s="12">
        <v>14.15</v>
      </c>
      <c r="G562" s="12">
        <v>16.989999999999998</v>
      </c>
    </row>
    <row r="563" spans="1:7">
      <c r="A563" s="7">
        <v>561</v>
      </c>
      <c r="B563" s="8" t="s">
        <v>1122</v>
      </c>
      <c r="C563" s="9" t="e">
        <f>VLOOKUP(SUBSTITUTE(SUBSTITUTE(SUBSTITUTE(RIGHT(D563,5),"（",""),"）",""),"版",""),Sheet2!A:B,2,FALSE)</f>
        <v>#N/A</v>
      </c>
      <c r="D563" s="13" t="s">
        <v>1123</v>
      </c>
      <c r="E563" s="11">
        <v>48</v>
      </c>
      <c r="F563" s="12">
        <v>14.15</v>
      </c>
      <c r="G563" s="12">
        <v>16.989999999999998</v>
      </c>
    </row>
    <row r="564" spans="1:7">
      <c r="A564" s="7">
        <v>562</v>
      </c>
      <c r="B564" s="8" t="s">
        <v>1124</v>
      </c>
      <c r="C564" s="9" t="e">
        <f>VLOOKUP(SUBSTITUTE(SUBSTITUTE(SUBSTITUTE(RIGHT(D564,5),"（",""),"）",""),"版",""),Sheet2!A:B,2,FALSE)</f>
        <v>#N/A</v>
      </c>
      <c r="D564" s="13" t="s">
        <v>1125</v>
      </c>
      <c r="E564" s="11">
        <v>48</v>
      </c>
      <c r="F564" s="12">
        <v>14.15</v>
      </c>
      <c r="G564" s="12">
        <v>16.989999999999998</v>
      </c>
    </row>
    <row r="565" spans="1:7">
      <c r="A565" s="7">
        <v>563</v>
      </c>
      <c r="B565" s="8" t="s">
        <v>1126</v>
      </c>
      <c r="C565" s="9" t="e">
        <f>VLOOKUP(SUBSTITUTE(SUBSTITUTE(SUBSTITUTE(RIGHT(D565,5),"（",""),"）",""),"版",""),Sheet2!A:B,2,FALSE)</f>
        <v>#N/A</v>
      </c>
      <c r="D565" s="13" t="s">
        <v>1127</v>
      </c>
      <c r="E565" s="11">
        <v>48</v>
      </c>
      <c r="F565" s="12">
        <v>14.15</v>
      </c>
      <c r="G565" s="12">
        <v>16.989999999999998</v>
      </c>
    </row>
    <row r="566" spans="1:7">
      <c r="A566" s="7">
        <v>564</v>
      </c>
      <c r="B566" s="8" t="s">
        <v>1128</v>
      </c>
      <c r="C566" s="9" t="str">
        <f>VLOOKUP(SUBSTITUTE(SUBSTITUTE(SUBSTITUTE(RIGHT(D566,5),"（",""),"）",""),"版",""),Sheet2!A:B,2,FALSE)</f>
        <v>003</v>
      </c>
      <c r="D566" s="10" t="s">
        <v>1129</v>
      </c>
      <c r="E566" s="11">
        <v>49</v>
      </c>
      <c r="F566" s="12">
        <v>23</v>
      </c>
      <c r="G566" s="12">
        <v>16.989999999999998</v>
      </c>
    </row>
    <row r="567" spans="1:7">
      <c r="A567" s="7">
        <v>565</v>
      </c>
      <c r="B567" s="8" t="s">
        <v>1130</v>
      </c>
      <c r="C567" s="9" t="str">
        <f>VLOOKUP(SUBSTITUTE(SUBSTITUTE(SUBSTITUTE(RIGHT(D567,5),"（",""),"）",""),"版",""),Sheet2!A:B,2,FALSE)</f>
        <v>001</v>
      </c>
      <c r="D567" s="10" t="s">
        <v>1131</v>
      </c>
      <c r="E567" s="11">
        <v>96</v>
      </c>
      <c r="F567" s="12">
        <v>44.23</v>
      </c>
      <c r="G567" s="12">
        <v>49.99</v>
      </c>
    </row>
    <row r="568" spans="1:7">
      <c r="A568" s="7">
        <v>566</v>
      </c>
      <c r="B568" s="8" t="s">
        <v>1132</v>
      </c>
      <c r="C568" s="9" t="str">
        <f>VLOOKUP(SUBSTITUTE(SUBSTITUTE(SUBSTITUTE(RIGHT(D568,5),"（",""),"）",""),"版",""),Sheet2!A:B,2,FALSE)</f>
        <v>004</v>
      </c>
      <c r="D568" s="10" t="s">
        <v>1133</v>
      </c>
      <c r="E568" s="11">
        <v>118</v>
      </c>
      <c r="F568" s="12">
        <v>14.15</v>
      </c>
      <c r="G568" s="12">
        <v>16.989999999999998</v>
      </c>
    </row>
    <row r="569" spans="1:7">
      <c r="A569" s="7">
        <v>567</v>
      </c>
      <c r="B569" s="8" t="s">
        <v>1134</v>
      </c>
      <c r="C569" s="9" t="str">
        <f>VLOOKUP(SUBSTITUTE(SUBSTITUTE(SUBSTITUTE(RIGHT(D569,5),"（",""),"）",""),"版",""),Sheet2!A:B,2,FALSE)</f>
        <v>002</v>
      </c>
      <c r="D569" s="10" t="s">
        <v>1135</v>
      </c>
      <c r="E569" s="11">
        <v>118</v>
      </c>
      <c r="F569" s="12">
        <v>14.15</v>
      </c>
      <c r="G569" s="12">
        <v>16.989999999999998</v>
      </c>
    </row>
    <row r="570" spans="1:7">
      <c r="A570" s="7">
        <v>568</v>
      </c>
      <c r="B570" s="8" t="s">
        <v>1136</v>
      </c>
      <c r="C570" s="9" t="str">
        <f>VLOOKUP(SUBSTITUTE(SUBSTITUTE(SUBSTITUTE(RIGHT(D570,5),"（",""),"）",""),"版",""),Sheet2!A:B,2,FALSE)</f>
        <v>007</v>
      </c>
      <c r="D570" s="10" t="s">
        <v>1137</v>
      </c>
      <c r="E570" s="11">
        <v>118</v>
      </c>
      <c r="F570" s="12">
        <v>14.15</v>
      </c>
      <c r="G570" s="12">
        <v>16.989999999999998</v>
      </c>
    </row>
    <row r="571" spans="1:7">
      <c r="A571" s="7">
        <v>569</v>
      </c>
      <c r="B571" s="8" t="s">
        <v>1138</v>
      </c>
      <c r="C571" s="9" t="str">
        <f>VLOOKUP(SUBSTITUTE(SUBSTITUTE(SUBSTITUTE(RIGHT(D571,5),"（",""),"）",""),"版",""),Sheet2!A:B,2,FALSE)</f>
        <v>004</v>
      </c>
      <c r="D571" s="10" t="s">
        <v>1139</v>
      </c>
      <c r="E571" s="11">
        <v>138</v>
      </c>
      <c r="F571" s="12">
        <v>14.15</v>
      </c>
      <c r="G571" s="12">
        <v>16.989999999999998</v>
      </c>
    </row>
    <row r="572" spans="1:7">
      <c r="A572" s="7">
        <v>570</v>
      </c>
      <c r="B572" s="8" t="s">
        <v>1140</v>
      </c>
      <c r="C572" s="9" t="str">
        <f>VLOOKUP(SUBSTITUTE(SUBSTITUTE(SUBSTITUTE(RIGHT(D572,5),"（",""),"）",""),"版",""),Sheet2!A:B,2,FALSE)</f>
        <v>002</v>
      </c>
      <c r="D572" s="10" t="s">
        <v>1141</v>
      </c>
      <c r="E572" s="11">
        <v>138</v>
      </c>
      <c r="F572" s="12">
        <v>14.15</v>
      </c>
      <c r="G572" s="12">
        <v>16.989999999999998</v>
      </c>
    </row>
    <row r="573" spans="1:7">
      <c r="A573" s="7">
        <v>571</v>
      </c>
      <c r="B573" s="8" t="s">
        <v>1142</v>
      </c>
      <c r="C573" s="9" t="str">
        <f>VLOOKUP(SUBSTITUTE(SUBSTITUTE(SUBSTITUTE(RIGHT(D573,5),"（",""),"）",""),"版",""),Sheet2!A:B,2,FALSE)</f>
        <v>007</v>
      </c>
      <c r="D573" s="10" t="s">
        <v>1143</v>
      </c>
      <c r="E573" s="11">
        <v>138</v>
      </c>
      <c r="F573" s="12">
        <v>14.15</v>
      </c>
      <c r="G573" s="12">
        <v>16.989999999999998</v>
      </c>
    </row>
    <row r="574" spans="1:7">
      <c r="A574" s="7">
        <v>572</v>
      </c>
      <c r="B574" s="8" t="s">
        <v>1144</v>
      </c>
      <c r="C574" s="9" t="str">
        <f>VLOOKUP(SUBSTITUTE(SUBSTITUTE(SUBSTITUTE(RIGHT(D574,5),"（",""),"）",""),"版",""),Sheet2!A:B,2,FALSE)</f>
        <v>004</v>
      </c>
      <c r="D574" s="10" t="s">
        <v>1145</v>
      </c>
      <c r="E574" s="11">
        <v>128</v>
      </c>
      <c r="F574" s="12">
        <v>14.15</v>
      </c>
      <c r="G574" s="12">
        <v>16.989999999999998</v>
      </c>
    </row>
    <row r="575" spans="1:7">
      <c r="A575" s="7">
        <v>573</v>
      </c>
      <c r="B575" s="8" t="s">
        <v>1146</v>
      </c>
      <c r="C575" s="9" t="str">
        <f>VLOOKUP(SUBSTITUTE(SUBSTITUTE(SUBSTITUTE(RIGHT(D575,5),"（",""),"）",""),"版",""),Sheet2!A:B,2,FALSE)</f>
        <v>002</v>
      </c>
      <c r="D575" s="10" t="s">
        <v>1147</v>
      </c>
      <c r="E575" s="11">
        <v>128</v>
      </c>
      <c r="F575" s="12">
        <v>14.15</v>
      </c>
      <c r="G575" s="12">
        <v>16.989999999999998</v>
      </c>
    </row>
    <row r="576" spans="1:7">
      <c r="A576" s="7">
        <v>574</v>
      </c>
      <c r="B576" s="8" t="s">
        <v>1148</v>
      </c>
      <c r="C576" s="9" t="str">
        <f>VLOOKUP(SUBSTITUTE(SUBSTITUTE(SUBSTITUTE(RIGHT(D576,5),"（",""),"）",""),"版",""),Sheet2!A:B,2,FALSE)</f>
        <v>007</v>
      </c>
      <c r="D576" s="10" t="s">
        <v>1149</v>
      </c>
      <c r="E576" s="11">
        <v>128</v>
      </c>
      <c r="F576" s="12">
        <v>14.15</v>
      </c>
      <c r="G576" s="12">
        <v>16.989999999999998</v>
      </c>
    </row>
    <row r="577" spans="1:7">
      <c r="A577" s="7">
        <v>575</v>
      </c>
      <c r="B577" s="8" t="s">
        <v>1150</v>
      </c>
      <c r="C577" s="9" t="str">
        <f>VLOOKUP(SUBSTITUTE(SUBSTITUTE(SUBSTITUTE(RIGHT(D577,5),"（",""),"）",""),"版",""),Sheet2!A:B,2,FALSE)</f>
        <v>002</v>
      </c>
      <c r="D577" s="10" t="s">
        <v>1151</v>
      </c>
      <c r="E577" s="11">
        <v>98</v>
      </c>
      <c r="F577" s="12">
        <v>14.15</v>
      </c>
      <c r="G577" s="12">
        <v>16.989999999999998</v>
      </c>
    </row>
    <row r="578" spans="1:7">
      <c r="A578" s="7">
        <v>576</v>
      </c>
      <c r="B578" s="8" t="s">
        <v>1152</v>
      </c>
      <c r="C578" s="9" t="str">
        <f>VLOOKUP(SUBSTITUTE(SUBSTITUTE(SUBSTITUTE(RIGHT(D578,5),"（",""),"）",""),"版",""),Sheet2!A:B,2,FALSE)</f>
        <v>004</v>
      </c>
      <c r="D578" s="10" t="s">
        <v>1153</v>
      </c>
      <c r="E578" s="11">
        <v>98</v>
      </c>
      <c r="F578" s="12">
        <v>14.15</v>
      </c>
      <c r="G578" s="12">
        <v>16.989999999999998</v>
      </c>
    </row>
    <row r="579" spans="1:7">
      <c r="A579" s="7">
        <v>577</v>
      </c>
      <c r="B579" s="8" t="s">
        <v>1154</v>
      </c>
      <c r="C579" s="9" t="str">
        <f>VLOOKUP(SUBSTITUTE(SUBSTITUTE(SUBSTITUTE(RIGHT(D579,5),"（",""),"）",""),"版",""),Sheet2!A:B,2,FALSE)</f>
        <v>007</v>
      </c>
      <c r="D579" s="10" t="s">
        <v>1155</v>
      </c>
      <c r="E579" s="11">
        <v>98</v>
      </c>
      <c r="F579" s="12">
        <v>14.15</v>
      </c>
      <c r="G579" s="12">
        <v>16.989999999999998</v>
      </c>
    </row>
    <row r="580" spans="1:7">
      <c r="A580" s="7">
        <v>578</v>
      </c>
      <c r="B580" s="8" t="s">
        <v>1156</v>
      </c>
      <c r="C580" s="9" t="str">
        <f>VLOOKUP(SUBSTITUTE(SUBSTITUTE(SUBSTITUTE(RIGHT(D580,5),"（",""),"）",""),"版",""),Sheet2!A:B,2,FALSE)</f>
        <v>002</v>
      </c>
      <c r="D580" s="10" t="s">
        <v>1157</v>
      </c>
      <c r="E580" s="11">
        <v>98</v>
      </c>
      <c r="F580" s="12">
        <v>14.15</v>
      </c>
      <c r="G580" s="12">
        <v>16.989999999999998</v>
      </c>
    </row>
    <row r="581" spans="1:7">
      <c r="A581" s="7">
        <v>579</v>
      </c>
      <c r="B581" s="8" t="s">
        <v>1158</v>
      </c>
      <c r="C581" s="9" t="str">
        <f>VLOOKUP(SUBSTITUTE(SUBSTITUTE(SUBSTITUTE(RIGHT(D581,5),"（",""),"）",""),"版",""),Sheet2!A:B,2,FALSE)</f>
        <v>004</v>
      </c>
      <c r="D581" s="10" t="s">
        <v>1159</v>
      </c>
      <c r="E581" s="11">
        <v>98</v>
      </c>
      <c r="F581" s="12">
        <v>14.15</v>
      </c>
      <c r="G581" s="12">
        <v>16.989999999999998</v>
      </c>
    </row>
    <row r="582" spans="1:7">
      <c r="A582" s="7">
        <v>580</v>
      </c>
      <c r="B582" s="8" t="s">
        <v>1160</v>
      </c>
      <c r="C582" s="9" t="str">
        <f>VLOOKUP(SUBSTITUTE(SUBSTITUTE(SUBSTITUTE(RIGHT(D582,5),"（",""),"）",""),"版",""),Sheet2!A:B,2,FALSE)</f>
        <v>007</v>
      </c>
      <c r="D582" s="10" t="s">
        <v>1161</v>
      </c>
      <c r="E582" s="11">
        <v>98</v>
      </c>
      <c r="F582" s="12">
        <v>14.15</v>
      </c>
      <c r="G582" s="12">
        <v>16.989999999999998</v>
      </c>
    </row>
    <row r="583" spans="1:7">
      <c r="A583" s="7">
        <v>581</v>
      </c>
      <c r="B583" s="8" t="s">
        <v>1162</v>
      </c>
      <c r="C583" s="9" t="str">
        <f>VLOOKUP(SUBSTITUTE(SUBSTITUTE(SUBSTITUTE(RIGHT(D583,5),"（",""),"）",""),"版",""),Sheet2!A:B,2,FALSE)</f>
        <v>001</v>
      </c>
      <c r="D583" s="10" t="s">
        <v>1163</v>
      </c>
      <c r="E583" s="11">
        <v>84</v>
      </c>
      <c r="F583" s="12">
        <v>14.15</v>
      </c>
      <c r="G583" s="12">
        <v>16.989999999999998</v>
      </c>
    </row>
    <row r="584" spans="1:7">
      <c r="A584" s="7">
        <v>582</v>
      </c>
      <c r="B584" s="8" t="s">
        <v>1164</v>
      </c>
      <c r="C584" s="9" t="str">
        <f>VLOOKUP(SUBSTITUTE(SUBSTITUTE(SUBSTITUTE(RIGHT(D584,5),"（",""),"）",""),"版",""),Sheet2!A:B,2,FALSE)</f>
        <v>003</v>
      </c>
      <c r="D584" s="10" t="s">
        <v>1165</v>
      </c>
      <c r="E584" s="11">
        <v>49</v>
      </c>
      <c r="F584" s="12">
        <v>14.15</v>
      </c>
      <c r="G584" s="12">
        <v>14.99</v>
      </c>
    </row>
    <row r="585" spans="1:7">
      <c r="A585" s="7">
        <v>583</v>
      </c>
      <c r="B585" s="8" t="s">
        <v>1166</v>
      </c>
      <c r="C585" s="9" t="str">
        <f>VLOOKUP(SUBSTITUTE(SUBSTITUTE(SUBSTITUTE(RIGHT(D585,5),"（",""),"）",""),"版",""),Sheet2!A:B,2,FALSE)</f>
        <v>001</v>
      </c>
      <c r="D585" s="10" t="s">
        <v>1167</v>
      </c>
      <c r="E585" s="11">
        <v>98</v>
      </c>
      <c r="F585" s="12">
        <v>17.690000000000001</v>
      </c>
      <c r="G585" s="12">
        <v>16.989999999999998</v>
      </c>
    </row>
    <row r="586" spans="1:7">
      <c r="A586" s="7">
        <v>584</v>
      </c>
      <c r="B586" s="8" t="s">
        <v>1168</v>
      </c>
      <c r="C586" s="9" t="str">
        <f>VLOOKUP(SUBSTITUTE(SUBSTITUTE(SUBSTITUTE(RIGHT(D586,5),"（",""),"）",""),"版",""),Sheet2!A:B,2,FALSE)</f>
        <v>003</v>
      </c>
      <c r="D586" s="79" t="s">
        <v>1169</v>
      </c>
      <c r="E586" s="11">
        <v>598</v>
      </c>
      <c r="F586" s="11">
        <v>53.97</v>
      </c>
      <c r="G586" s="11">
        <v>49.99</v>
      </c>
    </row>
    <row r="587" spans="1:7">
      <c r="A587" s="7">
        <v>585</v>
      </c>
      <c r="B587" s="8" t="s">
        <v>1170</v>
      </c>
      <c r="C587" s="9" t="str">
        <f>VLOOKUP(SUBSTITUTE(SUBSTITUTE(SUBSTITUTE(RIGHT(D587,5),"（",""),"）",""),"版",""),Sheet2!A:B,2,FALSE)</f>
        <v>001</v>
      </c>
      <c r="D587" s="79" t="s">
        <v>1171</v>
      </c>
      <c r="E587" s="11">
        <v>698</v>
      </c>
      <c r="F587" s="11">
        <v>61.94</v>
      </c>
      <c r="G587" s="11">
        <v>69.989999999999995</v>
      </c>
    </row>
  </sheetData>
  <mergeCells count="6">
    <mergeCell ref="F1:G1"/>
    <mergeCell ref="A1:A2"/>
    <mergeCell ref="B1:B2"/>
    <mergeCell ref="C1:C2"/>
    <mergeCell ref="D1:D2"/>
    <mergeCell ref="E1:E2"/>
  </mergeCells>
  <phoneticPr fontId="8" type="noConversion"/>
  <conditionalFormatting sqref="C1:C1048547">
    <cfRule type="expression" dxfId="1" priority="1" stopIfTrue="1">
      <formula>AND(COUNTIF($B:$C,C1)&gt;1,NOT(ISBLANK(C1)))</formula>
    </cfRule>
  </conditionalFormatting>
  <conditionalFormatting sqref="B1:B1048576">
    <cfRule type="expression" dxfId="0" priority="2" stopIfTrue="1">
      <formula>AND(COUNTIF($B:$B,B1)&gt;1,NOT(ISBLANK(B1)))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5" sqref="C5"/>
    </sheetView>
  </sheetViews>
  <sheetFormatPr defaultColWidth="9" defaultRowHeight="13.5"/>
  <cols>
    <col min="2" max="2" width="9" style="1"/>
    <col min="3" max="3" width="12.875" customWidth="1"/>
  </cols>
  <sheetData>
    <row r="1" spans="1:2">
      <c r="A1" t="s">
        <v>1172</v>
      </c>
      <c r="B1" s="1" t="s">
        <v>1173</v>
      </c>
    </row>
    <row r="2" spans="1:2">
      <c r="A2" t="s">
        <v>1174</v>
      </c>
      <c r="B2" s="1" t="s">
        <v>1175</v>
      </c>
    </row>
    <row r="3" spans="1:2">
      <c r="A3" t="s">
        <v>1176</v>
      </c>
      <c r="B3" s="1" t="s">
        <v>1177</v>
      </c>
    </row>
    <row r="4" spans="1:2">
      <c r="A4" t="s">
        <v>1178</v>
      </c>
      <c r="B4" s="1" t="s">
        <v>1179</v>
      </c>
    </row>
    <row r="5" spans="1:2">
      <c r="A5" t="s">
        <v>1180</v>
      </c>
      <c r="B5" s="1" t="s">
        <v>1181</v>
      </c>
    </row>
    <row r="6" spans="1:2">
      <c r="A6" t="s">
        <v>1182</v>
      </c>
      <c r="B6" s="1" t="s">
        <v>1183</v>
      </c>
    </row>
    <row r="7" spans="1:2">
      <c r="A7" t="s">
        <v>1184</v>
      </c>
      <c r="B7" s="1" t="s">
        <v>1185</v>
      </c>
    </row>
    <row r="8" spans="1:2">
      <c r="A8" t="s">
        <v>1186</v>
      </c>
      <c r="B8" s="1" t="s">
        <v>1187</v>
      </c>
    </row>
    <row r="9" spans="1:2">
      <c r="A9" t="s">
        <v>1188</v>
      </c>
      <c r="B9" s="1" t="s">
        <v>1189</v>
      </c>
    </row>
    <row r="10" spans="1:2">
      <c r="A10" t="s">
        <v>1190</v>
      </c>
      <c r="B10" s="1" t="s">
        <v>1191</v>
      </c>
    </row>
    <row r="11" spans="1:2">
      <c r="A11" t="s">
        <v>1192</v>
      </c>
      <c r="B11" s="1" t="s">
        <v>1193</v>
      </c>
    </row>
    <row r="12" spans="1:2">
      <c r="A12" t="s">
        <v>1194</v>
      </c>
      <c r="B12" s="1" t="s">
        <v>1195</v>
      </c>
    </row>
    <row r="13" spans="1:2">
      <c r="A13" t="s">
        <v>1196</v>
      </c>
      <c r="B13" s="1" t="s">
        <v>1197</v>
      </c>
    </row>
    <row r="14" spans="1:2">
      <c r="A14" t="s">
        <v>1198</v>
      </c>
      <c r="B14" s="1" t="s">
        <v>1199</v>
      </c>
    </row>
    <row r="15" spans="1:2">
      <c r="A15" t="s">
        <v>1200</v>
      </c>
      <c r="B15" s="1" t="s">
        <v>1201</v>
      </c>
    </row>
    <row r="16" spans="1:2">
      <c r="A16" t="s">
        <v>1202</v>
      </c>
      <c r="B16" s="1" t="s">
        <v>1203</v>
      </c>
    </row>
    <row r="17" spans="1:2">
      <c r="A17" t="s">
        <v>1204</v>
      </c>
      <c r="B17" s="1" t="s">
        <v>1205</v>
      </c>
    </row>
  </sheetData>
  <phoneticPr fontId="8" type="noConversion"/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whh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whh</dc:creator>
  <cp:lastModifiedBy>wanghh</cp:lastModifiedBy>
  <dcterms:created xsi:type="dcterms:W3CDTF">2006-09-16T00:00:00Z</dcterms:created>
  <dcterms:modified xsi:type="dcterms:W3CDTF">2015-01-08T16:51:59Z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true</vt:bool>
  </property>
</Properties>
</file>