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redits" sheetId="2" r:id="rId4"/>
  </sheets>
  <definedNames/>
  <calcPr/>
</workbook>
</file>

<file path=xl/sharedStrings.xml><?xml version="1.0" encoding="utf-8"?>
<sst xmlns="http://schemas.openxmlformats.org/spreadsheetml/2006/main" count="119" uniqueCount="88">
  <si>
    <t>Name</t>
  </si>
  <si>
    <t>Area</t>
  </si>
  <si>
    <t>Country</t>
  </si>
  <si>
    <t>Argentina</t>
  </si>
  <si>
    <t>anbileru adaleru</t>
  </si>
  <si>
    <t>Bolivia</t>
  </si>
  <si>
    <t>Brazil</t>
  </si>
  <si>
    <t>Chile</t>
  </si>
  <si>
    <t>Colombia</t>
  </si>
  <si>
    <t>Costa Rica</t>
  </si>
  <si>
    <t>Population</t>
  </si>
  <si>
    <t>Cuba</t>
  </si>
  <si>
    <t>Population Density</t>
  </si>
  <si>
    <t>Dominican Republic</t>
  </si>
  <si>
    <t>Capital</t>
  </si>
  <si>
    <t>Ecuador</t>
  </si>
  <si>
    <t>Flag</t>
  </si>
  <si>
    <t>El Salvador</t>
  </si>
  <si>
    <t>Image</t>
  </si>
  <si>
    <t>French Guiana</t>
  </si>
  <si>
    <t>Guadeloupe</t>
  </si>
  <si>
    <t>Guatemala</t>
  </si>
  <si>
    <t>Haiti</t>
  </si>
  <si>
    <t>Honduras</t>
  </si>
  <si>
    <t>Martinique</t>
  </si>
  <si>
    <t>Mexico</t>
  </si>
  <si>
    <t>Buenos Aires</t>
  </si>
  <si>
    <t>Nicaragua</t>
  </si>
  <si>
    <t>Panama</t>
  </si>
  <si>
    <t>Paraguay</t>
  </si>
  <si>
    <t>Peru</t>
  </si>
  <si>
    <t>Puerto Rico</t>
  </si>
  <si>
    <t>Saint Martin</t>
  </si>
  <si>
    <t>MISSING</t>
  </si>
  <si>
    <t>Uruguay</t>
  </si>
  <si>
    <t>Venezuela</t>
  </si>
  <si>
    <t>Sucre and La Paz</t>
  </si>
  <si>
    <t>Brasília</t>
  </si>
  <si>
    <t>Santiago</t>
  </si>
  <si>
    <t>Bogotá</t>
  </si>
  <si>
    <t>San José</t>
  </si>
  <si>
    <t>Havana</t>
  </si>
  <si>
    <t>Dominica</t>
  </si>
  <si>
    <t>Roseau</t>
  </si>
  <si>
    <t>Santo Domingo</t>
  </si>
  <si>
    <t>Quito</t>
  </si>
  <si>
    <t>San Salvador</t>
  </si>
  <si>
    <t>Cayenne</t>
  </si>
  <si>
    <t>Basse-Terre</t>
  </si>
  <si>
    <t>Guatemala City</t>
  </si>
  <si>
    <t>Port-au-Prince</t>
  </si>
  <si>
    <t>Tegucigalpa</t>
  </si>
  <si>
    <t>Fort-de-France</t>
  </si>
  <si>
    <t>Mexico City</t>
  </si>
  <si>
    <t>Managua</t>
  </si>
  <si>
    <t>Panama City</t>
  </si>
  <si>
    <t>Asunción</t>
  </si>
  <si>
    <t>Lima</t>
  </si>
  <si>
    <t>San Juan</t>
  </si>
  <si>
    <t>Marigot</t>
  </si>
  <si>
    <t>Montevideo</t>
  </si>
  <si>
    <t>Caracas</t>
  </si>
  <si>
    <t>{country:'Argentina', capital:'Buenos Aires', image: 'images/country/Argentina.png', flag: 'images/flag/argentinaFlag.png'},</t>
  </si>
  <si>
    <t>{country:'Bolivia', capital:'Sucre and La Paz', image: 'images/country/Bolivia.png', flag: 'images/flag/boliviaFlag.png'},</t>
  </si>
  <si>
    <t>{country:'Brazil', capital:'Brasília', image: 'images/country/Brazil.png', flag: 'images/flag/brazilFlag.png'},</t>
  </si>
  <si>
    <t>{country:'Chile', capital:'Santiago', image: 'images/country/Chile.png', flag: 'images/flag/chileFlag.png'},</t>
  </si>
  <si>
    <t>{country:'Colombia', capital:'Bogotá', image: 'images/country/Colombia.png', flag: 'images/flag/colombiaFlag.png'},</t>
  </si>
  <si>
    <t>{country:'Costa Rica', capital:'San José', image: 'images/country/Costa Rica.png', flag: 'images/flag/costa ricaFlag.png'},</t>
  </si>
  <si>
    <t>{country:'Cuba', capital:'Havana', image: 'images/country/Cuba.png', flag: 'images/flag/cubaFlag.png'},</t>
  </si>
  <si>
    <t>{country:'Dominica', capital:'Roseau', image: 'images/country/Dominica.png', flag: 'images/flag/dominicaFlag.png'},</t>
  </si>
  <si>
    <t>{country:'Dominican Republic', capital:'Santo Domingo', image: 'images/country/Dominican Republic.png', flag: 'images/flag/dominican republicFlag.png'},</t>
  </si>
  <si>
    <t>{country:'Ecuador', capital:'Quito', image: 'images/country/Ecuador.png', flag: 'images/flag/ecuadorFlag.png'},</t>
  </si>
  <si>
    <t>{country:'El Salvador', capital:'San Salvador', image: 'images/country/El Salvador.png', flag: 'images/flag/el salvadorFlag.png'},</t>
  </si>
  <si>
    <t>{country:'French Guiana', capital:'Cayenne', image: 'images/country/French Guiana.png', flag: 'images/flag/french guianaFlag.png'},</t>
  </si>
  <si>
    <t>{country:'Guadeloupe', capital:'Basse-Terre', image: 'images/country/Guadeloupe.png', flag: 'images/flag/guadeloupeFlag.png'},</t>
  </si>
  <si>
    <t>{country:'Guatemala', capital:'Guatemala City', image: 'images/country/Guatemala.png', flag: 'images/flag/guatemalaFlag.png'},</t>
  </si>
  <si>
    <t>{country:'Haiti', capital:'Port-au-Prince', image: 'images/country/Haiti.png', flag: 'images/flag/haitiFlag.png'},</t>
  </si>
  <si>
    <t>{country:'Honduras', capital:'Tegucigalpa', image: 'images/country/Honduras.png', flag: 'images/flag/hondurasFlag.png'},</t>
  </si>
  <si>
    <t>{country:'Martinique', capital:'Fort-de-France', image: 'images/country/Martinique.png', flag: 'images/flag/martiniqueFlag.png'},</t>
  </si>
  <si>
    <t>{country:'Mexico', capital:'Mexico City', image: 'images/country/Mexico.png', flag: 'images/flag/mexicoFlag.png'},</t>
  </si>
  <si>
    <t>{country:'Nicaragua', capital:'Managua', image: 'images/country/Nicaragua.png', flag: 'images/flag/nicaraguaFlag.png'},</t>
  </si>
  <si>
    <t>{country:'Panama', capital:'Panama City', image: 'images/country/Panama.png', flag: 'images/flag/panamaFlag.png'},</t>
  </si>
  <si>
    <t>{country:'Paraguay', capital:'Asunción', image: 'images/country/Paraguay.png', flag: 'images/flag/paraguayFlag.png'},</t>
  </si>
  <si>
    <t>{country:'Peru', capital:'Lima', image: 'images/country/Peru.png', flag: 'images/flag/peruFlag.png'},</t>
  </si>
  <si>
    <t>{country:'Puerto Rico', capital:'San Juan', image: 'images/country/Puerto Rico.png', flag: 'images/flag/puerto ricoFlag.png'},</t>
  </si>
  <si>
    <t>{country:'Saint Martin', capital:'Marigot', image: 'images/country/Saint Martin.png', flag: 'images/flag/saint martinFlag.png'},</t>
  </si>
  <si>
    <t>{country:'Uruguay', capital:'Montevideo', image: 'images/country/Uruguay.png', flag: 'images/flag/uruguayFlag.png'},</t>
  </si>
  <si>
    <t>{country:'Venezuela', capital:'Caracas', image: 'images/country/Venezuela.png', flag: 'images/flag/venezuelaFlag.png'},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</si>
</sst>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3.71"/>
  </cols>
  <sheetData>
    <row r="1">
      <c r="A1" s="1" t="s">
        <v>0</v>
      </c>
      <c r="B1" s="2" t="s">
        <v>1</v>
      </c>
      <c r="C1" s="2" t="s">
        <v>10</v>
      </c>
      <c r="D1" s="1" t="s">
        <v>12</v>
      </c>
      <c r="E1" s="1" t="s">
        <v>14</v>
      </c>
      <c r="F1" s="1" t="s">
        <v>16</v>
      </c>
      <c r="G1" s="1" t="s">
        <v>18</v>
      </c>
    </row>
    <row r="2">
      <c r="A2" s="1" t="s">
        <v>3</v>
      </c>
      <c r="B2" s="2">
        <v>2780400.0</v>
      </c>
      <c r="C2" s="2">
        <v>4.3417E7</v>
      </c>
      <c r="D2" s="1">
        <v>14.4</v>
      </c>
      <c r="E2" s="1" t="s">
        <v>26</v>
      </c>
      <c r="F2" t="str">
        <f t="shared" ref="F2:F27" si="1">"images/flag/"&amp;LOWER(A2)&amp;"Flag.png"</f>
        <v>images/flag/argentinaFlag.png</v>
      </c>
      <c r="G2" t="str">
        <f t="shared" ref="G2:G27" si="2">"images/country/"&amp;A2&amp;".png"</f>
        <v>images/country/Argentina.png</v>
      </c>
      <c r="H2" t="str">
        <f t="shared" ref="H2:H27" si="3">"{country:'"&amp;A2&amp;"', capital:'"&amp;E2&amp;"', image: '"&amp;G2&amp;"', flag: '"&amp;F2&amp;"'},"</f>
        <v>{country:'Argentina', capital:'Buenos Aires', image: 'images/country/Argentina.png', flag: 'images/flag/argentinaFlag.png'},</v>
      </c>
    </row>
    <row r="3">
      <c r="A3" s="1" t="s">
        <v>5</v>
      </c>
      <c r="B3" s="2">
        <v>1098581.0</v>
      </c>
      <c r="C3" s="2">
        <v>1.0725E7</v>
      </c>
      <c r="D3" s="1">
        <v>9.0</v>
      </c>
      <c r="E3" s="1" t="s">
        <v>36</v>
      </c>
      <c r="F3" t="str">
        <f t="shared" si="1"/>
        <v>images/flag/boliviaFlag.png</v>
      </c>
      <c r="G3" t="str">
        <f t="shared" si="2"/>
        <v>images/country/Bolivia.png</v>
      </c>
      <c r="H3" t="str">
        <f t="shared" si="3"/>
        <v>{country:'Bolivia', capital:'Sucre and La Paz', image: 'images/country/Bolivia.png', flag: 'images/flag/boliviaFlag.png'},</v>
      </c>
    </row>
    <row r="4">
      <c r="A4" s="1" t="s">
        <v>6</v>
      </c>
      <c r="B4" s="2">
        <v>8515767.0</v>
      </c>
      <c r="C4" s="2">
        <v>2.05573E8</v>
      </c>
      <c r="D4" s="1">
        <v>23.6</v>
      </c>
      <c r="E4" s="1" t="s">
        <v>37</v>
      </c>
      <c r="F4" t="str">
        <f t="shared" si="1"/>
        <v>images/flag/brazilFlag.png</v>
      </c>
      <c r="G4" t="str">
        <f t="shared" si="2"/>
        <v>images/country/Brazil.png</v>
      </c>
      <c r="H4" t="str">
        <f t="shared" si="3"/>
        <v>{country:'Brazil', capital:'Brasília', image: 'images/country/Brazil.png', flag: 'images/flag/brazilFlag.png'},</v>
      </c>
    </row>
    <row r="5">
      <c r="A5" s="1" t="s">
        <v>7</v>
      </c>
      <c r="B5" s="2">
        <v>756096.0</v>
      </c>
      <c r="C5" s="2">
        <v>1.7948E7</v>
      </c>
      <c r="D5" s="1">
        <v>23.0</v>
      </c>
      <c r="E5" s="1" t="s">
        <v>38</v>
      </c>
      <c r="F5" t="str">
        <f t="shared" si="1"/>
        <v>images/flag/chileFlag.png</v>
      </c>
      <c r="G5" t="str">
        <f t="shared" si="2"/>
        <v>images/country/Chile.png</v>
      </c>
      <c r="H5" t="str">
        <f t="shared" si="3"/>
        <v>{country:'Chile', capital:'Santiago', image: 'images/country/Chile.png', flag: 'images/flag/chileFlag.png'},</v>
      </c>
    </row>
    <row r="6">
      <c r="A6" s="1" t="s">
        <v>8</v>
      </c>
      <c r="B6" s="2">
        <v>1141748.0</v>
      </c>
      <c r="C6" s="2">
        <v>4.8229E7</v>
      </c>
      <c r="D6" s="1">
        <v>41.5</v>
      </c>
      <c r="E6" s="1" t="s">
        <v>39</v>
      </c>
      <c r="F6" t="str">
        <f t="shared" si="1"/>
        <v>images/flag/colombiaFlag.png</v>
      </c>
      <c r="G6" t="str">
        <f t="shared" si="2"/>
        <v>images/country/Colombia.png</v>
      </c>
      <c r="H6" t="str">
        <f t="shared" si="3"/>
        <v>{country:'Colombia', capital:'Bogotá', image: 'images/country/Colombia.png', flag: 'images/flag/colombiaFlag.png'},</v>
      </c>
    </row>
    <row r="7">
      <c r="A7" s="1" t="s">
        <v>9</v>
      </c>
      <c r="B7" s="2">
        <v>51100.0</v>
      </c>
      <c r="C7" s="2">
        <v>4808000.0</v>
      </c>
      <c r="D7" s="1">
        <v>91.3</v>
      </c>
      <c r="E7" s="1" t="s">
        <v>40</v>
      </c>
      <c r="F7" t="str">
        <f t="shared" si="1"/>
        <v>images/flag/costa ricaFlag.png</v>
      </c>
      <c r="G7" t="str">
        <f t="shared" si="2"/>
        <v>images/country/Costa Rica.png</v>
      </c>
      <c r="H7" t="str">
        <f t="shared" si="3"/>
        <v>{country:'Costa Rica', capital:'San José', image: 'images/country/Costa Rica.png', flag: 'images/flag/costa ricaFlag.png'},</v>
      </c>
    </row>
    <row r="8">
      <c r="A8" s="1" t="s">
        <v>11</v>
      </c>
      <c r="B8" s="2">
        <v>109884.0</v>
      </c>
      <c r="C8" s="2">
        <v>1.139E7</v>
      </c>
      <c r="D8" s="1">
        <v>100.6</v>
      </c>
      <c r="E8" s="1" t="s">
        <v>41</v>
      </c>
      <c r="F8" t="str">
        <f t="shared" si="1"/>
        <v>images/flag/cubaFlag.png</v>
      </c>
      <c r="G8" t="str">
        <f t="shared" si="2"/>
        <v>images/country/Cuba.png</v>
      </c>
      <c r="H8" t="str">
        <f t="shared" si="3"/>
        <v>{country:'Cuba', capital:'Havana', image: 'images/country/Cuba.png', flag: 'images/flag/cubaFlag.png'},</v>
      </c>
    </row>
    <row r="9">
      <c r="A9" s="1" t="s">
        <v>42</v>
      </c>
      <c r="B9" s="2">
        <v>750.0</v>
      </c>
      <c r="C9" s="2">
        <v>72000.0</v>
      </c>
      <c r="D9" s="1">
        <v>105.0</v>
      </c>
      <c r="E9" s="1" t="s">
        <v>43</v>
      </c>
      <c r="F9" t="str">
        <f t="shared" si="1"/>
        <v>images/flag/dominicaFlag.png</v>
      </c>
      <c r="G9" t="str">
        <f t="shared" si="2"/>
        <v>images/country/Dominica.png</v>
      </c>
      <c r="H9" t="str">
        <f t="shared" si="3"/>
        <v>{country:'Dominica', capital:'Roseau', image: 'images/country/Dominica.png', flag: 'images/flag/dominicaFlag.png'},</v>
      </c>
    </row>
    <row r="10">
      <c r="A10" s="1" t="s">
        <v>13</v>
      </c>
      <c r="B10" s="2">
        <v>48442.0</v>
      </c>
      <c r="C10" s="2">
        <v>1.0528E7</v>
      </c>
      <c r="D10" s="1">
        <v>210.9</v>
      </c>
      <c r="E10" s="1" t="s">
        <v>44</v>
      </c>
      <c r="F10" t="str">
        <f t="shared" si="1"/>
        <v>images/flag/dominican republicFlag.png</v>
      </c>
      <c r="G10" t="str">
        <f t="shared" si="2"/>
        <v>images/country/Dominican Republic.png</v>
      </c>
      <c r="H10" t="str">
        <f t="shared" si="3"/>
        <v>{country:'Dominican Republic', capital:'Santo Domingo', image: 'images/country/Dominican Republic.png', flag: 'images/flag/dominican republicFlag.png'},</v>
      </c>
    </row>
    <row r="11">
      <c r="A11" s="1" t="s">
        <v>15</v>
      </c>
      <c r="B11" s="2">
        <v>283560.0</v>
      </c>
      <c r="C11" s="2">
        <v>1.6144E7</v>
      </c>
      <c r="D11" s="1">
        <v>54.4</v>
      </c>
      <c r="E11" s="1" t="s">
        <v>45</v>
      </c>
      <c r="F11" t="str">
        <f t="shared" si="1"/>
        <v>images/flag/ecuadorFlag.png</v>
      </c>
      <c r="G11" t="str">
        <f t="shared" si="2"/>
        <v>images/country/Ecuador.png</v>
      </c>
      <c r="H11" t="str">
        <f t="shared" si="3"/>
        <v>{country:'Ecuador', capital:'Quito', image: 'images/country/Ecuador.png', flag: 'images/flag/ecuadorFlag.png'},</v>
      </c>
    </row>
    <row r="12">
      <c r="A12" s="1" t="s">
        <v>17</v>
      </c>
      <c r="B12" s="2">
        <v>21040.0</v>
      </c>
      <c r="C12" s="2">
        <v>6127000.0</v>
      </c>
      <c r="D12" s="1">
        <v>290.3</v>
      </c>
      <c r="E12" s="1" t="s">
        <v>46</v>
      </c>
      <c r="F12" t="str">
        <f t="shared" si="1"/>
        <v>images/flag/el salvadorFlag.png</v>
      </c>
      <c r="G12" t="str">
        <f t="shared" si="2"/>
        <v>images/country/El Salvador.png</v>
      </c>
      <c r="H12" t="str">
        <f t="shared" si="3"/>
        <v>{country:'El Salvador', capital:'San Salvador', image: 'images/country/El Salvador.png', flag: 'images/flag/el salvadorFlag.png'},</v>
      </c>
    </row>
    <row r="13">
      <c r="A13" s="1" t="s">
        <v>19</v>
      </c>
      <c r="B13" s="2">
        <v>83534.0</v>
      </c>
      <c r="C13" s="2">
        <v>269000.0</v>
      </c>
      <c r="D13" s="1">
        <v>3.0</v>
      </c>
      <c r="E13" s="1" t="s">
        <v>47</v>
      </c>
      <c r="F13" t="str">
        <f t="shared" si="1"/>
        <v>images/flag/french guianaFlag.png</v>
      </c>
      <c r="G13" t="str">
        <f t="shared" si="2"/>
        <v>images/country/French Guiana.png</v>
      </c>
      <c r="H13" t="str">
        <f t="shared" si="3"/>
        <v>{country:'French Guiana', capital:'Cayenne', image: 'images/country/French Guiana.png', flag: 'images/flag/french guianaFlag.png'},</v>
      </c>
    </row>
    <row r="14">
      <c r="A14" s="1" t="s">
        <v>20</v>
      </c>
      <c r="B14" s="2">
        <v>1628.0</v>
      </c>
      <c r="C14" s="2">
        <v>468000.0</v>
      </c>
      <c r="D14" s="1">
        <v>250.0</v>
      </c>
      <c r="E14" s="1" t="s">
        <v>48</v>
      </c>
      <c r="F14" t="str">
        <f t="shared" si="1"/>
        <v>images/flag/guadeloupeFlag.png</v>
      </c>
      <c r="G14" t="str">
        <f t="shared" si="2"/>
        <v>images/country/Guadeloupe.png</v>
      </c>
      <c r="H14" t="str">
        <f t="shared" si="3"/>
        <v>{country:'Guadeloupe', capital:'Basse-Terre', image: 'images/country/Guadeloupe.png', flag: 'images/flag/guadeloupeFlag.png'},</v>
      </c>
    </row>
    <row r="15">
      <c r="A15" s="1" t="s">
        <v>21</v>
      </c>
      <c r="B15" s="2">
        <v>108889.0</v>
      </c>
      <c r="C15" s="2">
        <v>1.6343E7</v>
      </c>
      <c r="D15" s="1">
        <v>129.0</v>
      </c>
      <c r="E15" s="1" t="s">
        <v>49</v>
      </c>
      <c r="F15" t="str">
        <f t="shared" si="1"/>
        <v>images/flag/guatemalaFlag.png</v>
      </c>
      <c r="G15" t="str">
        <f t="shared" si="2"/>
        <v>images/country/Guatemala.png</v>
      </c>
      <c r="H15" t="str">
        <f t="shared" si="3"/>
        <v>{country:'Guatemala', capital:'Guatemala City', image: 'images/country/Guatemala.png', flag: 'images/flag/guatemalaFlag.png'},</v>
      </c>
    </row>
    <row r="16">
      <c r="A16" s="1" t="s">
        <v>22</v>
      </c>
      <c r="B16" s="2">
        <v>27750.0</v>
      </c>
      <c r="C16" s="2">
        <v>1.0711E7</v>
      </c>
      <c r="D16" s="1">
        <v>350.0</v>
      </c>
      <c r="E16" s="1" t="s">
        <v>50</v>
      </c>
      <c r="F16" t="str">
        <f t="shared" si="1"/>
        <v>images/flag/haitiFlag.png</v>
      </c>
      <c r="G16" t="str">
        <f t="shared" si="2"/>
        <v>images/country/Haiti.png</v>
      </c>
      <c r="H16" t="str">
        <f t="shared" si="3"/>
        <v>{country:'Haiti', capital:'Port-au-Prince', image: 'images/country/Haiti.png', flag: 'images/flag/haitiFlag.png'},</v>
      </c>
    </row>
    <row r="17">
      <c r="A17" s="1" t="s">
        <v>23</v>
      </c>
      <c r="B17" s="2">
        <v>112492.0</v>
      </c>
      <c r="C17" s="2">
        <v>8075000.0</v>
      </c>
      <c r="D17" s="1">
        <v>76.0</v>
      </c>
      <c r="E17" s="1" t="s">
        <v>51</v>
      </c>
      <c r="F17" t="str">
        <f t="shared" si="1"/>
        <v>images/flag/hondurasFlag.png</v>
      </c>
      <c r="G17" t="str">
        <f t="shared" si="2"/>
        <v>images/country/Honduras.png</v>
      </c>
      <c r="H17" t="str">
        <f t="shared" si="3"/>
        <v>{country:'Honduras', capital:'Tegucigalpa', image: 'images/country/Honduras.png', flag: 'images/flag/hondurasFlag.png'},</v>
      </c>
    </row>
    <row r="18">
      <c r="A18" s="1" t="s">
        <v>24</v>
      </c>
      <c r="B18" s="2">
        <v>1128.0</v>
      </c>
      <c r="C18" s="2">
        <v>396000.0</v>
      </c>
      <c r="D18" s="1">
        <v>340.0</v>
      </c>
      <c r="E18" s="1" t="s">
        <v>52</v>
      </c>
      <c r="F18" t="str">
        <f t="shared" si="1"/>
        <v>images/flag/martiniqueFlag.png</v>
      </c>
      <c r="G18" t="str">
        <f t="shared" si="2"/>
        <v>images/country/Martinique.png</v>
      </c>
      <c r="H18" t="str">
        <f t="shared" si="3"/>
        <v>{country:'Martinique', capital:'Fort-de-France', image: 'images/country/Martinique.png', flag: 'images/flag/martiniqueFlag.png'},</v>
      </c>
    </row>
    <row r="19">
      <c r="A19" s="1" t="s">
        <v>25</v>
      </c>
      <c r="B19" s="2">
        <v>1972550.0</v>
      </c>
      <c r="C19" s="2">
        <v>1.224355E8</v>
      </c>
      <c r="D19" s="1">
        <v>57.0</v>
      </c>
      <c r="E19" s="1" t="s">
        <v>53</v>
      </c>
      <c r="F19" t="str">
        <f t="shared" si="1"/>
        <v>images/flag/mexicoFlag.png</v>
      </c>
      <c r="G19" t="str">
        <f t="shared" si="2"/>
        <v>images/country/Mexico.png</v>
      </c>
      <c r="H19" t="str">
        <f t="shared" si="3"/>
        <v>{country:'Mexico', capital:'Mexico City', image: 'images/country/Mexico.png', flag: 'images/flag/mexicoFlag.png'},</v>
      </c>
    </row>
    <row r="20">
      <c r="A20" s="1" t="s">
        <v>27</v>
      </c>
      <c r="B20" s="2">
        <v>130375.0</v>
      </c>
      <c r="C20" s="2">
        <v>6082000.0</v>
      </c>
      <c r="D20" s="1">
        <v>44.3</v>
      </c>
      <c r="E20" s="1" t="s">
        <v>54</v>
      </c>
      <c r="F20" t="str">
        <f t="shared" si="1"/>
        <v>images/flag/nicaraguaFlag.png</v>
      </c>
      <c r="G20" t="str">
        <f t="shared" si="2"/>
        <v>images/country/Nicaragua.png</v>
      </c>
      <c r="H20" t="str">
        <f t="shared" si="3"/>
        <v>{country:'Nicaragua', capital:'Managua', image: 'images/country/Nicaragua.png', flag: 'images/flag/nicaraguaFlag.png'},</v>
      </c>
    </row>
    <row r="21">
      <c r="A21" s="1" t="s">
        <v>28</v>
      </c>
      <c r="B21" s="2">
        <v>75517.0</v>
      </c>
      <c r="C21" s="2">
        <v>3929000.0</v>
      </c>
      <c r="D21" s="1">
        <v>54.2</v>
      </c>
      <c r="E21" s="1" t="s">
        <v>55</v>
      </c>
      <c r="F21" t="str">
        <f t="shared" si="1"/>
        <v>images/flag/panamaFlag.png</v>
      </c>
      <c r="G21" t="str">
        <f t="shared" si="2"/>
        <v>images/country/Panama.png</v>
      </c>
      <c r="H21" t="str">
        <f t="shared" si="3"/>
        <v>{country:'Panama', capital:'Panama City', image: 'images/country/Panama.png', flag: 'images/flag/panamaFlag.png'},</v>
      </c>
    </row>
    <row r="22">
      <c r="A22" s="1" t="s">
        <v>29</v>
      </c>
      <c r="B22" s="2">
        <v>406752.0</v>
      </c>
      <c r="C22" s="2">
        <v>6639000.0</v>
      </c>
      <c r="D22" s="1">
        <v>14.2</v>
      </c>
      <c r="E22" s="1" t="s">
        <v>56</v>
      </c>
      <c r="F22" t="str">
        <f t="shared" si="1"/>
        <v>images/flag/paraguayFlag.png</v>
      </c>
      <c r="G22" t="str">
        <f t="shared" si="2"/>
        <v>images/country/Paraguay.png</v>
      </c>
      <c r="H22" t="str">
        <f t="shared" si="3"/>
        <v>{country:'Paraguay', capital:'Asunción', image: 'images/country/Paraguay.png', flag: 'images/flag/paraguayFlag.png'},</v>
      </c>
    </row>
    <row r="23">
      <c r="A23" s="1" t="s">
        <v>30</v>
      </c>
      <c r="B23" s="2">
        <v>1285216.0</v>
      </c>
      <c r="C23" s="2">
        <v>3.1377E7</v>
      </c>
      <c r="D23" s="1">
        <v>23.0</v>
      </c>
      <c r="E23" s="1" t="s">
        <v>57</v>
      </c>
      <c r="F23" t="str">
        <f t="shared" si="1"/>
        <v>images/flag/peruFlag.png</v>
      </c>
      <c r="G23" t="str">
        <f t="shared" si="2"/>
        <v>images/country/Peru.png</v>
      </c>
      <c r="H23" t="str">
        <f t="shared" si="3"/>
        <v>{country:'Peru', capital:'Lima', image: 'images/country/Peru.png', flag: 'images/flag/peruFlag.png'},</v>
      </c>
    </row>
    <row r="24">
      <c r="A24" s="1" t="s">
        <v>31</v>
      </c>
      <c r="B24" s="2">
        <v>9104.0</v>
      </c>
      <c r="C24" s="2">
        <v>3683000.0</v>
      </c>
      <c r="D24" s="1">
        <v>397.0</v>
      </c>
      <c r="E24" s="1" t="s">
        <v>58</v>
      </c>
      <c r="F24" t="str">
        <f t="shared" si="1"/>
        <v>images/flag/puerto ricoFlag.png</v>
      </c>
      <c r="G24" t="str">
        <f t="shared" si="2"/>
        <v>images/country/Puerto Rico.png</v>
      </c>
      <c r="H24" t="str">
        <f t="shared" si="3"/>
        <v>{country:'Puerto Rico', capital:'San Juan', image: 'images/country/Puerto Rico.png', flag: 'images/flag/puerto ricoFlag.png'},</v>
      </c>
    </row>
    <row r="25">
      <c r="A25" s="1" t="s">
        <v>32</v>
      </c>
      <c r="B25" s="1">
        <v>25.0</v>
      </c>
      <c r="C25" s="2">
        <v>39000.0</v>
      </c>
      <c r="D25" s="1">
        <v>361.0</v>
      </c>
      <c r="E25" s="1" t="s">
        <v>59</v>
      </c>
      <c r="F25" t="str">
        <f t="shared" si="1"/>
        <v>images/flag/saint martinFlag.png</v>
      </c>
      <c r="G25" t="str">
        <f t="shared" si="2"/>
        <v>images/country/Saint Martin.png</v>
      </c>
      <c r="H25" t="str">
        <f t="shared" si="3"/>
        <v>{country:'Saint Martin', capital:'Marigot', image: 'images/country/Saint Martin.png', flag: 'images/flag/saint martinFlag.png'},</v>
      </c>
    </row>
    <row r="26">
      <c r="A26" s="1" t="s">
        <v>34</v>
      </c>
      <c r="B26" s="2">
        <v>176215.0</v>
      </c>
      <c r="C26" s="2">
        <v>3432000.0</v>
      </c>
      <c r="D26" s="1">
        <v>18.87</v>
      </c>
      <c r="E26" s="1" t="s">
        <v>60</v>
      </c>
      <c r="F26" t="str">
        <f t="shared" si="1"/>
        <v>images/flag/uruguayFlag.png</v>
      </c>
      <c r="G26" t="str">
        <f t="shared" si="2"/>
        <v>images/country/Uruguay.png</v>
      </c>
      <c r="H26" t="str">
        <f t="shared" si="3"/>
        <v>{country:'Uruguay', capital:'Montevideo', image: 'images/country/Uruguay.png', flag: 'images/flag/uruguayFlag.png'},</v>
      </c>
    </row>
    <row r="27">
      <c r="A27" s="1" t="s">
        <v>35</v>
      </c>
      <c r="B27" s="2">
        <v>916445.0</v>
      </c>
      <c r="C27" s="2">
        <v>3.1108E7</v>
      </c>
      <c r="D27" s="1">
        <v>31.59</v>
      </c>
      <c r="E27" s="1" t="s">
        <v>61</v>
      </c>
      <c r="F27" t="str">
        <f t="shared" si="1"/>
        <v>images/flag/venezuelaFlag.png</v>
      </c>
      <c r="G27" t="str">
        <f t="shared" si="2"/>
        <v>images/country/Venezuela.png</v>
      </c>
      <c r="H27" t="str">
        <f t="shared" si="3"/>
        <v>{country:'Venezuela', capital:'Caracas', image: 'images/country/Venezuela.png', flag: 'images/flag/venezuelaFlag.png'},</v>
      </c>
    </row>
    <row r="30">
      <c r="H30" t="s">
        <v>62</v>
      </c>
    </row>
    <row r="31">
      <c r="H31" t="s">
        <v>63</v>
      </c>
    </row>
    <row r="32">
      <c r="H32" t="s">
        <v>64</v>
      </c>
    </row>
    <row r="33">
      <c r="H33" t="s">
        <v>65</v>
      </c>
    </row>
    <row r="34">
      <c r="H34" t="s">
        <v>66</v>
      </c>
    </row>
    <row r="35">
      <c r="H35" t="s">
        <v>67</v>
      </c>
    </row>
    <row r="36">
      <c r="H36" t="s">
        <v>68</v>
      </c>
    </row>
    <row r="37">
      <c r="H37" t="s">
        <v>69</v>
      </c>
    </row>
    <row r="38">
      <c r="H38" t="s">
        <v>70</v>
      </c>
    </row>
    <row r="39">
      <c r="H39" t="s">
        <v>71</v>
      </c>
    </row>
    <row r="40">
      <c r="H40" t="s">
        <v>72</v>
      </c>
    </row>
    <row r="41">
      <c r="H41" t="s">
        <v>73</v>
      </c>
    </row>
    <row r="42">
      <c r="H42" t="s">
        <v>74</v>
      </c>
    </row>
    <row r="43">
      <c r="H43" t="s">
        <v>75</v>
      </c>
    </row>
    <row r="44">
      <c r="H44" t="s">
        <v>76</v>
      </c>
    </row>
    <row r="45">
      <c r="H45" t="s">
        <v>77</v>
      </c>
    </row>
    <row r="46">
      <c r="H46" t="s">
        <v>78</v>
      </c>
    </row>
    <row r="47">
      <c r="H47" t="s">
        <v>79</v>
      </c>
    </row>
    <row r="48">
      <c r="H48" t="s">
        <v>80</v>
      </c>
    </row>
    <row r="49">
      <c r="H49" t="s">
        <v>81</v>
      </c>
    </row>
    <row r="50">
      <c r="H50" t="s">
        <v>82</v>
      </c>
    </row>
    <row r="51">
      <c r="H51" t="s">
        <v>83</v>
      </c>
    </row>
    <row r="52">
      <c r="H52" t="s">
        <v>84</v>
      </c>
    </row>
    <row r="53">
      <c r="H53" t="s">
        <v>85</v>
      </c>
    </row>
    <row r="54">
      <c r="H54" t="s">
        <v>86</v>
      </c>
    </row>
    <row r="55">
      <c r="H55" t="s">
        <v>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4</v>
      </c>
    </row>
    <row r="4">
      <c r="A4" s="1" t="s">
        <v>6</v>
      </c>
      <c r="B4" s="1" t="s">
        <v>4</v>
      </c>
    </row>
    <row r="5">
      <c r="A5" s="1" t="s">
        <v>7</v>
      </c>
      <c r="B5" s="1" t="s">
        <v>4</v>
      </c>
    </row>
    <row r="6">
      <c r="A6" s="1" t="s">
        <v>8</v>
      </c>
      <c r="B6" s="1" t="s">
        <v>4</v>
      </c>
    </row>
    <row r="7">
      <c r="A7" s="1" t="s">
        <v>9</v>
      </c>
      <c r="B7" s="1" t="s">
        <v>4</v>
      </c>
    </row>
    <row r="8">
      <c r="A8" s="1" t="s">
        <v>11</v>
      </c>
    </row>
    <row r="9">
      <c r="A9" s="1" t="s">
        <v>13</v>
      </c>
      <c r="B9" s="1"/>
    </row>
    <row r="10">
      <c r="A10" s="1" t="s">
        <v>15</v>
      </c>
    </row>
    <row r="11">
      <c r="A11" s="1" t="s">
        <v>17</v>
      </c>
    </row>
    <row r="12">
      <c r="A12" s="1" t="s">
        <v>19</v>
      </c>
    </row>
    <row r="13">
      <c r="A13" s="1" t="s">
        <v>20</v>
      </c>
      <c r="B13" s="1"/>
    </row>
    <row r="14">
      <c r="A14" s="1" t="s">
        <v>21</v>
      </c>
      <c r="B14" s="1"/>
    </row>
    <row r="15">
      <c r="A15" s="1" t="s">
        <v>22</v>
      </c>
    </row>
    <row r="16">
      <c r="A16" s="1" t="s">
        <v>23</v>
      </c>
    </row>
    <row r="17">
      <c r="A17" s="1" t="s">
        <v>24</v>
      </c>
      <c r="B17" s="1"/>
    </row>
    <row r="18">
      <c r="A18" s="1" t="s">
        <v>25</v>
      </c>
    </row>
    <row r="19">
      <c r="A19" s="1" t="s">
        <v>27</v>
      </c>
    </row>
    <row r="20">
      <c r="A20" s="1" t="s">
        <v>28</v>
      </c>
    </row>
    <row r="21">
      <c r="A21" s="1" t="s">
        <v>29</v>
      </c>
    </row>
    <row r="22">
      <c r="A22" s="1" t="s">
        <v>30</v>
      </c>
    </row>
    <row r="23">
      <c r="A23" s="1" t="s">
        <v>31</v>
      </c>
      <c r="B23" s="1"/>
    </row>
    <row r="24">
      <c r="A24" s="1" t="s">
        <v>32</v>
      </c>
      <c r="B24" s="1" t="s">
        <v>33</v>
      </c>
    </row>
    <row r="25">
      <c r="A25" s="1" t="s">
        <v>34</v>
      </c>
    </row>
    <row r="26">
      <c r="A26" s="1" t="s">
        <v>35</v>
      </c>
    </row>
  </sheetData>
  <drawing r:id="rId1"/>
</worksheet>
</file>