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project\portfolio\documents\"/>
    </mc:Choice>
  </mc:AlternateContent>
  <xr:revisionPtr revIDLastSave="0" documentId="13_ncr:1_{16BF3BA6-FE78-490B-8854-26B00B87F3EC}" xr6:coauthVersionLast="47" xr6:coauthVersionMax="47" xr10:uidLastSave="{00000000-0000-0000-0000-000000000000}"/>
  <bookViews>
    <workbookView xWindow="-120" yWindow="-120" windowWidth="29040" windowHeight="15720" activeTab="4" xr2:uid="{F5AA50B3-5D52-4480-8308-869CA1560B05}"/>
  </bookViews>
  <sheets>
    <sheet name="テーブルパラメータ表" sheetId="1" r:id="rId1"/>
    <sheet name="エンドポイント" sheetId="2" r:id="rId2"/>
    <sheet name="入力必須項目" sheetId="3" r:id="rId3"/>
    <sheet name="各画面実装項目列挙" sheetId="4" r:id="rId4"/>
    <sheet name="Python導入ライブラリ" sheetId="5" r:id="rId5"/>
  </sheets>
  <definedNames>
    <definedName name="_xlnm._FilterDatabase" localSheetId="1" hidden="1">エンドポイント!$C$2:$G$2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E33" i="1"/>
  <c r="F33" i="1"/>
  <c r="F34" i="1"/>
  <c r="F35" i="1"/>
  <c r="F36" i="1"/>
</calcChain>
</file>

<file path=xl/sharedStrings.xml><?xml version="1.0" encoding="utf-8"?>
<sst xmlns="http://schemas.openxmlformats.org/spreadsheetml/2006/main" count="288" uniqueCount="142">
  <si>
    <t>ON　UPDATE　CURRENT_TIMESTAMP</t>
    <phoneticPr fontId="1"/>
  </si>
  <si>
    <t>CURRENT_TIMESTAMP</t>
    <phoneticPr fontId="1"/>
  </si>
  <si>
    <t>Date</t>
    <phoneticPr fontId="1"/>
  </si>
  <si>
    <t>updated_at</t>
    <phoneticPr fontId="1"/>
  </si>
  <si>
    <t>created_at</t>
    <phoneticPr fontId="1"/>
  </si>
  <si>
    <t>DateTime</t>
    <phoneticPr fontId="1"/>
  </si>
  <si>
    <t>expiration_time</t>
    <phoneticPr fontId="1"/>
  </si>
  <si>
    <t>is_invalidated</t>
    <phoneticPr fontId="1"/>
  </si>
  <si>
    <t>users.id</t>
    <phoneticPr fontId="1"/>
  </si>
  <si>
    <t>FOREIGN</t>
    <phoneticPr fontId="1"/>
  </si>
  <si>
    <t>String</t>
    <phoneticPr fontId="1"/>
  </si>
  <si>
    <t>user</t>
    <phoneticPr fontId="1"/>
  </si>
  <si>
    <t>PRIMARY</t>
    <phoneticPr fontId="1"/>
  </si>
  <si>
    <t>refresh_token</t>
    <phoneticPr fontId="1"/>
  </si>
  <si>
    <t>refresh_tokens</t>
    <phoneticPr fontId="1"/>
  </si>
  <si>
    <t>tags.id</t>
    <phoneticPr fontId="1"/>
  </si>
  <si>
    <t>tag_id</t>
    <phoneticPr fontId="1"/>
  </si>
  <si>
    <t>tasks.id</t>
    <phoneticPr fontId="1"/>
  </si>
  <si>
    <t>UNIQUE,FOREIGN</t>
    <phoneticPr fontId="1"/>
  </si>
  <si>
    <t>task_id</t>
    <phoneticPr fontId="1"/>
  </si>
  <si>
    <t>int</t>
    <phoneticPr fontId="1"/>
  </si>
  <si>
    <t>id</t>
    <phoneticPr fontId="1"/>
  </si>
  <si>
    <t>tasks_tags</t>
    <phoneticPr fontId="1"/>
  </si>
  <si>
    <t>remaining</t>
    <phoneticPr fontId="1"/>
  </si>
  <si>
    <t>NULL</t>
    <phoneticPr fontId="1"/>
  </si>
  <si>
    <t>completed_at</t>
    <phoneticPr fontId="1"/>
  </si>
  <si>
    <t>Time</t>
    <phoneticPr fontId="1"/>
  </si>
  <si>
    <t>due_time</t>
    <phoneticPr fontId="1"/>
  </si>
  <si>
    <t>start_time</t>
    <phoneticPr fontId="1"/>
  </si>
  <si>
    <t>end_date</t>
    <phoneticPr fontId="1"/>
  </si>
  <si>
    <t>start_date</t>
    <phoneticPr fontId="1"/>
  </si>
  <si>
    <t>空文字列</t>
    <rPh sb="0" eb="4">
      <t>カラモジレツ</t>
    </rPh>
    <phoneticPr fontId="1"/>
  </si>
  <si>
    <t>rrule_string</t>
    <phoneticPr fontId="1"/>
  </si>
  <si>
    <t>INDEX</t>
    <phoneticPr fontId="1"/>
  </si>
  <si>
    <t>type</t>
    <phoneticPr fontId="1"/>
  </si>
  <si>
    <t>title</t>
    <phoneticPr fontId="1"/>
  </si>
  <si>
    <t>author</t>
    <phoneticPr fontId="1"/>
  </si>
  <si>
    <t>tasks</t>
    <phoneticPr fontId="1"/>
  </si>
  <si>
    <t>profilename</t>
    <phoneticPr fontId="1"/>
  </si>
  <si>
    <t>UNIQUE</t>
    <phoneticPr fontId="1"/>
  </si>
  <si>
    <t>username</t>
    <phoneticPr fontId="1"/>
  </si>
  <si>
    <t>authentication.id</t>
    <phoneticPr fontId="1"/>
  </si>
  <si>
    <t>PRIMARY,FOREIGN</t>
    <phoneticPr fontId="1"/>
  </si>
  <si>
    <t>users</t>
    <phoneticPr fontId="1"/>
  </si>
  <si>
    <t>ONUPDATE</t>
    <phoneticPr fontId="1"/>
  </si>
  <si>
    <t>ハッシュ値</t>
    <rPh sb="4" eb="5">
      <t>チ</t>
    </rPh>
    <phoneticPr fontId="1"/>
  </si>
  <si>
    <t>password</t>
    <phoneticPr fontId="1"/>
  </si>
  <si>
    <t>email</t>
    <phoneticPr fontId="1"/>
  </si>
  <si>
    <t>authentication</t>
    <phoneticPr fontId="1"/>
  </si>
  <si>
    <t>備考</t>
    <rPh sb="0" eb="2">
      <t>ビコウ</t>
    </rPh>
    <phoneticPr fontId="1"/>
  </si>
  <si>
    <t>nullable</t>
    <phoneticPr fontId="1"/>
  </si>
  <si>
    <t>初期値</t>
    <rPh sb="0" eb="3">
      <t>ショキチ</t>
    </rPh>
    <phoneticPr fontId="1"/>
  </si>
  <si>
    <t>KEY</t>
    <phoneticPr fontId="1"/>
  </si>
  <si>
    <t>データ型</t>
    <rPh sb="3" eb="4">
      <t>ガタ</t>
    </rPh>
    <phoneticPr fontId="1"/>
  </si>
  <si>
    <t>カラム名</t>
    <rPh sb="3" eb="4">
      <t>メイ</t>
    </rPh>
    <phoneticPr fontId="1"/>
  </si>
  <si>
    <t>テーブル名</t>
    <rPh sb="4" eb="5">
      <t>メイ</t>
    </rPh>
    <phoneticPr fontId="1"/>
  </si>
  <si>
    <t>authorization</t>
    <phoneticPr fontId="1"/>
  </si>
  <si>
    <t>PUT</t>
    <phoneticPr fontId="1"/>
  </si>
  <si>
    <t>/password</t>
    <phoneticPr fontId="1"/>
  </si>
  <si>
    <t>auth.domain.com</t>
    <phoneticPr fontId="1"/>
  </si>
  <si>
    <t>/email</t>
    <phoneticPr fontId="1"/>
  </si>
  <si>
    <t>/username</t>
    <phoneticPr fontId="1"/>
  </si>
  <si>
    <t>User</t>
    <phoneticPr fontId="1"/>
  </si>
  <si>
    <t>READ</t>
    <phoneticPr fontId="1"/>
  </si>
  <si>
    <t>POST</t>
    <phoneticPr fontId="1"/>
  </si>
  <si>
    <t>/login</t>
    <phoneticPr fontId="1"/>
  </si>
  <si>
    <t>uuid(username)</t>
    <phoneticPr fontId="1"/>
  </si>
  <si>
    <t>CREATE</t>
    <phoneticPr fontId="1"/>
  </si>
  <si>
    <t>/register</t>
    <phoneticPr fontId="1"/>
  </si>
  <si>
    <t>UPDATE</t>
    <phoneticPr fontId="1"/>
  </si>
  <si>
    <t>profile</t>
    <phoneticPr fontId="1"/>
  </si>
  <si>
    <t>PATCH</t>
    <phoneticPr fontId="1"/>
  </si>
  <si>
    <t>/users/me/profile</t>
    <phoneticPr fontId="1"/>
  </si>
  <si>
    <t>api.domain.com</t>
    <phoneticPr fontId="1"/>
  </si>
  <si>
    <t>未定</t>
    <rPh sb="0" eb="2">
      <t>ミテイ</t>
    </rPh>
    <phoneticPr fontId="1"/>
  </si>
  <si>
    <t>タスク</t>
    <phoneticPr fontId="1"/>
  </si>
  <si>
    <t>/tasks/{id}/uncomplete</t>
    <phoneticPr fontId="1"/>
  </si>
  <si>
    <t>/tasks/{id}/complete</t>
    <phoneticPr fontId="1"/>
  </si>
  <si>
    <t>Task</t>
    <phoneticPr fontId="1"/>
  </si>
  <si>
    <t>GET</t>
    <phoneticPr fontId="1"/>
  </si>
  <si>
    <t>/tasks/{id}</t>
    <phoneticPr fontId="1"/>
  </si>
  <si>
    <t>DELETE</t>
    <phoneticPr fontId="1"/>
  </si>
  <si>
    <t>List&lt;Task&gt;</t>
    <phoneticPr fontId="1"/>
  </si>
  <si>
    <t>/tasks</t>
    <phoneticPr fontId="1"/>
  </si>
  <si>
    <t>start_date,end_date,name,tag,etc…</t>
    <phoneticPr fontId="1"/>
  </si>
  <si>
    <t>タスク(,タグ)</t>
    <phoneticPr fontId="1"/>
  </si>
  <si>
    <t>パラメータ</t>
    <phoneticPr fontId="1"/>
  </si>
  <si>
    <t>返り値</t>
    <rPh sb="0" eb="1">
      <t>カエ</t>
    </rPh>
    <rPh sb="2" eb="3">
      <t>チ</t>
    </rPh>
    <phoneticPr fontId="1"/>
  </si>
  <si>
    <t>CRUD</t>
    <phoneticPr fontId="1"/>
  </si>
  <si>
    <t>操作対象</t>
    <rPh sb="0" eb="2">
      <t>ソウサ</t>
    </rPh>
    <rPh sb="2" eb="4">
      <t>タイショウ</t>
    </rPh>
    <phoneticPr fontId="1"/>
  </si>
  <si>
    <t>メソッド</t>
    <phoneticPr fontId="1"/>
  </si>
  <si>
    <t>エンドポイント</t>
    <phoneticPr fontId="1"/>
  </si>
  <si>
    <t>サブドメイン</t>
    <phoneticPr fontId="1"/>
  </si>
  <si>
    <t>項目タイプ</t>
    <rPh sb="0" eb="2">
      <t>コウモク</t>
    </rPh>
    <phoneticPr fontId="1"/>
  </si>
  <si>
    <t>SCHEDULE</t>
    <phoneticPr fontId="1"/>
  </si>
  <si>
    <t>TEMPORALY</t>
    <phoneticPr fontId="1"/>
  </si>
  <si>
    <t>PERSISTENT</t>
    <phoneticPr fontId="1"/>
  </si>
  <si>
    <t>タスク名</t>
    <rPh sb="3" eb="4">
      <t>メイ</t>
    </rPh>
    <phoneticPr fontId="1"/>
  </si>
  <si>
    <t>開始日</t>
    <rPh sb="0" eb="3">
      <t>カイシビ</t>
    </rPh>
    <phoneticPr fontId="1"/>
  </si>
  <si>
    <t>終了日</t>
    <rPh sb="0" eb="3">
      <t>シュウリョウビ</t>
    </rPh>
    <phoneticPr fontId="1"/>
  </si>
  <si>
    <t>開始時刻</t>
    <rPh sb="0" eb="4">
      <t>カイシジコク</t>
    </rPh>
    <phoneticPr fontId="1"/>
  </si>
  <si>
    <t>終了時刻</t>
    <rPh sb="0" eb="4">
      <t>シュウリョウジコク</t>
    </rPh>
    <phoneticPr fontId="1"/>
  </si>
  <si>
    <t>繰り返しルール</t>
    <rPh sb="0" eb="1">
      <t>ク</t>
    </rPh>
    <rPh sb="2" eb="3">
      <t>カエ</t>
    </rPh>
    <phoneticPr fontId="1"/>
  </si>
  <si>
    <t>初期値=today</t>
    <rPh sb="0" eb="3">
      <t>ショキチ</t>
    </rPh>
    <phoneticPr fontId="1"/>
  </si>
  <si>
    <t>必須</t>
    <rPh sb="0" eb="2">
      <t>ヒッス</t>
    </rPh>
    <phoneticPr fontId="1"/>
  </si>
  <si>
    <t>任意</t>
    <rPh sb="0" eb="2">
      <t>ニンイ</t>
    </rPh>
    <phoneticPr fontId="1"/>
  </si>
  <si>
    <t>重要度</t>
    <rPh sb="0" eb="3">
      <t>ジュウヨウド</t>
    </rPh>
    <phoneticPr fontId="1"/>
  </si>
  <si>
    <t>ー</t>
    <phoneticPr fontId="1"/>
  </si>
  <si>
    <t>繰り返しルール項目</t>
    <rPh sb="0" eb="1">
      <t>ク</t>
    </rPh>
    <rPh sb="2" eb="3">
      <t>カエ</t>
    </rPh>
    <rPh sb="7" eb="9">
      <t>コウモク</t>
    </rPh>
    <phoneticPr fontId="1"/>
  </si>
  <si>
    <t>ユースケース</t>
    <phoneticPr fontId="1"/>
  </si>
  <si>
    <t>毎年x日</t>
    <rPh sb="0" eb="2">
      <t>マイトシ</t>
    </rPh>
    <rPh sb="3" eb="4">
      <t>ニチ</t>
    </rPh>
    <phoneticPr fontId="1"/>
  </si>
  <si>
    <t>毎週水日</t>
    <rPh sb="0" eb="2">
      <t>マイシュウ</t>
    </rPh>
    <rPh sb="2" eb="3">
      <t>スイ</t>
    </rPh>
    <rPh sb="3" eb="4">
      <t>ヒ</t>
    </rPh>
    <phoneticPr fontId="1"/>
  </si>
  <si>
    <t>毎月第三火曜日</t>
    <rPh sb="0" eb="7">
      <t>マイツキダイサンカヨウビ</t>
    </rPh>
    <phoneticPr fontId="1"/>
  </si>
  <si>
    <t>毎月20日</t>
    <rPh sb="0" eb="2">
      <t>マイツキ</t>
    </rPh>
    <rPh sb="4" eb="5">
      <t>ニチ</t>
    </rPh>
    <phoneticPr fontId="1"/>
  </si>
  <si>
    <t>n日おき</t>
    <rPh sb="1" eb="2">
      <t>ニチ</t>
    </rPh>
    <phoneticPr fontId="1"/>
  </si>
  <si>
    <t>freq</t>
    <phoneticPr fontId="1"/>
  </si>
  <si>
    <t>byweekday</t>
    <phoneticPr fontId="1"/>
  </si>
  <si>
    <t>bymonthday</t>
    <phoneticPr fontId="1"/>
  </si>
  <si>
    <t>bysetpos</t>
    <phoneticPr fontId="1"/>
  </si>
  <si>
    <t>YEARLY</t>
    <phoneticPr fontId="1"/>
  </si>
  <si>
    <t>WEEKLY</t>
    <phoneticPr fontId="1"/>
  </si>
  <si>
    <t>MONTHLY</t>
    <phoneticPr fontId="1"/>
  </si>
  <si>
    <t>DAILY</t>
    <phoneticPr fontId="1"/>
  </si>
  <si>
    <t>二週間おき</t>
    <rPh sb="0" eb="3">
      <t>ニシュウカン</t>
    </rPh>
    <phoneticPr fontId="1"/>
  </si>
  <si>
    <t>二か月おき第三火曜日</t>
    <rPh sb="0" eb="1">
      <t>ニ</t>
    </rPh>
    <rPh sb="2" eb="3">
      <t>ゲツ</t>
    </rPh>
    <rPh sb="5" eb="7">
      <t>ダイサン</t>
    </rPh>
    <rPh sb="7" eb="10">
      <t>カヨウビ</t>
    </rPh>
    <phoneticPr fontId="1"/>
  </si>
  <si>
    <t>interval</t>
    <phoneticPr fontId="1"/>
  </si>
  <si>
    <t>TU</t>
    <phoneticPr fontId="1"/>
  </si>
  <si>
    <t>WE,SU</t>
    <phoneticPr fontId="1"/>
  </si>
  <si>
    <t>x</t>
    <phoneticPr fontId="1"/>
  </si>
  <si>
    <t>count※</t>
    <phoneticPr fontId="1"/>
  </si>
  <si>
    <t>○</t>
    <phoneticPr fontId="1"/>
  </si>
  <si>
    <t>(○)</t>
    <phoneticPr fontId="1"/>
  </si>
  <si>
    <t>○？</t>
    <phoneticPr fontId="1"/>
  </si>
  <si>
    <t>(○)は出はするけど無意味なもの</t>
    <rPh sb="4" eb="5">
      <t>デ</t>
    </rPh>
    <rPh sb="10" eb="13">
      <t>ムイミ</t>
    </rPh>
    <phoneticPr fontId="1"/>
  </si>
  <si>
    <t>URI</t>
    <phoneticPr fontId="1"/>
  </si>
  <si>
    <t>実装機能</t>
    <rPh sb="0" eb="4">
      <t>ジッソウキノウ</t>
    </rPh>
    <phoneticPr fontId="1"/>
  </si>
  <si>
    <t>/home</t>
    <phoneticPr fontId="1"/>
  </si>
  <si>
    <t>その日のタスク一覧表示</t>
    <rPh sb="2" eb="3">
      <t>ヒ</t>
    </rPh>
    <rPh sb="7" eb="9">
      <t>イチラン</t>
    </rPh>
    <rPh sb="9" eb="11">
      <t>ヒョウジ</t>
    </rPh>
    <phoneticPr fontId="1"/>
  </si>
  <si>
    <t>Flask</t>
    <phoneticPr fontId="1"/>
  </si>
  <si>
    <t>mashmallow</t>
    <phoneticPr fontId="1"/>
  </si>
  <si>
    <t>Flask-JWT-Extended</t>
    <phoneticPr fontId="1"/>
  </si>
  <si>
    <t>Flask-SQLAlchemy?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</si>
</sst>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2" borderId="0" xfId="0" applyFill="1">
      <alignment vertical="center"/>
    </xf>
    <xf numFmtId="0" fontId="0" fillId="0" borderId="0" xfId="0" quotePrefix="1">
      <alignment vertical="center"/>
    </xf>
    <xf numFmtId="0" fontId="0" fillId="3" borderId="0" xfId="0" applyFill="1">
      <alignment vertical="center"/>
    </xf>
    <xf numFmtId="0" fontId="0" fillId="3" borderId="2" xfId="0" applyFill="1" applyBorder="1">
      <alignment vertical="center"/>
    </xf>
    <xf numFmtId="0" fontId="0" fillId="3" borderId="3" xfId="0" applyFill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3" borderId="1" xfId="0" applyFill="1" applyBorder="1">
      <alignment vertical="center"/>
    </xf>
    <xf numFmtId="0" fontId="0" fillId="0" borderId="0" xfId="0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6640C-74EA-46A4-8CA8-0D4D36FE8229}">
  <dimension ref="A2:G36"/>
  <sheetViews>
    <sheetView workbookViewId="0">
      <selection activeCell="G22" sqref="G22"/>
    </sheetView>
  </sheetViews>
  <sheetFormatPr defaultRowHeight="18.75" x14ac:dyDescent="0.4"/>
  <cols>
    <col min="1" max="1" width="13.125" customWidth="1"/>
    <col min="2" max="2" width="12.875" customWidth="1"/>
    <col min="4" max="6" width="11.75" customWidth="1"/>
  </cols>
  <sheetData>
    <row r="2" spans="1:7" x14ac:dyDescent="0.4">
      <c r="A2" s="2" t="s">
        <v>55</v>
      </c>
      <c r="B2" s="2" t="s">
        <v>54</v>
      </c>
      <c r="C2" s="2" t="s">
        <v>53</v>
      </c>
      <c r="D2" s="2" t="s">
        <v>52</v>
      </c>
      <c r="E2" s="2" t="s">
        <v>51</v>
      </c>
      <c r="F2" s="2" t="s">
        <v>50</v>
      </c>
      <c r="G2" s="2" t="s">
        <v>49</v>
      </c>
    </row>
    <row r="3" spans="1:7" ht="18.75" customHeight="1" x14ac:dyDescent="0.4">
      <c r="A3" s="13" t="s">
        <v>48</v>
      </c>
      <c r="B3" t="s">
        <v>21</v>
      </c>
      <c r="C3" t="s">
        <v>10</v>
      </c>
      <c r="D3" t="s">
        <v>12</v>
      </c>
      <c r="F3" t="b">
        <f>FALSE()</f>
        <v>0</v>
      </c>
    </row>
    <row r="4" spans="1:7" x14ac:dyDescent="0.4">
      <c r="A4" s="13"/>
      <c r="B4" t="s">
        <v>47</v>
      </c>
      <c r="C4" t="s">
        <v>10</v>
      </c>
      <c r="D4" t="s">
        <v>39</v>
      </c>
      <c r="F4" t="b">
        <f>FALSE()</f>
        <v>0</v>
      </c>
    </row>
    <row r="5" spans="1:7" x14ac:dyDescent="0.4">
      <c r="A5" s="13"/>
      <c r="B5" t="s">
        <v>46</v>
      </c>
      <c r="C5" t="s">
        <v>10</v>
      </c>
      <c r="F5" t="b">
        <f>FALSE()</f>
        <v>0</v>
      </c>
      <c r="G5" t="s">
        <v>45</v>
      </c>
    </row>
    <row r="6" spans="1:7" x14ac:dyDescent="0.4">
      <c r="A6" s="13"/>
      <c r="B6" t="s">
        <v>4</v>
      </c>
      <c r="C6" t="s">
        <v>2</v>
      </c>
      <c r="E6" t="s">
        <v>1</v>
      </c>
      <c r="F6" t="b">
        <f>FALSE()</f>
        <v>0</v>
      </c>
    </row>
    <row r="7" spans="1:7" x14ac:dyDescent="0.4">
      <c r="A7" s="13"/>
      <c r="B7" t="s">
        <v>3</v>
      </c>
      <c r="C7" t="s">
        <v>2</v>
      </c>
      <c r="E7" t="s">
        <v>1</v>
      </c>
      <c r="F7" t="b">
        <f>FALSE()</f>
        <v>0</v>
      </c>
      <c r="G7" t="s">
        <v>44</v>
      </c>
    </row>
    <row r="8" spans="1:7" x14ac:dyDescent="0.4">
      <c r="A8" s="13" t="s">
        <v>43</v>
      </c>
      <c r="B8" t="s">
        <v>21</v>
      </c>
      <c r="C8" t="s">
        <v>10</v>
      </c>
      <c r="D8" t="s">
        <v>42</v>
      </c>
      <c r="F8" t="b">
        <f>FALSE()</f>
        <v>0</v>
      </c>
      <c r="G8" t="s">
        <v>41</v>
      </c>
    </row>
    <row r="9" spans="1:7" x14ac:dyDescent="0.4">
      <c r="A9" s="13"/>
      <c r="B9" t="s">
        <v>40</v>
      </c>
      <c r="C9" t="s">
        <v>10</v>
      </c>
      <c r="D9" t="s">
        <v>39</v>
      </c>
      <c r="F9" t="b">
        <f>FALSE()</f>
        <v>0</v>
      </c>
    </row>
    <row r="10" spans="1:7" x14ac:dyDescent="0.4">
      <c r="A10" s="13"/>
      <c r="B10" t="s">
        <v>38</v>
      </c>
      <c r="C10" t="s">
        <v>10</v>
      </c>
      <c r="E10" t="s">
        <v>31</v>
      </c>
      <c r="F10" t="b">
        <f>FALSE()</f>
        <v>0</v>
      </c>
    </row>
    <row r="11" spans="1:7" x14ac:dyDescent="0.4">
      <c r="A11" s="13"/>
      <c r="B11" t="s">
        <v>4</v>
      </c>
      <c r="C11" t="s">
        <v>2</v>
      </c>
      <c r="E11" t="s">
        <v>1</v>
      </c>
      <c r="F11" t="b">
        <f>FALSE()</f>
        <v>0</v>
      </c>
    </row>
    <row r="12" spans="1:7" x14ac:dyDescent="0.4">
      <c r="A12" s="13"/>
      <c r="B12" t="s">
        <v>3</v>
      </c>
      <c r="C12" t="s">
        <v>2</v>
      </c>
      <c r="E12" t="s">
        <v>1</v>
      </c>
      <c r="F12" t="b">
        <f>FALSE()</f>
        <v>0</v>
      </c>
      <c r="G12" t="s">
        <v>0</v>
      </c>
    </row>
    <row r="13" spans="1:7" x14ac:dyDescent="0.4">
      <c r="A13" s="13" t="s">
        <v>37</v>
      </c>
      <c r="B13" t="s">
        <v>21</v>
      </c>
      <c r="C13" t="s">
        <v>10</v>
      </c>
      <c r="D13" t="s">
        <v>12</v>
      </c>
      <c r="F13" t="b">
        <f>FALSE()</f>
        <v>0</v>
      </c>
    </row>
    <row r="14" spans="1:7" x14ac:dyDescent="0.4">
      <c r="A14" s="13"/>
      <c r="B14" t="s">
        <v>36</v>
      </c>
      <c r="C14" t="s">
        <v>10</v>
      </c>
      <c r="D14" t="s">
        <v>9</v>
      </c>
      <c r="F14" t="b">
        <f>FALSE()</f>
        <v>0</v>
      </c>
      <c r="G14" t="s">
        <v>8</v>
      </c>
    </row>
    <row r="15" spans="1:7" x14ac:dyDescent="0.4">
      <c r="A15" s="13"/>
      <c r="B15" t="s">
        <v>35</v>
      </c>
      <c r="C15" t="s">
        <v>10</v>
      </c>
      <c r="F15" t="b">
        <f>FALSE()</f>
        <v>0</v>
      </c>
    </row>
    <row r="16" spans="1:7" x14ac:dyDescent="0.4">
      <c r="A16" s="13"/>
      <c r="B16" t="s">
        <v>34</v>
      </c>
      <c r="C16" t="s">
        <v>20</v>
      </c>
      <c r="D16" t="s">
        <v>33</v>
      </c>
      <c r="F16" t="b">
        <f>FALSE()</f>
        <v>0</v>
      </c>
    </row>
    <row r="17" spans="1:7" x14ac:dyDescent="0.4">
      <c r="A17" s="13"/>
      <c r="B17" t="s">
        <v>32</v>
      </c>
      <c r="C17" t="s">
        <v>10</v>
      </c>
      <c r="E17" t="s">
        <v>31</v>
      </c>
      <c r="F17" t="b">
        <f>FALSE()</f>
        <v>0</v>
      </c>
    </row>
    <row r="18" spans="1:7" x14ac:dyDescent="0.4">
      <c r="A18" s="13"/>
      <c r="B18" t="s">
        <v>30</v>
      </c>
      <c r="C18" t="s">
        <v>2</v>
      </c>
      <c r="E18" s="1">
        <v>29221</v>
      </c>
      <c r="F18" t="b">
        <f>FALSE()</f>
        <v>0</v>
      </c>
    </row>
    <row r="19" spans="1:7" x14ac:dyDescent="0.4">
      <c r="A19" s="13"/>
      <c r="B19" t="s">
        <v>29</v>
      </c>
      <c r="C19" t="s">
        <v>2</v>
      </c>
      <c r="E19" s="1">
        <v>2958465</v>
      </c>
      <c r="F19" t="b">
        <f>FALSE()</f>
        <v>0</v>
      </c>
    </row>
    <row r="20" spans="1:7" x14ac:dyDescent="0.4">
      <c r="A20" s="13"/>
      <c r="B20" t="s">
        <v>28</v>
      </c>
      <c r="C20" t="s">
        <v>26</v>
      </c>
      <c r="E20" t="s">
        <v>24</v>
      </c>
      <c r="F20" t="b">
        <f>TRUE()</f>
        <v>1</v>
      </c>
    </row>
    <row r="21" spans="1:7" x14ac:dyDescent="0.4">
      <c r="A21" s="13"/>
      <c r="B21" t="s">
        <v>27</v>
      </c>
      <c r="C21" t="s">
        <v>26</v>
      </c>
      <c r="E21" t="s">
        <v>24</v>
      </c>
      <c r="F21" t="b">
        <f>TRUE()</f>
        <v>1</v>
      </c>
    </row>
    <row r="22" spans="1:7" ht="18.75" customHeight="1" x14ac:dyDescent="0.4">
      <c r="A22" s="13"/>
      <c r="B22" t="s">
        <v>25</v>
      </c>
      <c r="C22" t="s">
        <v>5</v>
      </c>
      <c r="E22" t="s">
        <v>51</v>
      </c>
      <c r="F22" t="b">
        <f>TRUE()</f>
        <v>1</v>
      </c>
    </row>
    <row r="23" spans="1:7" x14ac:dyDescent="0.4">
      <c r="A23" s="13"/>
      <c r="B23" t="s">
        <v>23</v>
      </c>
      <c r="C23" t="s">
        <v>20</v>
      </c>
      <c r="E23">
        <v>1</v>
      </c>
      <c r="F23" t="b">
        <f>FALSE()</f>
        <v>0</v>
      </c>
    </row>
    <row r="24" spans="1:7" x14ac:dyDescent="0.4">
      <c r="A24" s="13"/>
      <c r="B24" t="s">
        <v>4</v>
      </c>
      <c r="C24" t="s">
        <v>2</v>
      </c>
      <c r="E24" t="s">
        <v>1</v>
      </c>
      <c r="F24" t="b">
        <f>FALSE()</f>
        <v>0</v>
      </c>
    </row>
    <row r="25" spans="1:7" x14ac:dyDescent="0.4">
      <c r="A25" s="13"/>
      <c r="B25" t="s">
        <v>3</v>
      </c>
      <c r="C25" t="s">
        <v>2</v>
      </c>
      <c r="E25" t="s">
        <v>1</v>
      </c>
      <c r="F25" t="b">
        <f>FALSE()</f>
        <v>0</v>
      </c>
      <c r="G25" t="s">
        <v>0</v>
      </c>
    </row>
    <row r="26" spans="1:7" x14ac:dyDescent="0.4">
      <c r="A26" s="13" t="s">
        <v>22</v>
      </c>
      <c r="B26" t="s">
        <v>21</v>
      </c>
      <c r="C26" t="s">
        <v>20</v>
      </c>
      <c r="D26" t="s">
        <v>12</v>
      </c>
      <c r="F26" t="b">
        <f>FALSE()</f>
        <v>0</v>
      </c>
    </row>
    <row r="27" spans="1:7" x14ac:dyDescent="0.4">
      <c r="A27" s="13"/>
      <c r="B27" t="s">
        <v>19</v>
      </c>
      <c r="C27" t="s">
        <v>10</v>
      </c>
      <c r="D27" s="13" t="s">
        <v>18</v>
      </c>
      <c r="F27" t="b">
        <f>FALSE()</f>
        <v>0</v>
      </c>
      <c r="G27" t="s">
        <v>17</v>
      </c>
    </row>
    <row r="28" spans="1:7" x14ac:dyDescent="0.4">
      <c r="A28" s="13"/>
      <c r="B28" t="s">
        <v>16</v>
      </c>
      <c r="C28" t="s">
        <v>10</v>
      </c>
      <c r="D28" s="13"/>
      <c r="F28" t="b">
        <f>FALSE()</f>
        <v>0</v>
      </c>
      <c r="G28" t="s">
        <v>15</v>
      </c>
    </row>
    <row r="29" spans="1:7" x14ac:dyDescent="0.4">
      <c r="A29" s="13"/>
      <c r="B29" t="s">
        <v>4</v>
      </c>
      <c r="C29" t="s">
        <v>2</v>
      </c>
      <c r="E29" t="s">
        <v>1</v>
      </c>
      <c r="F29" t="b">
        <f>FALSE()</f>
        <v>0</v>
      </c>
    </row>
    <row r="30" spans="1:7" x14ac:dyDescent="0.4">
      <c r="A30" s="13"/>
      <c r="B30" t="s">
        <v>3</v>
      </c>
      <c r="C30" t="s">
        <v>2</v>
      </c>
      <c r="E30" t="s">
        <v>1</v>
      </c>
      <c r="F30" t="b">
        <f>FALSE()</f>
        <v>0</v>
      </c>
      <c r="G30" t="s">
        <v>0</v>
      </c>
    </row>
    <row r="31" spans="1:7" x14ac:dyDescent="0.4">
      <c r="A31" s="13" t="s">
        <v>14</v>
      </c>
      <c r="B31" t="s">
        <v>13</v>
      </c>
      <c r="C31" t="s">
        <v>10</v>
      </c>
      <c r="D31" t="s">
        <v>12</v>
      </c>
      <c r="F31" t="b">
        <f>FALSE()</f>
        <v>0</v>
      </c>
    </row>
    <row r="32" spans="1:7" x14ac:dyDescent="0.4">
      <c r="A32" s="13"/>
      <c r="B32" t="s">
        <v>11</v>
      </c>
      <c r="C32" t="s">
        <v>10</v>
      </c>
      <c r="D32" t="s">
        <v>9</v>
      </c>
      <c r="F32" t="b">
        <f>FALSE()</f>
        <v>0</v>
      </c>
      <c r="G32" t="s">
        <v>8</v>
      </c>
    </row>
    <row r="33" spans="1:7" x14ac:dyDescent="0.4">
      <c r="A33" s="13"/>
      <c r="B33" t="s">
        <v>7</v>
      </c>
      <c r="E33" t="b">
        <f>FALSE()</f>
        <v>0</v>
      </c>
      <c r="F33" t="b">
        <f>FALSE()</f>
        <v>0</v>
      </c>
    </row>
    <row r="34" spans="1:7" x14ac:dyDescent="0.4">
      <c r="A34" s="13"/>
      <c r="B34" t="s">
        <v>6</v>
      </c>
      <c r="C34" t="s">
        <v>5</v>
      </c>
      <c r="F34" t="b">
        <f>FALSE()</f>
        <v>0</v>
      </c>
    </row>
    <row r="35" spans="1:7" x14ac:dyDescent="0.4">
      <c r="A35" s="13"/>
      <c r="B35" t="s">
        <v>4</v>
      </c>
      <c r="C35" t="s">
        <v>2</v>
      </c>
      <c r="E35" t="s">
        <v>1</v>
      </c>
      <c r="F35" t="b">
        <f>FALSE()</f>
        <v>0</v>
      </c>
    </row>
    <row r="36" spans="1:7" x14ac:dyDescent="0.4">
      <c r="A36" s="13"/>
      <c r="B36" t="s">
        <v>3</v>
      </c>
      <c r="C36" t="s">
        <v>2</v>
      </c>
      <c r="E36" t="s">
        <v>1</v>
      </c>
      <c r="F36" t="b">
        <f>FALSE()</f>
        <v>0</v>
      </c>
      <c r="G36" t="s">
        <v>0</v>
      </c>
    </row>
  </sheetData>
  <mergeCells count="6">
    <mergeCell ref="D27:D28"/>
    <mergeCell ref="A26:A30"/>
    <mergeCell ref="A31:A36"/>
    <mergeCell ref="A3:A7"/>
    <mergeCell ref="A8:A12"/>
    <mergeCell ref="A13:A25"/>
  </mergeCells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0D646-3261-426B-8E48-CF28A3D12B21}">
  <dimension ref="B2:I15"/>
  <sheetViews>
    <sheetView workbookViewId="0">
      <selection activeCell="B15" sqref="B15"/>
    </sheetView>
  </sheetViews>
  <sheetFormatPr defaultRowHeight="18.75" x14ac:dyDescent="0.4"/>
  <cols>
    <col min="2" max="2" width="17.375" customWidth="1"/>
    <col min="3" max="3" width="22" customWidth="1"/>
    <col min="5" max="5" width="12.625" customWidth="1"/>
    <col min="7" max="7" width="11.625" customWidth="1"/>
  </cols>
  <sheetData>
    <row r="2" spans="2:9" x14ac:dyDescent="0.4">
      <c r="B2" s="4" t="s">
        <v>92</v>
      </c>
      <c r="C2" s="4" t="s">
        <v>91</v>
      </c>
      <c r="D2" s="4" t="s">
        <v>90</v>
      </c>
      <c r="E2" s="4" t="s">
        <v>89</v>
      </c>
      <c r="F2" s="4" t="s">
        <v>88</v>
      </c>
      <c r="G2" s="4" t="s">
        <v>87</v>
      </c>
      <c r="H2" s="4" t="s">
        <v>86</v>
      </c>
      <c r="I2" s="4" t="s">
        <v>49</v>
      </c>
    </row>
    <row r="3" spans="2:9" x14ac:dyDescent="0.4">
      <c r="B3" t="s">
        <v>73</v>
      </c>
      <c r="C3" s="3" t="s">
        <v>83</v>
      </c>
      <c r="D3" t="s">
        <v>64</v>
      </c>
      <c r="E3" t="s">
        <v>85</v>
      </c>
      <c r="F3" t="s">
        <v>67</v>
      </c>
      <c r="G3" t="s">
        <v>78</v>
      </c>
      <c r="H3" t="s">
        <v>84</v>
      </c>
    </row>
    <row r="4" spans="2:9" x14ac:dyDescent="0.4">
      <c r="B4" t="s">
        <v>73</v>
      </c>
      <c r="C4" s="3" t="s">
        <v>83</v>
      </c>
      <c r="D4" t="s">
        <v>79</v>
      </c>
      <c r="E4" t="s">
        <v>75</v>
      </c>
      <c r="F4" t="s">
        <v>63</v>
      </c>
      <c r="G4" t="s">
        <v>82</v>
      </c>
    </row>
    <row r="5" spans="2:9" x14ac:dyDescent="0.4">
      <c r="B5" t="s">
        <v>73</v>
      </c>
      <c r="C5" s="3" t="s">
        <v>80</v>
      </c>
      <c r="D5" t="s">
        <v>57</v>
      </c>
      <c r="E5" t="s">
        <v>75</v>
      </c>
      <c r="F5" t="s">
        <v>69</v>
      </c>
      <c r="G5" t="s">
        <v>78</v>
      </c>
    </row>
    <row r="6" spans="2:9" x14ac:dyDescent="0.4">
      <c r="B6" t="s">
        <v>73</v>
      </c>
      <c r="C6" s="3" t="s">
        <v>80</v>
      </c>
      <c r="D6" t="s">
        <v>81</v>
      </c>
      <c r="E6" t="s">
        <v>75</v>
      </c>
      <c r="F6" t="s">
        <v>81</v>
      </c>
      <c r="G6" t="s">
        <v>74</v>
      </c>
    </row>
    <row r="7" spans="2:9" x14ac:dyDescent="0.4">
      <c r="B7" t="s">
        <v>73</v>
      </c>
      <c r="C7" s="3" t="s">
        <v>80</v>
      </c>
      <c r="D7" t="s">
        <v>79</v>
      </c>
      <c r="E7" t="s">
        <v>75</v>
      </c>
      <c r="F7" t="s">
        <v>63</v>
      </c>
      <c r="G7" t="s">
        <v>78</v>
      </c>
    </row>
    <row r="8" spans="2:9" x14ac:dyDescent="0.4">
      <c r="B8" t="s">
        <v>73</v>
      </c>
      <c r="C8" s="3" t="s">
        <v>77</v>
      </c>
      <c r="D8" t="s">
        <v>64</v>
      </c>
      <c r="E8" t="s">
        <v>75</v>
      </c>
      <c r="F8" t="s">
        <v>69</v>
      </c>
      <c r="G8" t="s">
        <v>74</v>
      </c>
    </row>
    <row r="9" spans="2:9" x14ac:dyDescent="0.4">
      <c r="B9" t="s">
        <v>73</v>
      </c>
      <c r="C9" s="3" t="s">
        <v>76</v>
      </c>
      <c r="D9" t="s">
        <v>64</v>
      </c>
      <c r="E9" t="s">
        <v>75</v>
      </c>
      <c r="F9" t="s">
        <v>69</v>
      </c>
      <c r="G9" t="s">
        <v>74</v>
      </c>
    </row>
    <row r="10" spans="2:9" x14ac:dyDescent="0.4">
      <c r="B10" t="s">
        <v>73</v>
      </c>
      <c r="C10" t="s">
        <v>72</v>
      </c>
      <c r="D10" t="s">
        <v>71</v>
      </c>
      <c r="E10" t="s">
        <v>70</v>
      </c>
      <c r="F10" t="s">
        <v>69</v>
      </c>
    </row>
    <row r="11" spans="2:9" x14ac:dyDescent="0.4">
      <c r="B11" t="s">
        <v>59</v>
      </c>
      <c r="C11" t="s">
        <v>68</v>
      </c>
      <c r="D11" t="s">
        <v>64</v>
      </c>
      <c r="E11" t="s">
        <v>56</v>
      </c>
      <c r="F11" t="s">
        <v>67</v>
      </c>
      <c r="G11" t="s">
        <v>66</v>
      </c>
    </row>
    <row r="12" spans="2:9" x14ac:dyDescent="0.4">
      <c r="B12" t="s">
        <v>59</v>
      </c>
      <c r="C12" t="s">
        <v>65</v>
      </c>
      <c r="D12" t="s">
        <v>64</v>
      </c>
      <c r="E12" t="s">
        <v>56</v>
      </c>
      <c r="F12" t="s">
        <v>63</v>
      </c>
      <c r="G12" t="s">
        <v>62</v>
      </c>
    </row>
    <row r="13" spans="2:9" x14ac:dyDescent="0.4">
      <c r="B13" t="s">
        <v>59</v>
      </c>
      <c r="C13" t="s">
        <v>61</v>
      </c>
      <c r="D13" t="s">
        <v>57</v>
      </c>
      <c r="E13" t="s">
        <v>43</v>
      </c>
      <c r="G13" t="s">
        <v>40</v>
      </c>
    </row>
    <row r="14" spans="2:9" x14ac:dyDescent="0.4">
      <c r="B14" t="s">
        <v>59</v>
      </c>
      <c r="C14" t="s">
        <v>60</v>
      </c>
      <c r="D14" t="s">
        <v>57</v>
      </c>
      <c r="E14" t="s">
        <v>56</v>
      </c>
      <c r="G14" t="s">
        <v>47</v>
      </c>
    </row>
    <row r="15" spans="2:9" x14ac:dyDescent="0.4">
      <c r="B15" t="s">
        <v>59</v>
      </c>
      <c r="C15" t="s">
        <v>58</v>
      </c>
      <c r="D15" t="s">
        <v>57</v>
      </c>
      <c r="E15" t="s">
        <v>56</v>
      </c>
      <c r="G15" t="s">
        <v>46</v>
      </c>
    </row>
  </sheetData>
  <autoFilter ref="C2:G2" xr:uid="{6A825B91-3492-471B-B702-F754D5A3A829}">
    <sortState xmlns:xlrd2="http://schemas.microsoft.com/office/spreadsheetml/2017/richdata2" ref="C3:G9">
      <sortCondition ref="C2"/>
    </sortState>
  </autoFilter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F7AC9-62E6-4057-A388-6B3D7CE3DF00}">
  <dimension ref="B2:I23"/>
  <sheetViews>
    <sheetView workbookViewId="0">
      <selection activeCell="B3" sqref="B3"/>
    </sheetView>
  </sheetViews>
  <sheetFormatPr defaultRowHeight="18.75" x14ac:dyDescent="0.4"/>
  <cols>
    <col min="2" max="2" width="15.625" customWidth="1"/>
    <col min="4" max="4" width="13.875" customWidth="1"/>
    <col min="8" max="8" width="13.625" customWidth="1"/>
  </cols>
  <sheetData>
    <row r="2" spans="2:9" x14ac:dyDescent="0.4">
      <c r="B2" s="12" t="s">
        <v>93</v>
      </c>
      <c r="C2" s="5" t="s">
        <v>97</v>
      </c>
      <c r="D2" s="5" t="s">
        <v>98</v>
      </c>
      <c r="E2" s="5" t="s">
        <v>99</v>
      </c>
      <c r="F2" s="5" t="s">
        <v>100</v>
      </c>
      <c r="G2" s="5" t="s">
        <v>101</v>
      </c>
      <c r="H2" s="5" t="s">
        <v>102</v>
      </c>
      <c r="I2" s="6" t="s">
        <v>106</v>
      </c>
    </row>
    <row r="3" spans="2:9" x14ac:dyDescent="0.4">
      <c r="B3" s="7" t="s">
        <v>94</v>
      </c>
      <c r="C3" t="s">
        <v>105</v>
      </c>
      <c r="D3" t="s">
        <v>103</v>
      </c>
      <c r="E3" t="s">
        <v>104</v>
      </c>
      <c r="F3" t="s">
        <v>105</v>
      </c>
      <c r="G3" t="s">
        <v>105</v>
      </c>
      <c r="H3" t="s">
        <v>105</v>
      </c>
      <c r="I3" s="8" t="s">
        <v>107</v>
      </c>
    </row>
    <row r="4" spans="2:9" x14ac:dyDescent="0.4">
      <c r="B4" s="7" t="s">
        <v>95</v>
      </c>
      <c r="C4" t="s">
        <v>105</v>
      </c>
      <c r="D4" t="s">
        <v>103</v>
      </c>
      <c r="E4" t="s">
        <v>105</v>
      </c>
      <c r="F4" t="s">
        <v>105</v>
      </c>
      <c r="G4" t="s">
        <v>105</v>
      </c>
      <c r="H4" t="s">
        <v>105</v>
      </c>
      <c r="I4" s="8" t="b">
        <v>0</v>
      </c>
    </row>
    <row r="5" spans="2:9" x14ac:dyDescent="0.4">
      <c r="B5" s="9" t="s">
        <v>96</v>
      </c>
      <c r="C5" s="10" t="s">
        <v>105</v>
      </c>
      <c r="D5" s="10" t="s">
        <v>103</v>
      </c>
      <c r="E5" s="10" t="s">
        <v>105</v>
      </c>
      <c r="F5" s="10" t="s">
        <v>105</v>
      </c>
      <c r="G5" s="10" t="s">
        <v>105</v>
      </c>
      <c r="H5" s="10" t="s">
        <v>105</v>
      </c>
      <c r="I5" s="11" t="b">
        <v>1</v>
      </c>
    </row>
    <row r="7" spans="2:9" x14ac:dyDescent="0.4">
      <c r="B7" t="s">
        <v>108</v>
      </c>
    </row>
    <row r="8" spans="2:9" x14ac:dyDescent="0.4">
      <c r="B8" s="12" t="s">
        <v>109</v>
      </c>
      <c r="C8" s="5" t="s">
        <v>115</v>
      </c>
      <c r="D8" s="5" t="s">
        <v>116</v>
      </c>
      <c r="E8" s="5" t="s">
        <v>117</v>
      </c>
      <c r="F8" s="5" t="s">
        <v>118</v>
      </c>
      <c r="G8" s="6" t="s">
        <v>125</v>
      </c>
    </row>
    <row r="9" spans="2:9" x14ac:dyDescent="0.4">
      <c r="B9" s="7" t="s">
        <v>110</v>
      </c>
      <c r="C9" t="s">
        <v>119</v>
      </c>
      <c r="E9" t="s">
        <v>128</v>
      </c>
      <c r="G9" s="8"/>
    </row>
    <row r="10" spans="2:9" x14ac:dyDescent="0.4">
      <c r="B10" s="7" t="s">
        <v>111</v>
      </c>
      <c r="C10" t="s">
        <v>120</v>
      </c>
      <c r="D10" t="s">
        <v>127</v>
      </c>
      <c r="G10" s="8"/>
    </row>
    <row r="11" spans="2:9" x14ac:dyDescent="0.4">
      <c r="B11" s="7" t="s">
        <v>112</v>
      </c>
      <c r="C11" t="s">
        <v>121</v>
      </c>
      <c r="D11" t="s">
        <v>126</v>
      </c>
      <c r="F11">
        <v>3</v>
      </c>
      <c r="G11" s="8"/>
    </row>
    <row r="12" spans="2:9" x14ac:dyDescent="0.4">
      <c r="B12" s="7" t="s">
        <v>113</v>
      </c>
      <c r="C12" t="s">
        <v>121</v>
      </c>
      <c r="E12">
        <v>20</v>
      </c>
      <c r="G12" s="8"/>
    </row>
    <row r="13" spans="2:9" x14ac:dyDescent="0.4">
      <c r="B13" s="7" t="s">
        <v>114</v>
      </c>
      <c r="C13" t="s">
        <v>122</v>
      </c>
      <c r="G13" s="8">
        <v>30</v>
      </c>
    </row>
    <row r="14" spans="2:9" x14ac:dyDescent="0.4">
      <c r="B14" s="7" t="s">
        <v>123</v>
      </c>
      <c r="C14" t="s">
        <v>120</v>
      </c>
      <c r="D14" t="s">
        <v>126</v>
      </c>
      <c r="G14" s="8">
        <v>2</v>
      </c>
    </row>
    <row r="15" spans="2:9" x14ac:dyDescent="0.4">
      <c r="B15" s="7"/>
      <c r="C15" t="s">
        <v>122</v>
      </c>
      <c r="D15" t="s">
        <v>126</v>
      </c>
      <c r="G15" s="8">
        <v>2</v>
      </c>
    </row>
    <row r="16" spans="2:9" x14ac:dyDescent="0.4">
      <c r="B16" s="9" t="s">
        <v>124</v>
      </c>
      <c r="C16" s="10" t="s">
        <v>121</v>
      </c>
      <c r="D16" s="10" t="s">
        <v>126</v>
      </c>
      <c r="E16" s="10"/>
      <c r="F16" s="10">
        <v>2</v>
      </c>
      <c r="G16" s="11">
        <v>2</v>
      </c>
    </row>
    <row r="18" spans="2:7" x14ac:dyDescent="0.4">
      <c r="B18" s="12" t="s">
        <v>115</v>
      </c>
      <c r="C18" s="5" t="s">
        <v>116</v>
      </c>
      <c r="D18" s="5" t="s">
        <v>117</v>
      </c>
      <c r="E18" s="5" t="s">
        <v>118</v>
      </c>
      <c r="F18" s="5" t="s">
        <v>125</v>
      </c>
      <c r="G18" s="6" t="s">
        <v>129</v>
      </c>
    </row>
    <row r="19" spans="2:7" x14ac:dyDescent="0.4">
      <c r="B19" s="7" t="s">
        <v>122</v>
      </c>
      <c r="D19" t="s">
        <v>131</v>
      </c>
      <c r="F19" t="s">
        <v>130</v>
      </c>
      <c r="G19" s="8"/>
    </row>
    <row r="20" spans="2:7" x14ac:dyDescent="0.4">
      <c r="B20" s="7" t="s">
        <v>120</v>
      </c>
      <c r="C20" t="s">
        <v>130</v>
      </c>
      <c r="D20" t="s">
        <v>131</v>
      </c>
      <c r="F20" t="s">
        <v>130</v>
      </c>
      <c r="G20" s="8"/>
    </row>
    <row r="21" spans="2:7" x14ac:dyDescent="0.4">
      <c r="B21" s="7" t="s">
        <v>121</v>
      </c>
      <c r="C21" t="s">
        <v>130</v>
      </c>
      <c r="D21" t="s">
        <v>130</v>
      </c>
      <c r="E21" t="s">
        <v>130</v>
      </c>
      <c r="F21" t="s">
        <v>130</v>
      </c>
      <c r="G21" s="8"/>
    </row>
    <row r="22" spans="2:7" x14ac:dyDescent="0.4">
      <c r="B22" s="9" t="s">
        <v>119</v>
      </c>
      <c r="C22" s="10"/>
      <c r="D22" s="10" t="s">
        <v>132</v>
      </c>
      <c r="E22" s="10" t="s">
        <v>130</v>
      </c>
      <c r="F22" s="10" t="s">
        <v>130</v>
      </c>
      <c r="G22" s="11"/>
    </row>
    <row r="23" spans="2:7" x14ac:dyDescent="0.4">
      <c r="B23" s="7" t="s">
        <v>133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AF2C1-6071-42F8-BA04-227F274A87E6}">
  <dimension ref="A1:B2"/>
  <sheetViews>
    <sheetView workbookViewId="0">
      <selection sqref="A1:B2"/>
    </sheetView>
  </sheetViews>
  <sheetFormatPr defaultRowHeight="18.75" x14ac:dyDescent="0.4"/>
  <cols>
    <col min="2" max="2" width="23.25" customWidth="1"/>
  </cols>
  <sheetData>
    <row r="1" spans="1:2" x14ac:dyDescent="0.4">
      <c r="A1" t="s">
        <v>134</v>
      </c>
      <c r="B1" t="s">
        <v>135</v>
      </c>
    </row>
    <row r="2" spans="1:2" x14ac:dyDescent="0.4">
      <c r="A2" t="s">
        <v>136</v>
      </c>
      <c r="B2" t="s">
        <v>137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5C423-254A-4A79-835E-A16C8561789C}">
  <dimension ref="A2:A5"/>
  <sheetViews>
    <sheetView tabSelected="1" workbookViewId="0">
      <selection activeCell="A6" sqref="A6"/>
    </sheetView>
  </sheetViews>
  <sheetFormatPr defaultRowHeight="18.75" x14ac:dyDescent="0.4"/>
  <sheetData>
    <row r="2" spans="1:1" x14ac:dyDescent="0.4">
      <c r="A2" t="s">
        <v>138</v>
      </c>
    </row>
    <row r="3" spans="1:1" x14ac:dyDescent="0.4">
      <c r="A3" t="s">
        <v>139</v>
      </c>
    </row>
    <row r="4" spans="1:1" x14ac:dyDescent="0.4">
      <c r="A4" t="s">
        <v>140</v>
      </c>
    </row>
    <row r="5" spans="1:1" x14ac:dyDescent="0.4">
      <c r="A5" t="s">
        <v>141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テーブルパラメータ表</vt:lpstr>
      <vt:lpstr>エンドポイント</vt:lpstr>
      <vt:lpstr>入力必須項目</vt:lpstr>
      <vt:lpstr>各画面実装項目列挙</vt:lpstr>
      <vt:lpstr>Python導入ライブラリ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横溝 弘志</dc:creator>
  <cp:lastModifiedBy>横溝 弘志</cp:lastModifiedBy>
  <dcterms:created xsi:type="dcterms:W3CDTF">2023-09-25T06:31:10Z</dcterms:created>
  <dcterms:modified xsi:type="dcterms:W3CDTF">2023-09-28T08:58:32Z</dcterms:modified>
</cp:coreProperties>
</file>