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mpetition\睡眠呼吸暂停和低通气事件检测\"/>
    </mc:Choice>
  </mc:AlternateContent>
  <bookViews>
    <workbookView xWindow="0" yWindow="0" windowWidth="28800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2" i="1" l="1"/>
  <c r="X88" i="1"/>
  <c r="X89" i="1"/>
  <c r="X90" i="1"/>
  <c r="X91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87" i="1"/>
  <c r="X81" i="1"/>
  <c r="R79" i="1" l="1"/>
  <c r="R80" i="1"/>
  <c r="R81" i="1"/>
  <c r="R82" i="1"/>
  <c r="R83" i="1"/>
  <c r="R84" i="1"/>
  <c r="R85" i="1"/>
  <c r="R86" i="1"/>
  <c r="R87" i="1"/>
  <c r="R88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2" i="1"/>
  <c r="X83" i="1"/>
  <c r="X84" i="1"/>
  <c r="X85" i="1"/>
  <c r="X86" i="1"/>
  <c r="R61" i="1" l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X3" i="1" l="1"/>
  <c r="X4" i="1"/>
  <c r="X5" i="1"/>
  <c r="X6" i="1"/>
  <c r="X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</calcChain>
</file>

<file path=xl/sharedStrings.xml><?xml version="1.0" encoding="utf-8"?>
<sst xmlns="http://schemas.openxmlformats.org/spreadsheetml/2006/main" count="819" uniqueCount="131">
  <si>
    <t>ID</t>
    <phoneticPr fontId="1" type="noConversion"/>
  </si>
  <si>
    <t>Split</t>
    <phoneticPr fontId="1" type="noConversion"/>
  </si>
  <si>
    <t>Normalization</t>
    <phoneticPr fontId="1" type="noConversion"/>
  </si>
  <si>
    <t>Resample</t>
    <phoneticPr fontId="1" type="noConversion"/>
  </si>
  <si>
    <t>Augmentation</t>
    <phoneticPr fontId="1" type="noConversion"/>
  </si>
  <si>
    <t>Network</t>
    <phoneticPr fontId="1" type="noConversion"/>
  </si>
  <si>
    <t>Loss</t>
    <phoneticPr fontId="1" type="noConversion"/>
  </si>
  <si>
    <t>Lr Strategy</t>
    <phoneticPr fontId="1" type="noConversion"/>
  </si>
  <si>
    <t>Optimizer</t>
    <phoneticPr fontId="1" type="noConversion"/>
  </si>
  <si>
    <t>Epoch</t>
    <phoneticPr fontId="1" type="noConversion"/>
  </si>
  <si>
    <t>Batch Size</t>
    <phoneticPr fontId="1" type="noConversion"/>
  </si>
  <si>
    <t>Seed</t>
    <phoneticPr fontId="1" type="noConversion"/>
  </si>
  <si>
    <t>Fold0</t>
    <phoneticPr fontId="1" type="noConversion"/>
  </si>
  <si>
    <t>Mean</t>
    <phoneticPr fontId="1" type="noConversion"/>
  </si>
  <si>
    <t>Fold1</t>
    <phoneticPr fontId="1" type="noConversion"/>
  </si>
  <si>
    <t>Fold2</t>
    <phoneticPr fontId="1" type="noConversion"/>
  </si>
  <si>
    <t>Fold3</t>
    <phoneticPr fontId="1" type="noConversion"/>
  </si>
  <si>
    <t>Fold4</t>
    <phoneticPr fontId="1" type="noConversion"/>
  </si>
  <si>
    <t>Internal Test ACC</t>
    <phoneticPr fontId="1" type="noConversion"/>
  </si>
  <si>
    <t>train_val_test_5folds_seed0</t>
    <phoneticPr fontId="1" type="noConversion"/>
  </si>
  <si>
    <t>Resample0</t>
    <phoneticPr fontId="1" type="noConversion"/>
  </si>
  <si>
    <t>Norm0</t>
    <phoneticPr fontId="1" type="noConversion"/>
  </si>
  <si>
    <t>Net1</t>
    <phoneticPr fontId="1" type="noConversion"/>
  </si>
  <si>
    <t>Aug0</t>
    <phoneticPr fontId="1" type="noConversion"/>
  </si>
  <si>
    <t>CELoss</t>
    <phoneticPr fontId="1" type="noConversion"/>
  </si>
  <si>
    <t>Step</t>
    <phoneticPr fontId="1" type="noConversion"/>
  </si>
  <si>
    <t>Resample1</t>
    <phoneticPr fontId="1" type="noConversion"/>
  </si>
  <si>
    <t>Net2</t>
    <phoneticPr fontId="1" type="noConversion"/>
  </si>
  <si>
    <t>Aug1</t>
    <phoneticPr fontId="1" type="noConversion"/>
  </si>
  <si>
    <t>Net2</t>
    <phoneticPr fontId="1" type="noConversion"/>
  </si>
  <si>
    <t>CELoss</t>
    <phoneticPr fontId="1" type="noConversion"/>
  </si>
  <si>
    <t>AdamW1</t>
    <phoneticPr fontId="1" type="noConversion"/>
  </si>
  <si>
    <t>AdamW1</t>
    <phoneticPr fontId="1" type="noConversion"/>
  </si>
  <si>
    <t>AdamW1</t>
    <phoneticPr fontId="1" type="noConversion"/>
  </si>
  <si>
    <t>WCELoss1</t>
    <phoneticPr fontId="1" type="noConversion"/>
  </si>
  <si>
    <t>Seq</t>
    <phoneticPr fontId="1" type="noConversion"/>
  </si>
  <si>
    <t>SGD1</t>
    <phoneticPr fontId="1" type="noConversion"/>
  </si>
  <si>
    <t>Net1</t>
    <phoneticPr fontId="1" type="noConversion"/>
  </si>
  <si>
    <t>Aug0</t>
    <phoneticPr fontId="1" type="noConversion"/>
  </si>
  <si>
    <t>Step</t>
    <phoneticPr fontId="1" type="noConversion"/>
  </si>
  <si>
    <t>CBLoss1</t>
    <phoneticPr fontId="1" type="noConversion"/>
  </si>
  <si>
    <t>Fold1</t>
    <phoneticPr fontId="1" type="noConversion"/>
  </si>
  <si>
    <t>Fold2</t>
    <phoneticPr fontId="1" type="noConversion"/>
  </si>
  <si>
    <t>Fold3</t>
    <phoneticPr fontId="1" type="noConversion"/>
  </si>
  <si>
    <t>Fold5</t>
    <phoneticPr fontId="1" type="noConversion"/>
  </si>
  <si>
    <t>Fold6</t>
    <phoneticPr fontId="1" type="noConversion"/>
  </si>
  <si>
    <t>Fold7</t>
    <phoneticPr fontId="1" type="noConversion"/>
  </si>
  <si>
    <t>Fold8</t>
    <phoneticPr fontId="1" type="noConversion"/>
  </si>
  <si>
    <t>Fold9</t>
    <phoneticPr fontId="1" type="noConversion"/>
  </si>
  <si>
    <t>Fold10</t>
    <phoneticPr fontId="1" type="noConversion"/>
  </si>
  <si>
    <t>Score Mean (Fold0~4)</t>
    <phoneticPr fontId="1" type="noConversion"/>
  </si>
  <si>
    <t>Net3</t>
    <phoneticPr fontId="1" type="noConversion"/>
  </si>
  <si>
    <t>Poly</t>
    <phoneticPr fontId="1" type="noConversion"/>
  </si>
  <si>
    <t>Seq</t>
    <phoneticPr fontId="1" type="noConversion"/>
  </si>
  <si>
    <t>Net4</t>
    <phoneticPr fontId="1" type="noConversion"/>
  </si>
  <si>
    <t>WCELoss2</t>
    <phoneticPr fontId="1" type="noConversion"/>
  </si>
  <si>
    <t>Aug2</t>
    <phoneticPr fontId="1" type="noConversion"/>
  </si>
  <si>
    <t>Aug3</t>
    <phoneticPr fontId="1" type="noConversion"/>
  </si>
  <si>
    <t>Net5</t>
    <phoneticPr fontId="1" type="noConversion"/>
  </si>
  <si>
    <t>Net6</t>
    <phoneticPr fontId="1" type="noConversion"/>
  </si>
  <si>
    <t>Norm1</t>
    <phoneticPr fontId="1" type="noConversion"/>
  </si>
  <si>
    <t>Norm2</t>
    <phoneticPr fontId="1" type="noConversion"/>
  </si>
  <si>
    <t>WCELoss3</t>
    <phoneticPr fontId="1" type="noConversion"/>
  </si>
  <si>
    <t>Norm1</t>
    <phoneticPr fontId="1" type="noConversion"/>
  </si>
  <si>
    <t>Norm2</t>
    <phoneticPr fontId="1" type="noConversion"/>
  </si>
  <si>
    <t>Net7</t>
    <phoneticPr fontId="1" type="noConversion"/>
  </si>
  <si>
    <t>AdamW1</t>
    <phoneticPr fontId="1" type="noConversion"/>
  </si>
  <si>
    <t>Net8</t>
    <phoneticPr fontId="1" type="noConversion"/>
  </si>
  <si>
    <t>AdamW2</t>
    <phoneticPr fontId="1" type="noConversion"/>
  </si>
  <si>
    <t>Net9</t>
    <phoneticPr fontId="1" type="noConversion"/>
  </si>
  <si>
    <t>Test A ACC</t>
    <phoneticPr fontId="1" type="noConversion"/>
  </si>
  <si>
    <t>Net10</t>
    <phoneticPr fontId="1" type="noConversion"/>
  </si>
  <si>
    <t>CBLoss2</t>
    <phoneticPr fontId="1" type="noConversion"/>
  </si>
  <si>
    <t>Net11</t>
    <phoneticPr fontId="1" type="noConversion"/>
  </si>
  <si>
    <t>Net12</t>
    <phoneticPr fontId="1" type="noConversion"/>
  </si>
  <si>
    <t>Resample2</t>
    <phoneticPr fontId="1" type="noConversion"/>
  </si>
  <si>
    <t>Resample4</t>
    <phoneticPr fontId="1" type="noConversion"/>
  </si>
  <si>
    <t>Resample5</t>
    <phoneticPr fontId="1" type="noConversion"/>
  </si>
  <si>
    <t>Resample6</t>
    <phoneticPr fontId="1" type="noConversion"/>
  </si>
  <si>
    <t>Resample7</t>
    <phoneticPr fontId="1" type="noConversion"/>
  </si>
  <si>
    <t>Resample8</t>
    <phoneticPr fontId="1" type="noConversion"/>
  </si>
  <si>
    <t>Aug0</t>
    <phoneticPr fontId="1" type="noConversion"/>
  </si>
  <si>
    <t>Net13</t>
    <phoneticPr fontId="1" type="noConversion"/>
  </si>
  <si>
    <t>Poly</t>
    <phoneticPr fontId="1" type="noConversion"/>
  </si>
  <si>
    <t>SGD2</t>
    <phoneticPr fontId="1" type="noConversion"/>
  </si>
  <si>
    <t>Net14</t>
    <phoneticPr fontId="1" type="noConversion"/>
  </si>
  <si>
    <t>Net15</t>
    <phoneticPr fontId="1" type="noConversion"/>
  </si>
  <si>
    <t>Aug4</t>
    <phoneticPr fontId="1" type="noConversion"/>
  </si>
  <si>
    <t>Aug4</t>
    <phoneticPr fontId="1" type="noConversion"/>
  </si>
  <si>
    <t>Net16</t>
    <phoneticPr fontId="1" type="noConversion"/>
  </si>
  <si>
    <t>WCELoss4</t>
    <phoneticPr fontId="1" type="noConversion"/>
  </si>
  <si>
    <t>Net17</t>
    <phoneticPr fontId="1" type="noConversion"/>
  </si>
  <si>
    <t>RAdam1</t>
    <phoneticPr fontId="1" type="noConversion"/>
  </si>
  <si>
    <t>Net18</t>
    <phoneticPr fontId="1" type="noConversion"/>
  </si>
  <si>
    <t>SGD2</t>
    <phoneticPr fontId="1" type="noConversion"/>
  </si>
  <si>
    <t>Net19</t>
    <phoneticPr fontId="1" type="noConversion"/>
  </si>
  <si>
    <t>SGD1</t>
    <phoneticPr fontId="1" type="noConversion"/>
  </si>
  <si>
    <t>Aug1</t>
    <phoneticPr fontId="1" type="noConversion"/>
  </si>
  <si>
    <t>WCELoss1</t>
    <phoneticPr fontId="1" type="noConversion"/>
  </si>
  <si>
    <t>Net20</t>
    <phoneticPr fontId="1" type="noConversion"/>
  </si>
  <si>
    <t>Resample11</t>
    <phoneticPr fontId="1" type="noConversion"/>
  </si>
  <si>
    <t>Net2</t>
    <phoneticPr fontId="1" type="noConversion"/>
  </si>
  <si>
    <t>Net21</t>
    <phoneticPr fontId="1" type="noConversion"/>
  </si>
  <si>
    <t>Net22</t>
    <phoneticPr fontId="1" type="noConversion"/>
  </si>
  <si>
    <t>0.669264/0.622511(TTA)</t>
    <phoneticPr fontId="1" type="noConversion"/>
  </si>
  <si>
    <t>Net23</t>
    <phoneticPr fontId="1" type="noConversion"/>
  </si>
  <si>
    <t>Net24</t>
    <phoneticPr fontId="1" type="noConversion"/>
  </si>
  <si>
    <t>train_val_test_5folds_seed1</t>
    <phoneticPr fontId="1" type="noConversion"/>
  </si>
  <si>
    <t>train_val_test_5folds_seed2</t>
    <phoneticPr fontId="1" type="noConversion"/>
  </si>
  <si>
    <t>Resample1</t>
    <phoneticPr fontId="1" type="noConversion"/>
  </si>
  <si>
    <t>train_val_test_5folds_seed3</t>
    <phoneticPr fontId="1" type="noConversion"/>
  </si>
  <si>
    <t>train_val_test_5folds_seed4</t>
    <phoneticPr fontId="1" type="noConversion"/>
  </si>
  <si>
    <t>Aug3</t>
    <phoneticPr fontId="1" type="noConversion"/>
  </si>
  <si>
    <t>CBLoss3</t>
    <phoneticPr fontId="1" type="noConversion"/>
  </si>
  <si>
    <t>CBLoss4</t>
    <phoneticPr fontId="1" type="noConversion"/>
  </si>
  <si>
    <t>Aug3</t>
    <phoneticPr fontId="1" type="noConversion"/>
  </si>
  <si>
    <t>Net2</t>
    <phoneticPr fontId="1" type="noConversion"/>
  </si>
  <si>
    <t>WCELoss4</t>
    <phoneticPr fontId="1" type="noConversion"/>
  </si>
  <si>
    <t>Aug1</t>
    <phoneticPr fontId="1" type="noConversion"/>
  </si>
  <si>
    <t>CBLoss5</t>
    <phoneticPr fontId="1" type="noConversion"/>
  </si>
  <si>
    <t>CBLoss6</t>
    <phoneticPr fontId="1" type="noConversion"/>
  </si>
  <si>
    <t>CBLoss7</t>
    <phoneticPr fontId="1" type="noConversion"/>
  </si>
  <si>
    <t>train_val_test_5folds_seed1</t>
    <phoneticPr fontId="1" type="noConversion"/>
  </si>
  <si>
    <t>train_val_test_5folds_seed3</t>
    <phoneticPr fontId="1" type="noConversion"/>
  </si>
  <si>
    <t>train_val_test_5folds_seed5</t>
    <phoneticPr fontId="1" type="noConversion"/>
  </si>
  <si>
    <t>Net3</t>
    <phoneticPr fontId="1" type="noConversion"/>
  </si>
  <si>
    <t>train_val_test_5folds_seed6</t>
    <phoneticPr fontId="1" type="noConversion"/>
  </si>
  <si>
    <t>train_val_test_5folds_seed7</t>
    <phoneticPr fontId="1" type="noConversion"/>
  </si>
  <si>
    <t>train_val_test_5folds_seed8</t>
    <phoneticPr fontId="1" type="noConversion"/>
  </si>
  <si>
    <t>train_val_test_5folds_seed9</t>
    <phoneticPr fontId="1" type="noConversion"/>
  </si>
  <si>
    <t>Test B 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</si>
</sst>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9"/>
  <sheetViews>
    <sheetView tabSelected="1" topLeftCell="A55" zoomScale="85" zoomScaleNormal="85" workbookViewId="0">
      <selection activeCell="N77" sqref="N77"/>
    </sheetView>
  </sheetViews>
  <sheetFormatPr defaultRowHeight="14.25" x14ac:dyDescent="0.2"/>
  <cols>
    <col min="1" max="1" width="3.5" style="1" bestFit="1" customWidth="1"/>
    <col min="2" max="2" width="24.5" style="1" bestFit="1" customWidth="1"/>
    <col min="3" max="3" width="10.5" style="1" bestFit="1" customWidth="1"/>
    <col min="4" max="4" width="14.125" style="1" bestFit="1" customWidth="1"/>
    <col min="5" max="5" width="14.125" style="3" bestFit="1" customWidth="1"/>
    <col min="6" max="6" width="8.875" style="1" bestFit="1" customWidth="1"/>
    <col min="7" max="7" width="9.5" style="1" customWidth="1"/>
    <col min="8" max="8" width="10.875" style="1" bestFit="1" customWidth="1"/>
    <col min="9" max="9" width="16.25" style="1" bestFit="1" customWidth="1"/>
    <col min="10" max="10" width="6.75" style="1" bestFit="1" customWidth="1"/>
    <col min="11" max="11" width="10.125" style="1" bestFit="1" customWidth="1"/>
    <col min="12" max="12" width="5.625" style="1" bestFit="1" customWidth="1"/>
    <col min="13" max="13" width="12.75" style="6" bestFit="1" customWidth="1"/>
    <col min="14" max="18" width="12.75" style="1" bestFit="1" customWidth="1"/>
    <col min="19" max="24" width="12.75" style="1" customWidth="1"/>
    <col min="25" max="25" width="21.5" style="6" bestFit="1" customWidth="1"/>
    <col min="26" max="29" width="9" style="1"/>
    <col min="30" max="30" width="22.5" style="1" bestFit="1" customWidth="1"/>
    <col min="31" max="36" width="9" style="1"/>
    <col min="37" max="37" width="9" style="6"/>
    <col min="38" max="16384" width="9" style="1"/>
  </cols>
  <sheetData>
    <row r="1" spans="1:48" x14ac:dyDescent="0.2">
      <c r="A1" s="11" t="s">
        <v>0</v>
      </c>
      <c r="B1" s="11" t="s">
        <v>1</v>
      </c>
      <c r="C1" s="11" t="s">
        <v>3</v>
      </c>
      <c r="D1" s="11" t="s">
        <v>2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18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 t="s">
        <v>70</v>
      </c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 t="s">
        <v>130</v>
      </c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</row>
    <row r="2" spans="1:48" x14ac:dyDescent="0.2">
      <c r="A2" s="11"/>
      <c r="B2" s="11"/>
      <c r="C2" s="11"/>
      <c r="D2" s="11"/>
      <c r="E2" s="12"/>
      <c r="F2" s="11"/>
      <c r="G2" s="11"/>
      <c r="H2" s="11"/>
      <c r="I2" s="11"/>
      <c r="J2" s="11"/>
      <c r="K2" s="11"/>
      <c r="L2" s="11"/>
      <c r="M2" s="5" t="s">
        <v>12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13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13</v>
      </c>
      <c r="Y2" s="5" t="s">
        <v>50</v>
      </c>
      <c r="Z2" s="2" t="s">
        <v>12</v>
      </c>
      <c r="AA2" s="2" t="s">
        <v>41</v>
      </c>
      <c r="AB2" s="2" t="s">
        <v>42</v>
      </c>
      <c r="AC2" s="2" t="s">
        <v>43</v>
      </c>
      <c r="AD2" s="2" t="s">
        <v>17</v>
      </c>
      <c r="AE2" s="2" t="s">
        <v>44</v>
      </c>
      <c r="AF2" s="2" t="s">
        <v>45</v>
      </c>
      <c r="AG2" s="2" t="s">
        <v>46</v>
      </c>
      <c r="AH2" s="2" t="s">
        <v>47</v>
      </c>
      <c r="AI2" s="2" t="s">
        <v>48</v>
      </c>
      <c r="AJ2" s="2" t="s">
        <v>49</v>
      </c>
      <c r="AK2" s="5" t="s">
        <v>12</v>
      </c>
      <c r="AL2" s="9" t="s">
        <v>41</v>
      </c>
      <c r="AM2" s="9" t="s">
        <v>42</v>
      </c>
      <c r="AN2" s="9" t="s">
        <v>43</v>
      </c>
      <c r="AO2" s="9" t="s">
        <v>17</v>
      </c>
      <c r="AP2" s="9" t="s">
        <v>44</v>
      </c>
      <c r="AQ2" s="9" t="s">
        <v>45</v>
      </c>
      <c r="AR2" s="9" t="s">
        <v>46</v>
      </c>
      <c r="AS2" s="9" t="s">
        <v>47</v>
      </c>
      <c r="AT2" s="9" t="s">
        <v>48</v>
      </c>
      <c r="AU2" s="9" t="s">
        <v>49</v>
      </c>
    </row>
    <row r="3" spans="1:48" x14ac:dyDescent="0.2">
      <c r="A3" s="1">
        <v>1</v>
      </c>
      <c r="B3" s="1" t="s">
        <v>19</v>
      </c>
      <c r="C3" s="1" t="s">
        <v>20</v>
      </c>
      <c r="D3" s="1" t="s">
        <v>21</v>
      </c>
      <c r="E3" s="3" t="s">
        <v>23</v>
      </c>
      <c r="F3" s="1" t="s">
        <v>22</v>
      </c>
      <c r="G3" s="1" t="s">
        <v>24</v>
      </c>
      <c r="H3" s="1" t="s">
        <v>25</v>
      </c>
      <c r="I3" s="1" t="s">
        <v>31</v>
      </c>
      <c r="J3" s="1">
        <v>200</v>
      </c>
      <c r="K3" s="1">
        <v>256</v>
      </c>
      <c r="L3" s="1">
        <v>0</v>
      </c>
      <c r="M3" s="6">
        <v>0.46043771043770998</v>
      </c>
      <c r="N3" s="1">
        <v>0.52287581699346397</v>
      </c>
      <c r="O3" s="1">
        <v>0.51900108577632997</v>
      </c>
      <c r="P3" s="1">
        <v>0.55231143552311401</v>
      </c>
      <c r="Q3" s="1">
        <v>0.50140845070422502</v>
      </c>
      <c r="R3" s="1">
        <f>AVERAGE(M3:Q3)</f>
        <v>0.51120689988696866</v>
      </c>
      <c r="X3" s="1" t="e">
        <f t="shared" ref="X3:X8" si="0">AVERAGE(S3:W3)</f>
        <v>#DIV/0!</v>
      </c>
    </row>
    <row r="4" spans="1:48" x14ac:dyDescent="0.2">
      <c r="A4" s="1">
        <v>2</v>
      </c>
      <c r="B4" s="1" t="s">
        <v>19</v>
      </c>
      <c r="C4" s="1" t="s">
        <v>26</v>
      </c>
      <c r="D4" s="1" t="s">
        <v>21</v>
      </c>
      <c r="E4" s="3" t="s">
        <v>23</v>
      </c>
      <c r="F4" s="1" t="s">
        <v>22</v>
      </c>
      <c r="G4" s="1" t="s">
        <v>30</v>
      </c>
      <c r="H4" s="1" t="s">
        <v>25</v>
      </c>
      <c r="I4" s="1" t="s">
        <v>31</v>
      </c>
      <c r="J4" s="1">
        <v>200</v>
      </c>
      <c r="K4" s="1">
        <v>256</v>
      </c>
      <c r="L4" s="1">
        <v>0</v>
      </c>
      <c r="M4" s="6">
        <v>0.55134680134680103</v>
      </c>
      <c r="N4" s="1">
        <v>0.61998132586367805</v>
      </c>
      <c r="O4" s="1">
        <v>0.54469779225479498</v>
      </c>
      <c r="P4" s="1">
        <v>0.61374695863746898</v>
      </c>
      <c r="Q4" s="1">
        <v>0.57793427230046901</v>
      </c>
      <c r="R4" s="1">
        <f t="shared" ref="R4:R67" si="1">AVERAGE(M4:Q4)</f>
        <v>0.58154143008064241</v>
      </c>
      <c r="X4" s="1" t="e">
        <f t="shared" si="0"/>
        <v>#DIV/0!</v>
      </c>
      <c r="Y4" s="6">
        <v>0.59740300000000002</v>
      </c>
    </row>
    <row r="5" spans="1:48" x14ac:dyDescent="0.2">
      <c r="A5" s="1">
        <v>3</v>
      </c>
      <c r="B5" s="1" t="s">
        <v>19</v>
      </c>
      <c r="C5" s="1" t="s">
        <v>26</v>
      </c>
      <c r="D5" s="1" t="s">
        <v>21</v>
      </c>
      <c r="E5" s="3" t="s">
        <v>23</v>
      </c>
      <c r="F5" s="1" t="s">
        <v>27</v>
      </c>
      <c r="G5" s="1" t="s">
        <v>24</v>
      </c>
      <c r="H5" s="1" t="s">
        <v>25</v>
      </c>
      <c r="I5" s="1" t="s">
        <v>32</v>
      </c>
      <c r="J5" s="1">
        <v>200</v>
      </c>
      <c r="K5" s="1">
        <v>256</v>
      </c>
      <c r="L5" s="1">
        <v>0</v>
      </c>
      <c r="M5" s="6">
        <v>0.536195286195286</v>
      </c>
      <c r="N5" s="1">
        <v>0.58216619981325801</v>
      </c>
      <c r="O5" s="1">
        <v>0.58269996380745503</v>
      </c>
      <c r="P5" s="1">
        <v>0.58819951338199505</v>
      </c>
      <c r="Q5" s="1">
        <v>0.60375586854460095</v>
      </c>
      <c r="R5" s="1">
        <f t="shared" si="1"/>
        <v>0.57860336634851905</v>
      </c>
      <c r="X5" s="1" t="e">
        <f t="shared" si="0"/>
        <v>#DIV/0!</v>
      </c>
    </row>
    <row r="6" spans="1:48" x14ac:dyDescent="0.2">
      <c r="A6" s="1">
        <v>4</v>
      </c>
      <c r="B6" s="1" t="s">
        <v>19</v>
      </c>
      <c r="C6" s="1" t="s">
        <v>26</v>
      </c>
      <c r="D6" s="1" t="s">
        <v>21</v>
      </c>
      <c r="E6" s="3" t="s">
        <v>28</v>
      </c>
      <c r="F6" s="1" t="s">
        <v>22</v>
      </c>
      <c r="G6" s="1" t="s">
        <v>24</v>
      </c>
      <c r="H6" s="1" t="s">
        <v>25</v>
      </c>
      <c r="I6" s="1" t="s">
        <v>33</v>
      </c>
      <c r="J6" s="1">
        <v>200</v>
      </c>
      <c r="K6" s="1">
        <v>256</v>
      </c>
      <c r="L6" s="1">
        <v>0</v>
      </c>
      <c r="M6" s="6">
        <v>0.49663299663299598</v>
      </c>
      <c r="N6" s="1">
        <v>0.60830999066293101</v>
      </c>
      <c r="O6" s="1">
        <v>0.436482084690553</v>
      </c>
      <c r="P6" s="1">
        <v>0.54683698296836902</v>
      </c>
      <c r="Q6" s="1">
        <v>0.58497652582159598</v>
      </c>
      <c r="R6" s="1">
        <f t="shared" si="1"/>
        <v>0.53464771615528905</v>
      </c>
      <c r="X6" s="1" t="e">
        <f t="shared" si="0"/>
        <v>#DIV/0!</v>
      </c>
    </row>
    <row r="7" spans="1:48" x14ac:dyDescent="0.2">
      <c r="A7" s="1">
        <v>5</v>
      </c>
      <c r="B7" s="1" t="s">
        <v>19</v>
      </c>
      <c r="C7" s="1" t="s">
        <v>26</v>
      </c>
      <c r="D7" s="1" t="s">
        <v>21</v>
      </c>
      <c r="E7" s="3" t="s">
        <v>28</v>
      </c>
      <c r="F7" s="1" t="s">
        <v>29</v>
      </c>
      <c r="G7" s="1" t="s">
        <v>24</v>
      </c>
      <c r="H7" s="1" t="s">
        <v>25</v>
      </c>
      <c r="I7" s="1" t="s">
        <v>31</v>
      </c>
      <c r="J7" s="1">
        <v>200</v>
      </c>
      <c r="K7" s="1">
        <v>256</v>
      </c>
      <c r="L7" s="1">
        <v>0</v>
      </c>
      <c r="M7" s="6">
        <v>0.56313131313131304</v>
      </c>
      <c r="N7" s="1">
        <v>0.66479925303454701</v>
      </c>
      <c r="O7" s="1">
        <v>0.574737604053565</v>
      </c>
      <c r="P7" s="1">
        <v>0.64659367396593603</v>
      </c>
      <c r="Q7" s="1">
        <v>0.64319248826290998</v>
      </c>
      <c r="R7" s="1">
        <f t="shared" si="1"/>
        <v>0.61849086648965423</v>
      </c>
      <c r="X7" s="1" t="e">
        <f t="shared" si="0"/>
        <v>#DIV/0!</v>
      </c>
      <c r="Y7" s="6">
        <v>0.61645000000000005</v>
      </c>
    </row>
    <row r="8" spans="1:48" x14ac:dyDescent="0.2">
      <c r="A8" s="1">
        <v>6</v>
      </c>
      <c r="B8" s="1" t="s">
        <v>19</v>
      </c>
      <c r="C8" s="1" t="s">
        <v>20</v>
      </c>
      <c r="D8" s="1" t="s">
        <v>21</v>
      </c>
      <c r="E8" s="3" t="s">
        <v>28</v>
      </c>
      <c r="F8" s="1" t="s">
        <v>29</v>
      </c>
      <c r="G8" s="1" t="s">
        <v>34</v>
      </c>
      <c r="H8" s="1" t="s">
        <v>35</v>
      </c>
      <c r="I8" s="1" t="s">
        <v>36</v>
      </c>
      <c r="J8" s="1">
        <v>60</v>
      </c>
      <c r="K8" s="1">
        <v>256</v>
      </c>
      <c r="L8" s="1">
        <v>0</v>
      </c>
      <c r="M8" s="6">
        <v>0.55808080808080796</v>
      </c>
      <c r="N8" s="1">
        <v>0.57656395891690004</v>
      </c>
      <c r="O8" s="1">
        <v>0.58523344191096605</v>
      </c>
      <c r="P8" s="1">
        <v>0.60705596107055904</v>
      </c>
      <c r="Q8" s="1">
        <v>0.62582159624413103</v>
      </c>
      <c r="R8" s="1">
        <f t="shared" si="1"/>
        <v>0.59055115324467278</v>
      </c>
      <c r="S8" s="1">
        <v>0.57575757575757502</v>
      </c>
      <c r="T8" s="1">
        <v>0.64519140989729196</v>
      </c>
      <c r="U8" s="1">
        <v>0.58595729279768305</v>
      </c>
      <c r="V8" s="1">
        <v>0.64659367396593603</v>
      </c>
      <c r="W8" s="1">
        <v>0.64037558685446005</v>
      </c>
      <c r="X8" s="1">
        <f t="shared" si="0"/>
        <v>0.61877510785458922</v>
      </c>
      <c r="Y8" s="6">
        <v>0.66839800000000005</v>
      </c>
      <c r="Z8" s="10">
        <v>0.66493500000000005</v>
      </c>
      <c r="AA8" s="1">
        <v>0.63722900000000005</v>
      </c>
      <c r="AB8" s="1">
        <v>0.62077899999999997</v>
      </c>
      <c r="AC8" s="1">
        <v>0.57835499999999995</v>
      </c>
      <c r="AD8" s="10" t="s">
        <v>104</v>
      </c>
      <c r="AE8" s="1">
        <v>0.63982700000000003</v>
      </c>
      <c r="AF8" s="1">
        <v>0.62424199999999996</v>
      </c>
      <c r="AG8" s="1">
        <v>0.65108200000000005</v>
      </c>
      <c r="AJ8" s="1">
        <v>0.63116899999999998</v>
      </c>
    </row>
    <row r="9" spans="1:48" x14ac:dyDescent="0.2">
      <c r="A9" s="1">
        <v>7</v>
      </c>
      <c r="B9" s="1" t="s">
        <v>19</v>
      </c>
      <c r="C9" s="1" t="s">
        <v>26</v>
      </c>
      <c r="D9" s="1" t="s">
        <v>21</v>
      </c>
      <c r="E9" s="3" t="s">
        <v>28</v>
      </c>
      <c r="F9" s="1" t="s">
        <v>29</v>
      </c>
      <c r="G9" s="1" t="s">
        <v>24</v>
      </c>
      <c r="H9" s="1" t="s">
        <v>35</v>
      </c>
      <c r="I9" s="1" t="s">
        <v>36</v>
      </c>
      <c r="J9" s="1">
        <v>100</v>
      </c>
      <c r="K9" s="1">
        <v>256</v>
      </c>
      <c r="L9" s="1">
        <v>0</v>
      </c>
      <c r="M9" s="6">
        <v>0.52441077441077399</v>
      </c>
      <c r="N9" s="1">
        <v>0.63585434173669397</v>
      </c>
      <c r="O9" s="4">
        <v>0.60948244661599704</v>
      </c>
      <c r="P9" s="1">
        <v>0.65145985401459805</v>
      </c>
      <c r="Q9" s="4">
        <v>0.62159624413145498</v>
      </c>
      <c r="R9" s="1">
        <f t="shared" si="1"/>
        <v>0.60856073218190354</v>
      </c>
      <c r="X9" s="1" t="e">
        <f t="shared" ref="X9:X72" si="2">AVERAGE(S9:W9)</f>
        <v>#DIV/0!</v>
      </c>
    </row>
    <row r="10" spans="1:48" x14ac:dyDescent="0.2">
      <c r="A10" s="1">
        <v>8</v>
      </c>
      <c r="B10" s="1" t="s">
        <v>19</v>
      </c>
      <c r="C10" s="1" t="s">
        <v>20</v>
      </c>
      <c r="D10" s="1" t="s">
        <v>21</v>
      </c>
      <c r="E10" s="3" t="s">
        <v>28</v>
      </c>
      <c r="F10" s="1" t="s">
        <v>37</v>
      </c>
      <c r="G10" s="1" t="s">
        <v>34</v>
      </c>
      <c r="H10" s="1" t="s">
        <v>35</v>
      </c>
      <c r="I10" s="1" t="s">
        <v>36</v>
      </c>
      <c r="J10" s="1">
        <v>60</v>
      </c>
      <c r="K10" s="1">
        <v>256</v>
      </c>
      <c r="L10" s="1">
        <v>0</v>
      </c>
      <c r="M10" s="7">
        <v>0.239898989898989</v>
      </c>
      <c r="N10" s="1">
        <v>0.44491129785247402</v>
      </c>
      <c r="O10" s="1">
        <v>0.26746290264205502</v>
      </c>
      <c r="P10" s="1">
        <v>0.27798053527980499</v>
      </c>
      <c r="Q10" s="1">
        <v>0.31737089201877899</v>
      </c>
      <c r="R10" s="1">
        <f t="shared" si="1"/>
        <v>0.30952492353842043</v>
      </c>
      <c r="X10" s="1" t="e">
        <f t="shared" si="2"/>
        <v>#DIV/0!</v>
      </c>
    </row>
    <row r="11" spans="1:48" x14ac:dyDescent="0.2">
      <c r="A11" s="1">
        <v>9</v>
      </c>
      <c r="B11" s="1" t="s">
        <v>19</v>
      </c>
      <c r="C11" s="1" t="s">
        <v>20</v>
      </c>
      <c r="D11" s="1" t="s">
        <v>21</v>
      </c>
      <c r="E11" s="3" t="s">
        <v>28</v>
      </c>
      <c r="F11" s="1" t="s">
        <v>37</v>
      </c>
      <c r="G11" s="1" t="s">
        <v>34</v>
      </c>
      <c r="H11" s="1" t="s">
        <v>25</v>
      </c>
      <c r="I11" s="1" t="s">
        <v>31</v>
      </c>
      <c r="J11" s="1">
        <v>200</v>
      </c>
      <c r="K11" s="1">
        <v>256</v>
      </c>
      <c r="L11" s="1">
        <v>0</v>
      </c>
      <c r="M11" s="6">
        <v>0.44827586206896503</v>
      </c>
      <c r="N11" s="1">
        <v>0.44911297852474302</v>
      </c>
      <c r="O11" s="1">
        <v>0.25950054288816499</v>
      </c>
      <c r="P11" s="4">
        <v>0.27798053527980499</v>
      </c>
      <c r="Q11" s="1">
        <v>0.27089201877934199</v>
      </c>
      <c r="R11" s="1">
        <f t="shared" si="1"/>
        <v>0.34115238750820398</v>
      </c>
      <c r="X11" s="1" t="e">
        <f t="shared" si="2"/>
        <v>#DIV/0!</v>
      </c>
    </row>
    <row r="12" spans="1:48" x14ac:dyDescent="0.2">
      <c r="A12" s="1">
        <v>10</v>
      </c>
      <c r="B12" s="1" t="s">
        <v>19</v>
      </c>
      <c r="C12" s="1" t="s">
        <v>20</v>
      </c>
      <c r="D12" s="1" t="s">
        <v>21</v>
      </c>
      <c r="E12" s="3" t="s">
        <v>38</v>
      </c>
      <c r="F12" s="1" t="s">
        <v>37</v>
      </c>
      <c r="G12" s="1" t="s">
        <v>34</v>
      </c>
      <c r="H12" s="1" t="s">
        <v>25</v>
      </c>
      <c r="I12" s="1" t="s">
        <v>31</v>
      </c>
      <c r="J12" s="1">
        <v>200</v>
      </c>
      <c r="K12" s="1">
        <v>256</v>
      </c>
      <c r="L12" s="1">
        <v>0</v>
      </c>
      <c r="M12" s="6">
        <v>0.51346801346801296</v>
      </c>
      <c r="N12" s="4">
        <v>0.57983193277310896</v>
      </c>
      <c r="O12" s="1">
        <v>0.51863916033297097</v>
      </c>
      <c r="P12" s="1">
        <v>0.56508515815085103</v>
      </c>
      <c r="Q12" s="1">
        <v>0.53192488262910798</v>
      </c>
      <c r="R12" s="1">
        <f t="shared" si="1"/>
        <v>0.54178982947081045</v>
      </c>
      <c r="X12" s="1" t="e">
        <f t="shared" si="2"/>
        <v>#DIV/0!</v>
      </c>
    </row>
    <row r="13" spans="1:48" x14ac:dyDescent="0.2">
      <c r="A13" s="1">
        <v>11</v>
      </c>
      <c r="B13" s="1" t="s">
        <v>19</v>
      </c>
      <c r="C13" s="1" t="s">
        <v>20</v>
      </c>
      <c r="D13" s="1" t="s">
        <v>21</v>
      </c>
      <c r="E13" s="3" t="s">
        <v>28</v>
      </c>
      <c r="F13" s="1" t="s">
        <v>29</v>
      </c>
      <c r="G13" s="1" t="s">
        <v>34</v>
      </c>
      <c r="H13" s="1" t="s">
        <v>39</v>
      </c>
      <c r="I13" s="1" t="s">
        <v>36</v>
      </c>
      <c r="J13" s="1">
        <v>60</v>
      </c>
      <c r="K13" s="1">
        <v>256</v>
      </c>
      <c r="L13" s="1">
        <v>0</v>
      </c>
      <c r="M13" s="6">
        <v>0.54966329966329897</v>
      </c>
      <c r="N13" s="1">
        <v>0.61017740429505096</v>
      </c>
      <c r="O13" s="1">
        <v>0.56387984075280495</v>
      </c>
      <c r="P13" s="1">
        <v>0.63199513381995098</v>
      </c>
      <c r="Q13" s="1">
        <v>0.60892018779342705</v>
      </c>
      <c r="R13" s="1">
        <f t="shared" si="1"/>
        <v>0.59292717326490663</v>
      </c>
      <c r="X13" s="1" t="e">
        <f t="shared" si="2"/>
        <v>#DIV/0!</v>
      </c>
      <c r="Y13" s="6">
        <v>0.66233799999999998</v>
      </c>
    </row>
    <row r="14" spans="1:48" x14ac:dyDescent="0.2">
      <c r="A14" s="1">
        <v>12</v>
      </c>
      <c r="B14" s="1" t="s">
        <v>19</v>
      </c>
      <c r="C14" s="1" t="s">
        <v>20</v>
      </c>
      <c r="D14" s="1" t="s">
        <v>21</v>
      </c>
      <c r="E14" s="3" t="s">
        <v>28</v>
      </c>
      <c r="F14" s="1" t="s">
        <v>29</v>
      </c>
      <c r="G14" s="1" t="s">
        <v>40</v>
      </c>
      <c r="H14" s="1" t="s">
        <v>39</v>
      </c>
      <c r="I14" s="1" t="s">
        <v>36</v>
      </c>
      <c r="J14" s="1">
        <v>60</v>
      </c>
      <c r="K14" s="1">
        <v>256</v>
      </c>
      <c r="L14" s="1">
        <v>0</v>
      </c>
      <c r="M14" s="6">
        <v>0.49158249158249101</v>
      </c>
      <c r="N14" s="1">
        <v>0.56629318394024197</v>
      </c>
      <c r="O14" s="1">
        <v>0.56677524429967396</v>
      </c>
      <c r="P14" s="1">
        <v>0.63868613138686103</v>
      </c>
      <c r="Q14" s="1">
        <v>0.53802816901408401</v>
      </c>
      <c r="R14" s="1">
        <f t="shared" si="1"/>
        <v>0.56027304404467038</v>
      </c>
      <c r="X14" s="1" t="e">
        <f t="shared" si="2"/>
        <v>#DIV/0!</v>
      </c>
    </row>
    <row r="15" spans="1:48" x14ac:dyDescent="0.2">
      <c r="A15" s="1">
        <v>13</v>
      </c>
      <c r="B15" s="1" t="s">
        <v>19</v>
      </c>
      <c r="C15" s="1" t="s">
        <v>20</v>
      </c>
      <c r="D15" s="1" t="s">
        <v>21</v>
      </c>
      <c r="E15" s="3" t="s">
        <v>28</v>
      </c>
      <c r="F15" s="1" t="s">
        <v>29</v>
      </c>
      <c r="G15" s="1" t="s">
        <v>34</v>
      </c>
      <c r="H15" s="1" t="s">
        <v>39</v>
      </c>
      <c r="I15" s="1" t="s">
        <v>31</v>
      </c>
      <c r="J15" s="1">
        <v>60</v>
      </c>
      <c r="K15" s="1">
        <v>256</v>
      </c>
      <c r="L15" s="1">
        <v>0</v>
      </c>
      <c r="M15" s="6">
        <v>0.54461279461279399</v>
      </c>
      <c r="N15" s="1">
        <v>0.57983193277310896</v>
      </c>
      <c r="O15" s="1">
        <v>0.49439015562793998</v>
      </c>
      <c r="P15" s="1">
        <v>0.56934306569342996</v>
      </c>
      <c r="Q15" s="1">
        <v>0.57793427230046901</v>
      </c>
      <c r="R15" s="1">
        <f t="shared" si="1"/>
        <v>0.55322244420154854</v>
      </c>
      <c r="X15" s="1" t="e">
        <f t="shared" si="2"/>
        <v>#DIV/0!</v>
      </c>
    </row>
    <row r="16" spans="1:48" x14ac:dyDescent="0.2">
      <c r="A16" s="1">
        <v>14</v>
      </c>
      <c r="B16" s="1" t="s">
        <v>19</v>
      </c>
      <c r="C16" s="1" t="s">
        <v>20</v>
      </c>
      <c r="D16" s="1" t="s">
        <v>21</v>
      </c>
      <c r="E16" s="3" t="s">
        <v>28</v>
      </c>
      <c r="F16" s="1" t="s">
        <v>51</v>
      </c>
      <c r="G16" s="1" t="s">
        <v>34</v>
      </c>
      <c r="H16" s="1" t="s">
        <v>52</v>
      </c>
      <c r="I16" s="1" t="s">
        <v>36</v>
      </c>
      <c r="J16" s="1">
        <v>60</v>
      </c>
      <c r="K16" s="1">
        <v>256</v>
      </c>
      <c r="L16" s="1">
        <v>0</v>
      </c>
      <c r="M16" s="6">
        <v>0.57323232323232298</v>
      </c>
      <c r="N16" s="1">
        <v>0.639122315592903</v>
      </c>
      <c r="O16" s="1">
        <v>0.50922909880564604</v>
      </c>
      <c r="P16" s="1">
        <v>0.63564476885644705</v>
      </c>
      <c r="Q16" s="1">
        <v>0.636150234741784</v>
      </c>
      <c r="R16" s="1">
        <f t="shared" si="1"/>
        <v>0.59867574824582059</v>
      </c>
      <c r="X16" s="1" t="e">
        <f t="shared" si="2"/>
        <v>#DIV/0!</v>
      </c>
      <c r="Y16" s="6">
        <v>0.638961</v>
      </c>
    </row>
    <row r="17" spans="1:25" x14ac:dyDescent="0.2">
      <c r="A17" s="1">
        <v>15</v>
      </c>
      <c r="B17" s="1" t="s">
        <v>19</v>
      </c>
      <c r="C17" s="1" t="s">
        <v>20</v>
      </c>
      <c r="D17" s="1" t="s">
        <v>21</v>
      </c>
      <c r="E17" s="3" t="s">
        <v>28</v>
      </c>
      <c r="F17" s="1" t="s">
        <v>51</v>
      </c>
      <c r="G17" s="1" t="s">
        <v>34</v>
      </c>
      <c r="H17" s="1" t="s">
        <v>53</v>
      </c>
      <c r="I17" s="1" t="s">
        <v>36</v>
      </c>
      <c r="J17" s="1">
        <v>60</v>
      </c>
      <c r="K17" s="1">
        <v>256</v>
      </c>
      <c r="L17" s="1">
        <v>0</v>
      </c>
      <c r="M17" s="6">
        <v>0.56481481481481399</v>
      </c>
      <c r="N17" s="1">
        <v>0.64379084967320199</v>
      </c>
      <c r="O17" s="1">
        <v>0.549764748461816</v>
      </c>
      <c r="P17" s="1">
        <v>0.65936739659367305</v>
      </c>
      <c r="Q17" s="1">
        <v>0.62769953051643101</v>
      </c>
      <c r="R17" s="1">
        <f t="shared" si="1"/>
        <v>0.60908746801198721</v>
      </c>
      <c r="X17" s="1" t="e">
        <f t="shared" si="2"/>
        <v>#DIV/0!</v>
      </c>
      <c r="Y17" s="6">
        <v>0.65887399999999996</v>
      </c>
    </row>
    <row r="18" spans="1:25" x14ac:dyDescent="0.2">
      <c r="A18" s="1">
        <v>16</v>
      </c>
      <c r="B18" s="1" t="s">
        <v>19</v>
      </c>
      <c r="C18" s="1" t="s">
        <v>20</v>
      </c>
      <c r="D18" s="1" t="s">
        <v>21</v>
      </c>
      <c r="E18" s="3" t="s">
        <v>28</v>
      </c>
      <c r="F18" s="1" t="s">
        <v>54</v>
      </c>
      <c r="G18" s="1" t="s">
        <v>34</v>
      </c>
      <c r="H18" s="1" t="s">
        <v>53</v>
      </c>
      <c r="I18" s="1" t="s">
        <v>36</v>
      </c>
      <c r="J18" s="1">
        <v>60</v>
      </c>
      <c r="K18" s="1">
        <v>256</v>
      </c>
      <c r="L18" s="1">
        <v>0</v>
      </c>
      <c r="M18" s="6">
        <v>0.23737373737373699</v>
      </c>
      <c r="N18" s="1">
        <v>0.441176470588235</v>
      </c>
      <c r="O18" s="1">
        <v>0.26963445530220698</v>
      </c>
      <c r="P18" s="1">
        <v>0.27798053527980499</v>
      </c>
      <c r="Q18" s="1">
        <v>0.29953051643192402</v>
      </c>
      <c r="R18" s="1">
        <f t="shared" si="1"/>
        <v>0.30513914299518158</v>
      </c>
      <c r="X18" s="1" t="e">
        <f t="shared" si="2"/>
        <v>#DIV/0!</v>
      </c>
    </row>
    <row r="19" spans="1:25" x14ac:dyDescent="0.2">
      <c r="A19" s="1">
        <v>17</v>
      </c>
      <c r="B19" s="1" t="s">
        <v>19</v>
      </c>
      <c r="C19" s="1" t="s">
        <v>20</v>
      </c>
      <c r="D19" s="1" t="s">
        <v>21</v>
      </c>
      <c r="E19" s="3" t="s">
        <v>28</v>
      </c>
      <c r="F19" s="1" t="s">
        <v>54</v>
      </c>
      <c r="G19" s="1" t="s">
        <v>34</v>
      </c>
      <c r="H19" s="1" t="s">
        <v>39</v>
      </c>
      <c r="I19" s="1" t="s">
        <v>31</v>
      </c>
      <c r="J19" s="1">
        <v>300</v>
      </c>
      <c r="K19" s="1">
        <v>256</v>
      </c>
      <c r="L19" s="1">
        <v>0</v>
      </c>
      <c r="M19" s="7">
        <v>0.23821548821548799</v>
      </c>
      <c r="N19" s="1">
        <v>0.44817927170868299</v>
      </c>
      <c r="O19" s="1">
        <v>0.31596091205211702</v>
      </c>
      <c r="P19" s="4">
        <v>0.27676399026763898</v>
      </c>
      <c r="Q19" s="1">
        <v>0.31220657276995301</v>
      </c>
      <c r="R19" s="1">
        <f t="shared" si="1"/>
        <v>0.31826524700277598</v>
      </c>
      <c r="X19" s="1" t="e">
        <f t="shared" si="2"/>
        <v>#DIV/0!</v>
      </c>
    </row>
    <row r="20" spans="1:25" x14ac:dyDescent="0.2">
      <c r="A20" s="1">
        <v>18</v>
      </c>
      <c r="B20" s="1" t="s">
        <v>19</v>
      </c>
      <c r="C20" s="1" t="s">
        <v>20</v>
      </c>
      <c r="D20" s="1" t="s">
        <v>21</v>
      </c>
      <c r="E20" s="3" t="s">
        <v>28</v>
      </c>
      <c r="F20" s="1" t="s">
        <v>29</v>
      </c>
      <c r="G20" s="1" t="s">
        <v>55</v>
      </c>
      <c r="H20" s="1" t="s">
        <v>35</v>
      </c>
      <c r="I20" s="1" t="s">
        <v>36</v>
      </c>
      <c r="J20" s="1">
        <v>60</v>
      </c>
      <c r="K20" s="1">
        <v>256</v>
      </c>
      <c r="L20" s="1">
        <v>0</v>
      </c>
      <c r="M20" s="6">
        <v>0.52525252525252497</v>
      </c>
      <c r="N20" s="1">
        <v>0.56302521008403295</v>
      </c>
      <c r="O20" s="1">
        <v>0.57148027506333698</v>
      </c>
      <c r="P20" s="1">
        <v>0.65085158150851496</v>
      </c>
      <c r="Q20" s="1">
        <v>0.60140845070422499</v>
      </c>
      <c r="R20" s="1">
        <f t="shared" si="1"/>
        <v>0.58240360852252704</v>
      </c>
      <c r="X20" s="1" t="e">
        <f t="shared" si="2"/>
        <v>#DIV/0!</v>
      </c>
    </row>
    <row r="21" spans="1:25" x14ac:dyDescent="0.2">
      <c r="A21" s="1">
        <v>19</v>
      </c>
      <c r="B21" s="1" t="s">
        <v>19</v>
      </c>
      <c r="C21" s="1" t="s">
        <v>20</v>
      </c>
      <c r="D21" s="1" t="s">
        <v>21</v>
      </c>
      <c r="E21" s="3" t="s">
        <v>56</v>
      </c>
      <c r="F21" s="1" t="s">
        <v>29</v>
      </c>
      <c r="G21" s="1" t="s">
        <v>55</v>
      </c>
      <c r="H21" s="1" t="s">
        <v>35</v>
      </c>
      <c r="I21" s="1" t="s">
        <v>36</v>
      </c>
      <c r="J21" s="1">
        <v>60</v>
      </c>
      <c r="K21" s="1">
        <v>256</v>
      </c>
      <c r="L21" s="1">
        <v>0</v>
      </c>
      <c r="M21" s="6">
        <v>0.53030303030303005</v>
      </c>
      <c r="N21" s="1">
        <v>0.56302521008403295</v>
      </c>
      <c r="O21" s="1">
        <v>0.58631921824104205</v>
      </c>
      <c r="P21" s="1">
        <v>0.64233576642335699</v>
      </c>
      <c r="Q21" s="1">
        <v>0.56760563380281603</v>
      </c>
      <c r="R21" s="1">
        <f t="shared" si="1"/>
        <v>0.57791777177085557</v>
      </c>
      <c r="X21" s="1" t="e">
        <f t="shared" si="2"/>
        <v>#DIV/0!</v>
      </c>
    </row>
    <row r="22" spans="1:25" x14ac:dyDescent="0.2">
      <c r="A22" s="1">
        <v>20</v>
      </c>
      <c r="B22" s="1" t="s">
        <v>19</v>
      </c>
      <c r="C22" s="1" t="s">
        <v>20</v>
      </c>
      <c r="D22" s="1" t="s">
        <v>21</v>
      </c>
      <c r="E22" s="3" t="s">
        <v>56</v>
      </c>
      <c r="F22" s="1" t="s">
        <v>29</v>
      </c>
      <c r="G22" s="1" t="s">
        <v>34</v>
      </c>
      <c r="H22" s="1" t="s">
        <v>35</v>
      </c>
      <c r="I22" s="1" t="s">
        <v>36</v>
      </c>
      <c r="J22" s="1">
        <v>60</v>
      </c>
      <c r="K22" s="1">
        <v>256</v>
      </c>
      <c r="L22" s="1">
        <v>0</v>
      </c>
      <c r="M22" s="6">
        <v>0.56565656565656497</v>
      </c>
      <c r="N22" s="1">
        <v>0.58169934640522802</v>
      </c>
      <c r="O22" s="1">
        <v>0.56460369163952195</v>
      </c>
      <c r="P22" s="1">
        <v>0.60705596107055904</v>
      </c>
      <c r="Q22" s="1">
        <v>0.592957746478873</v>
      </c>
      <c r="R22" s="1">
        <f t="shared" si="1"/>
        <v>0.58239466225014946</v>
      </c>
      <c r="X22" s="1" t="e">
        <f t="shared" si="2"/>
        <v>#DIV/0!</v>
      </c>
      <c r="Y22" s="6">
        <v>0.62077899999999997</v>
      </c>
    </row>
    <row r="23" spans="1:25" x14ac:dyDescent="0.2">
      <c r="A23" s="1">
        <v>21</v>
      </c>
      <c r="B23" s="1" t="s">
        <v>19</v>
      </c>
      <c r="C23" s="1" t="s">
        <v>20</v>
      </c>
      <c r="D23" s="1" t="s">
        <v>21</v>
      </c>
      <c r="E23" s="3" t="s">
        <v>57</v>
      </c>
      <c r="F23" s="1" t="s">
        <v>58</v>
      </c>
      <c r="G23" s="1" t="s">
        <v>34</v>
      </c>
      <c r="H23" s="1" t="s">
        <v>35</v>
      </c>
      <c r="I23" s="1" t="s">
        <v>36</v>
      </c>
      <c r="J23" s="1">
        <v>60</v>
      </c>
      <c r="K23" s="1">
        <v>256</v>
      </c>
      <c r="L23" s="1">
        <v>0</v>
      </c>
      <c r="M23" s="6">
        <v>0.54713804713804703</v>
      </c>
      <c r="N23" s="1">
        <v>0.61531279178338005</v>
      </c>
      <c r="O23" s="1">
        <v>0.56026058631921805</v>
      </c>
      <c r="P23" s="1">
        <v>0.54136253041362503</v>
      </c>
      <c r="Q23" s="1">
        <v>0.52723004694835596</v>
      </c>
      <c r="R23" s="1">
        <f t="shared" si="1"/>
        <v>0.55826080052052518</v>
      </c>
      <c r="X23" s="1" t="e">
        <f t="shared" si="2"/>
        <v>#DIV/0!</v>
      </c>
    </row>
    <row r="24" spans="1:25" x14ac:dyDescent="0.2">
      <c r="A24" s="1">
        <v>22</v>
      </c>
      <c r="B24" s="1" t="s">
        <v>19</v>
      </c>
      <c r="C24" s="1" t="s">
        <v>20</v>
      </c>
      <c r="D24" s="1" t="s">
        <v>21</v>
      </c>
      <c r="E24" s="3" t="s">
        <v>57</v>
      </c>
      <c r="F24" s="1" t="s">
        <v>59</v>
      </c>
      <c r="G24" s="1" t="s">
        <v>34</v>
      </c>
      <c r="H24" s="1" t="s">
        <v>35</v>
      </c>
      <c r="I24" s="1" t="s">
        <v>36</v>
      </c>
      <c r="J24" s="1">
        <v>60</v>
      </c>
      <c r="K24" s="1">
        <v>256</v>
      </c>
      <c r="L24" s="1">
        <v>0</v>
      </c>
      <c r="M24" s="6">
        <v>0.52272727272727204</v>
      </c>
      <c r="N24" s="1">
        <v>0.58543417366946704</v>
      </c>
      <c r="O24" s="1">
        <v>0.50814332247557004</v>
      </c>
      <c r="P24" s="1">
        <v>0.57664233576642299</v>
      </c>
      <c r="Q24" s="1">
        <v>0.36807511737089199</v>
      </c>
      <c r="R24" s="1">
        <f t="shared" si="1"/>
        <v>0.51220444440192481</v>
      </c>
      <c r="X24" s="1" t="e">
        <f t="shared" si="2"/>
        <v>#DIV/0!</v>
      </c>
    </row>
    <row r="25" spans="1:25" x14ac:dyDescent="0.2">
      <c r="A25" s="1">
        <v>23</v>
      </c>
      <c r="B25" s="1" t="s">
        <v>19</v>
      </c>
      <c r="C25" s="1" t="s">
        <v>20</v>
      </c>
      <c r="D25" s="1" t="s">
        <v>60</v>
      </c>
      <c r="E25" s="3" t="s">
        <v>57</v>
      </c>
      <c r="F25" s="1" t="s">
        <v>29</v>
      </c>
      <c r="G25" s="1" t="s">
        <v>55</v>
      </c>
      <c r="H25" s="1" t="s">
        <v>39</v>
      </c>
      <c r="I25" s="1" t="s">
        <v>36</v>
      </c>
      <c r="J25" s="1">
        <v>60</v>
      </c>
      <c r="K25" s="1">
        <v>256</v>
      </c>
      <c r="L25" s="1">
        <v>0</v>
      </c>
      <c r="M25" s="6">
        <v>0.34427609427609401</v>
      </c>
      <c r="N25" s="1">
        <v>0.41596638655462098</v>
      </c>
      <c r="O25" s="1">
        <v>0.349619978284473</v>
      </c>
      <c r="P25" s="1">
        <v>0.33759124087591202</v>
      </c>
      <c r="Q25" s="1">
        <v>0.34976525821596199</v>
      </c>
      <c r="R25" s="1">
        <f t="shared" si="1"/>
        <v>0.35944379164141244</v>
      </c>
      <c r="X25" s="1" t="e">
        <f t="shared" si="2"/>
        <v>#DIV/0!</v>
      </c>
    </row>
    <row r="26" spans="1:25" x14ac:dyDescent="0.2">
      <c r="A26" s="1">
        <v>24</v>
      </c>
      <c r="B26" s="1" t="s">
        <v>19</v>
      </c>
      <c r="C26" s="1" t="s">
        <v>20</v>
      </c>
      <c r="D26" s="1" t="s">
        <v>61</v>
      </c>
      <c r="E26" s="3" t="s">
        <v>57</v>
      </c>
      <c r="F26" s="1" t="s">
        <v>29</v>
      </c>
      <c r="G26" s="1" t="s">
        <v>55</v>
      </c>
      <c r="H26" s="1" t="s">
        <v>39</v>
      </c>
      <c r="I26" s="1" t="s">
        <v>36</v>
      </c>
      <c r="J26" s="1">
        <v>60</v>
      </c>
      <c r="K26" s="1">
        <v>256</v>
      </c>
      <c r="L26" s="1">
        <v>0</v>
      </c>
      <c r="M26" s="6">
        <v>0.47306397306397302</v>
      </c>
      <c r="N26" s="1">
        <v>0.51120448179271705</v>
      </c>
      <c r="O26" s="1">
        <v>0.50524791892870002</v>
      </c>
      <c r="P26" s="1">
        <v>0.563260340632603</v>
      </c>
      <c r="Q26" s="1">
        <v>0.50892018779342696</v>
      </c>
      <c r="R26" s="1">
        <f t="shared" si="1"/>
        <v>0.512339380442284</v>
      </c>
      <c r="X26" s="1" t="e">
        <f t="shared" si="2"/>
        <v>#DIV/0!</v>
      </c>
    </row>
    <row r="27" spans="1:25" x14ac:dyDescent="0.2">
      <c r="A27" s="1">
        <v>25</v>
      </c>
      <c r="B27" s="1" t="s">
        <v>19</v>
      </c>
      <c r="C27" s="1" t="s">
        <v>20</v>
      </c>
      <c r="D27" s="1" t="s">
        <v>60</v>
      </c>
      <c r="E27" s="3" t="s">
        <v>57</v>
      </c>
      <c r="F27" s="1" t="s">
        <v>29</v>
      </c>
      <c r="G27" s="1" t="s">
        <v>62</v>
      </c>
      <c r="H27" s="1" t="s">
        <v>39</v>
      </c>
      <c r="I27" s="1" t="s">
        <v>36</v>
      </c>
      <c r="J27" s="1">
        <v>60</v>
      </c>
      <c r="K27" s="1">
        <v>256</v>
      </c>
      <c r="L27" s="1">
        <v>0</v>
      </c>
      <c r="M27" s="6">
        <v>0.32996632996632902</v>
      </c>
      <c r="N27" s="8">
        <v>0.441176470588235</v>
      </c>
      <c r="O27" s="1">
        <v>0.32754252623959401</v>
      </c>
      <c r="P27" s="1">
        <v>0.37408759124087498</v>
      </c>
      <c r="Q27" s="1">
        <v>0.35164319248826198</v>
      </c>
      <c r="R27" s="1">
        <f>AVERAGE(N27:Q27)</f>
        <v>0.37361244513924147</v>
      </c>
      <c r="X27" s="1" t="e">
        <f t="shared" si="2"/>
        <v>#DIV/0!</v>
      </c>
    </row>
    <row r="28" spans="1:25" x14ac:dyDescent="0.2">
      <c r="A28" s="1">
        <v>26</v>
      </c>
      <c r="B28" s="1" t="s">
        <v>19</v>
      </c>
      <c r="C28" s="1" t="s">
        <v>20</v>
      </c>
      <c r="D28" s="1" t="s">
        <v>63</v>
      </c>
      <c r="E28" s="3" t="s">
        <v>28</v>
      </c>
      <c r="F28" s="1" t="s">
        <v>29</v>
      </c>
      <c r="G28" s="1" t="s">
        <v>34</v>
      </c>
      <c r="H28" s="1" t="s">
        <v>35</v>
      </c>
      <c r="I28" s="1" t="s">
        <v>36</v>
      </c>
      <c r="J28" s="1">
        <v>60</v>
      </c>
      <c r="K28" s="1">
        <v>256</v>
      </c>
      <c r="L28" s="1">
        <v>0</v>
      </c>
      <c r="M28" s="6">
        <v>0.33417508417508401</v>
      </c>
      <c r="N28" s="1">
        <v>0.43744164332399599</v>
      </c>
      <c r="O28" s="1">
        <v>0.23090843286283</v>
      </c>
      <c r="P28" s="1">
        <v>0.37165450121654497</v>
      </c>
      <c r="Q28" s="1">
        <v>0.34647887323943599</v>
      </c>
      <c r="R28" s="1">
        <f t="shared" si="1"/>
        <v>0.3441317069635782</v>
      </c>
      <c r="X28" s="1" t="e">
        <f t="shared" si="2"/>
        <v>#DIV/0!</v>
      </c>
    </row>
    <row r="29" spans="1:25" x14ac:dyDescent="0.2">
      <c r="A29" s="1">
        <v>27</v>
      </c>
      <c r="B29" s="1" t="s">
        <v>19</v>
      </c>
      <c r="C29" s="1" t="s">
        <v>20</v>
      </c>
      <c r="D29" s="1" t="s">
        <v>64</v>
      </c>
      <c r="E29" s="3" t="s">
        <v>28</v>
      </c>
      <c r="F29" s="1" t="s">
        <v>29</v>
      </c>
      <c r="G29" s="1" t="s">
        <v>34</v>
      </c>
      <c r="H29" s="1" t="s">
        <v>35</v>
      </c>
      <c r="I29" s="1" t="s">
        <v>36</v>
      </c>
      <c r="J29" s="1">
        <v>60</v>
      </c>
      <c r="K29" s="1">
        <v>256</v>
      </c>
      <c r="L29" s="1">
        <v>0</v>
      </c>
      <c r="M29" s="6">
        <v>0.469696969696969</v>
      </c>
      <c r="N29" s="1">
        <v>0.54528478057889795</v>
      </c>
      <c r="O29" s="1">
        <v>0.51103872602243905</v>
      </c>
      <c r="P29" s="1">
        <v>0.56265206812652002</v>
      </c>
      <c r="Q29" s="1">
        <v>0.56338028169013998</v>
      </c>
      <c r="R29" s="1">
        <f t="shared" si="1"/>
        <v>0.53041056522299324</v>
      </c>
      <c r="X29" s="1" t="e">
        <f t="shared" si="2"/>
        <v>#DIV/0!</v>
      </c>
    </row>
    <row r="30" spans="1:25" x14ac:dyDescent="0.2">
      <c r="A30" s="1">
        <v>28</v>
      </c>
      <c r="B30" s="1" t="s">
        <v>19</v>
      </c>
      <c r="C30" s="1" t="s">
        <v>20</v>
      </c>
      <c r="D30" s="1" t="s">
        <v>21</v>
      </c>
      <c r="E30" s="3" t="s">
        <v>57</v>
      </c>
      <c r="F30" s="1" t="s">
        <v>65</v>
      </c>
      <c r="G30" s="1" t="s">
        <v>62</v>
      </c>
      <c r="H30" s="1" t="s">
        <v>52</v>
      </c>
      <c r="I30" s="1" t="s">
        <v>36</v>
      </c>
      <c r="J30" s="1">
        <v>60</v>
      </c>
      <c r="K30" s="1">
        <v>256</v>
      </c>
      <c r="L30" s="1">
        <v>0</v>
      </c>
      <c r="M30" s="6">
        <v>0.25757575757575701</v>
      </c>
      <c r="N30" s="1">
        <v>0.445845004668534</v>
      </c>
      <c r="O30" s="1">
        <v>0.27072023163228298</v>
      </c>
      <c r="P30" s="1">
        <v>0.30961070559610698</v>
      </c>
      <c r="Q30" s="1">
        <v>0.29248826291079799</v>
      </c>
      <c r="R30" s="1">
        <f t="shared" si="1"/>
        <v>0.31524799247669577</v>
      </c>
      <c r="X30" s="1" t="e">
        <f t="shared" si="2"/>
        <v>#DIV/0!</v>
      </c>
    </row>
    <row r="31" spans="1:25" x14ac:dyDescent="0.2">
      <c r="A31" s="1">
        <v>29</v>
      </c>
      <c r="B31" s="1" t="s">
        <v>19</v>
      </c>
      <c r="C31" s="1" t="s">
        <v>20</v>
      </c>
      <c r="D31" s="1" t="s">
        <v>21</v>
      </c>
      <c r="E31" s="3" t="s">
        <v>57</v>
      </c>
      <c r="F31" s="1" t="s">
        <v>65</v>
      </c>
      <c r="G31" s="1" t="s">
        <v>62</v>
      </c>
      <c r="H31" s="1" t="s">
        <v>52</v>
      </c>
      <c r="I31" s="1" t="s">
        <v>66</v>
      </c>
      <c r="J31" s="1">
        <v>500</v>
      </c>
      <c r="K31" s="1">
        <v>512</v>
      </c>
      <c r="L31" s="1">
        <v>0</v>
      </c>
      <c r="M31" s="6">
        <v>0.42255892255892202</v>
      </c>
      <c r="N31" s="1">
        <v>0.430438842203548</v>
      </c>
      <c r="O31" s="1">
        <v>0.33333333333333298</v>
      </c>
      <c r="P31" s="1">
        <v>0.37530413625304099</v>
      </c>
      <c r="Q31" s="1">
        <v>0.331455399061032</v>
      </c>
      <c r="R31" s="1">
        <f t="shared" si="1"/>
        <v>0.3786181266819752</v>
      </c>
      <c r="X31" s="1" t="e">
        <f t="shared" si="2"/>
        <v>#DIV/0!</v>
      </c>
    </row>
    <row r="32" spans="1:25" x14ac:dyDescent="0.2">
      <c r="A32" s="1">
        <v>30</v>
      </c>
      <c r="B32" s="1" t="s">
        <v>19</v>
      </c>
      <c r="C32" s="1" t="s">
        <v>20</v>
      </c>
      <c r="D32" s="1" t="s">
        <v>21</v>
      </c>
      <c r="E32" s="3" t="s">
        <v>57</v>
      </c>
      <c r="F32" s="1" t="s">
        <v>67</v>
      </c>
      <c r="G32" s="1" t="s">
        <v>62</v>
      </c>
      <c r="H32" s="1" t="s">
        <v>52</v>
      </c>
      <c r="I32" s="1" t="s">
        <v>66</v>
      </c>
      <c r="J32" s="1">
        <v>300</v>
      </c>
      <c r="K32" s="1">
        <v>512</v>
      </c>
      <c r="L32" s="1">
        <v>0</v>
      </c>
      <c r="M32" s="6">
        <v>0.26178451178451101</v>
      </c>
      <c r="N32" s="1">
        <v>0.445845004668534</v>
      </c>
      <c r="O32" s="1">
        <v>0.34672457473760399</v>
      </c>
      <c r="P32" s="1">
        <v>0.28406326034063201</v>
      </c>
      <c r="Q32" s="1">
        <v>0.31784037558685402</v>
      </c>
      <c r="R32" s="1">
        <f t="shared" si="1"/>
        <v>0.331251545423627</v>
      </c>
      <c r="X32" s="1" t="e">
        <f t="shared" si="2"/>
        <v>#DIV/0!</v>
      </c>
    </row>
    <row r="33" spans="1:27" x14ac:dyDescent="0.2">
      <c r="A33" s="1">
        <v>31</v>
      </c>
      <c r="B33" s="1" t="s">
        <v>19</v>
      </c>
      <c r="C33" s="1" t="s">
        <v>20</v>
      </c>
      <c r="D33" s="1" t="s">
        <v>21</v>
      </c>
      <c r="E33" s="3" t="s">
        <v>57</v>
      </c>
      <c r="F33" s="1" t="s">
        <v>67</v>
      </c>
      <c r="G33" s="1" t="s">
        <v>62</v>
      </c>
      <c r="H33" s="1" t="s">
        <v>39</v>
      </c>
      <c r="I33" s="1" t="s">
        <v>68</v>
      </c>
      <c r="J33" s="1">
        <v>300</v>
      </c>
      <c r="K33" s="1">
        <v>512</v>
      </c>
      <c r="L33" s="1">
        <v>0</v>
      </c>
      <c r="M33" s="6">
        <v>0.38047138047138002</v>
      </c>
      <c r="N33" s="1">
        <v>0.40476190476190399</v>
      </c>
      <c r="O33" s="1">
        <v>0.33333333333333298</v>
      </c>
      <c r="P33" s="1">
        <v>0.29927007299269998</v>
      </c>
      <c r="Q33" s="1">
        <v>0.31784037558685402</v>
      </c>
      <c r="R33" s="1">
        <f t="shared" si="1"/>
        <v>0.34713541342923421</v>
      </c>
      <c r="X33" s="1" t="e">
        <f t="shared" si="2"/>
        <v>#DIV/0!</v>
      </c>
    </row>
    <row r="34" spans="1:27" x14ac:dyDescent="0.2">
      <c r="A34" s="1">
        <v>32</v>
      </c>
      <c r="B34" s="1" t="s">
        <v>19</v>
      </c>
      <c r="C34" s="1" t="s">
        <v>20</v>
      </c>
      <c r="D34" s="1" t="s">
        <v>21</v>
      </c>
      <c r="E34" s="3" t="s">
        <v>57</v>
      </c>
      <c r="F34" s="1" t="s">
        <v>69</v>
      </c>
      <c r="G34" s="1" t="s">
        <v>62</v>
      </c>
      <c r="H34" s="1" t="s">
        <v>39</v>
      </c>
      <c r="I34" s="1" t="s">
        <v>68</v>
      </c>
      <c r="J34" s="1">
        <v>300</v>
      </c>
      <c r="K34" s="1">
        <v>512</v>
      </c>
      <c r="L34" s="1">
        <v>0</v>
      </c>
      <c r="M34" s="6">
        <v>0.46127946127946101</v>
      </c>
      <c r="N34" s="1">
        <v>0.55835667600373395</v>
      </c>
      <c r="O34" s="1">
        <v>0.400289540354686</v>
      </c>
      <c r="P34" s="1">
        <v>0.29622871046228699</v>
      </c>
      <c r="Q34" s="1">
        <v>0.33521126760563302</v>
      </c>
      <c r="R34" s="1">
        <f t="shared" si="1"/>
        <v>0.41027313114116015</v>
      </c>
      <c r="X34" s="1" t="e">
        <f t="shared" si="2"/>
        <v>#DIV/0!</v>
      </c>
    </row>
    <row r="35" spans="1:27" x14ac:dyDescent="0.2">
      <c r="A35" s="1">
        <v>33</v>
      </c>
      <c r="B35" s="1" t="s">
        <v>19</v>
      </c>
      <c r="C35" s="1" t="s">
        <v>20</v>
      </c>
      <c r="D35" s="1" t="s">
        <v>21</v>
      </c>
      <c r="E35" s="3" t="s">
        <v>57</v>
      </c>
      <c r="F35" s="1" t="s">
        <v>71</v>
      </c>
      <c r="G35" s="1" t="s">
        <v>62</v>
      </c>
      <c r="H35" s="1" t="s">
        <v>39</v>
      </c>
      <c r="I35" s="1" t="s">
        <v>68</v>
      </c>
      <c r="J35" s="1">
        <v>300</v>
      </c>
      <c r="K35" s="1">
        <v>512</v>
      </c>
      <c r="L35" s="1">
        <v>0</v>
      </c>
      <c r="M35" s="6">
        <v>0.479797979797979</v>
      </c>
      <c r="N35" s="1">
        <v>0.57889822595704898</v>
      </c>
      <c r="O35" s="1">
        <v>0.36445892146217801</v>
      </c>
      <c r="P35" s="1">
        <v>0.28406326034063201</v>
      </c>
      <c r="Q35" s="1">
        <v>0.305633802816901</v>
      </c>
      <c r="R35" s="1">
        <f t="shared" si="1"/>
        <v>0.40257043807494775</v>
      </c>
      <c r="X35" s="1" t="e">
        <f t="shared" si="2"/>
        <v>#DIV/0!</v>
      </c>
    </row>
    <row r="36" spans="1:27" x14ac:dyDescent="0.2">
      <c r="A36" s="1">
        <v>34</v>
      </c>
      <c r="B36" s="1" t="s">
        <v>19</v>
      </c>
      <c r="C36" s="1" t="s">
        <v>20</v>
      </c>
      <c r="D36" s="1" t="s">
        <v>21</v>
      </c>
      <c r="E36" s="3" t="s">
        <v>57</v>
      </c>
      <c r="F36" s="1" t="s">
        <v>29</v>
      </c>
      <c r="G36" s="1" t="s">
        <v>62</v>
      </c>
      <c r="H36" s="1" t="s">
        <v>52</v>
      </c>
      <c r="I36" s="1" t="s">
        <v>66</v>
      </c>
      <c r="J36" s="1">
        <v>300</v>
      </c>
      <c r="K36" s="1">
        <v>1024</v>
      </c>
      <c r="L36" s="1">
        <v>0</v>
      </c>
      <c r="M36" s="6">
        <v>0.53367003367003296</v>
      </c>
      <c r="N36" s="1">
        <v>0.60130718954248297</v>
      </c>
      <c r="O36" s="1">
        <v>0.57220412595005399</v>
      </c>
      <c r="P36" s="1">
        <v>0.62956204379561997</v>
      </c>
      <c r="Q36" s="1">
        <v>0.58497652582159598</v>
      </c>
      <c r="R36" s="1">
        <f t="shared" si="1"/>
        <v>0.5843439837559572</v>
      </c>
      <c r="X36" s="1" t="e">
        <f t="shared" si="2"/>
        <v>#DIV/0!</v>
      </c>
      <c r="Y36" s="6">
        <v>0.60173200000000004</v>
      </c>
    </row>
    <row r="37" spans="1:27" x14ac:dyDescent="0.2">
      <c r="A37" s="1">
        <v>35</v>
      </c>
      <c r="B37" s="1" t="s">
        <v>19</v>
      </c>
      <c r="C37" s="1" t="s">
        <v>20</v>
      </c>
      <c r="D37" s="1" t="s">
        <v>21</v>
      </c>
      <c r="E37" s="3" t="s">
        <v>57</v>
      </c>
      <c r="F37" s="1" t="s">
        <v>29</v>
      </c>
      <c r="G37" s="1" t="s">
        <v>72</v>
      </c>
      <c r="H37" s="1" t="s">
        <v>35</v>
      </c>
      <c r="I37" s="1" t="s">
        <v>36</v>
      </c>
      <c r="J37" s="1">
        <v>50</v>
      </c>
      <c r="K37" s="1">
        <v>128</v>
      </c>
      <c r="L37" s="1">
        <v>0</v>
      </c>
      <c r="M37" s="6">
        <v>0.479797979797979</v>
      </c>
      <c r="N37" s="1">
        <v>0.56162464985994398</v>
      </c>
      <c r="O37" s="1">
        <v>0.53963083604777395</v>
      </c>
      <c r="P37" s="1">
        <v>0.57299270072992703</v>
      </c>
      <c r="Q37" s="1">
        <v>0.55492957746478799</v>
      </c>
      <c r="R37" s="1">
        <f t="shared" si="1"/>
        <v>0.54179514878008239</v>
      </c>
      <c r="X37" s="1" t="e">
        <f t="shared" si="2"/>
        <v>#DIV/0!</v>
      </c>
    </row>
    <row r="38" spans="1:27" x14ac:dyDescent="0.2">
      <c r="A38" s="1">
        <v>36</v>
      </c>
      <c r="B38" s="1" t="s">
        <v>19</v>
      </c>
      <c r="C38" s="1" t="s">
        <v>20</v>
      </c>
      <c r="D38" s="1" t="s">
        <v>21</v>
      </c>
      <c r="E38" s="3" t="s">
        <v>57</v>
      </c>
      <c r="F38" s="1" t="s">
        <v>73</v>
      </c>
      <c r="G38" s="1" t="s">
        <v>34</v>
      </c>
      <c r="H38" s="1" t="s">
        <v>35</v>
      </c>
      <c r="I38" s="1" t="s">
        <v>36</v>
      </c>
      <c r="J38" s="1">
        <v>60</v>
      </c>
      <c r="K38" s="1">
        <v>256</v>
      </c>
      <c r="L38" s="1">
        <v>0</v>
      </c>
      <c r="M38" s="6">
        <v>0.53872053872053804</v>
      </c>
      <c r="N38" s="1">
        <v>0.543417366946778</v>
      </c>
      <c r="O38" s="1">
        <v>0.50199058993847201</v>
      </c>
      <c r="P38" s="1">
        <v>0.61678832116788296</v>
      </c>
      <c r="Q38" s="1">
        <v>0.55915492957746404</v>
      </c>
      <c r="R38" s="1">
        <f t="shared" si="1"/>
        <v>0.55201434927022708</v>
      </c>
      <c r="X38" s="1" t="e">
        <f t="shared" si="2"/>
        <v>#DIV/0!</v>
      </c>
    </row>
    <row r="39" spans="1:27" x14ac:dyDescent="0.2">
      <c r="A39" s="1">
        <v>37</v>
      </c>
      <c r="B39" s="1" t="s">
        <v>19</v>
      </c>
      <c r="C39" s="1" t="s">
        <v>20</v>
      </c>
      <c r="D39" s="1" t="s">
        <v>21</v>
      </c>
      <c r="E39" s="3" t="s">
        <v>28</v>
      </c>
      <c r="F39" s="1" t="s">
        <v>74</v>
      </c>
      <c r="G39" s="1" t="s">
        <v>34</v>
      </c>
      <c r="H39" s="1" t="s">
        <v>35</v>
      </c>
      <c r="I39" s="1" t="s">
        <v>36</v>
      </c>
      <c r="J39" s="1">
        <v>40</v>
      </c>
      <c r="K39" s="1">
        <v>512</v>
      </c>
      <c r="L39" s="1">
        <v>0</v>
      </c>
      <c r="M39" s="6">
        <v>0.54882154882154799</v>
      </c>
      <c r="N39" s="1">
        <v>0.58216619981325801</v>
      </c>
      <c r="O39" s="1">
        <v>0.40861382555193598</v>
      </c>
      <c r="P39" s="1">
        <v>0.58515815085158096</v>
      </c>
      <c r="Q39" s="1">
        <v>0.56244131455399005</v>
      </c>
      <c r="R39" s="1">
        <f t="shared" si="1"/>
        <v>0.53744020791846259</v>
      </c>
      <c r="X39" s="1" t="e">
        <f t="shared" si="2"/>
        <v>#DIV/0!</v>
      </c>
    </row>
    <row r="40" spans="1:27" x14ac:dyDescent="0.2">
      <c r="A40" s="1">
        <v>38</v>
      </c>
      <c r="B40" s="1" t="s">
        <v>19</v>
      </c>
      <c r="C40" s="1" t="s">
        <v>75</v>
      </c>
      <c r="D40" s="1" t="s">
        <v>21</v>
      </c>
      <c r="E40" s="3" t="s">
        <v>57</v>
      </c>
      <c r="F40" s="1" t="s">
        <v>29</v>
      </c>
      <c r="G40" s="1" t="s">
        <v>24</v>
      </c>
      <c r="H40" s="1" t="s">
        <v>35</v>
      </c>
      <c r="I40" s="1" t="s">
        <v>36</v>
      </c>
      <c r="J40" s="1">
        <v>60</v>
      </c>
      <c r="K40" s="1">
        <v>256</v>
      </c>
      <c r="L40" s="1">
        <v>0</v>
      </c>
      <c r="M40" s="6">
        <v>0.53198653198653201</v>
      </c>
      <c r="N40" s="1">
        <v>0.63538748832866399</v>
      </c>
      <c r="O40" s="1">
        <v>0.62323561346362599</v>
      </c>
      <c r="P40" s="1">
        <v>0.628953771289537</v>
      </c>
      <c r="Q40" s="1">
        <v>0.60657276995305098</v>
      </c>
      <c r="R40" s="1">
        <f t="shared" si="1"/>
        <v>0.60522723500428188</v>
      </c>
      <c r="X40" s="1" t="e">
        <f t="shared" si="2"/>
        <v>#DIV/0!</v>
      </c>
      <c r="Y40" s="6">
        <v>0.59740300000000002</v>
      </c>
    </row>
    <row r="41" spans="1:27" x14ac:dyDescent="0.2">
      <c r="A41" s="1">
        <v>39</v>
      </c>
      <c r="B41" s="1" t="s">
        <v>19</v>
      </c>
      <c r="C41" s="1" t="s">
        <v>76</v>
      </c>
      <c r="D41" s="1" t="s">
        <v>21</v>
      </c>
      <c r="E41" s="3" t="s">
        <v>57</v>
      </c>
      <c r="F41" s="1" t="s">
        <v>29</v>
      </c>
      <c r="G41" s="1" t="s">
        <v>24</v>
      </c>
      <c r="H41" s="1" t="s">
        <v>35</v>
      </c>
      <c r="I41" s="1" t="s">
        <v>36</v>
      </c>
      <c r="J41" s="1">
        <v>60</v>
      </c>
      <c r="K41" s="1">
        <v>256</v>
      </c>
      <c r="L41" s="1">
        <v>0</v>
      </c>
      <c r="M41" s="6">
        <v>0.51430976430976405</v>
      </c>
      <c r="N41" s="1">
        <v>0.58776844070961698</v>
      </c>
      <c r="O41" s="1">
        <v>0.47303655446977899</v>
      </c>
      <c r="P41" s="1">
        <v>0.50364963503649596</v>
      </c>
      <c r="Q41" s="1">
        <v>0.47417840375586801</v>
      </c>
      <c r="R41" s="1">
        <f t="shared" si="1"/>
        <v>0.5105885596563049</v>
      </c>
      <c r="X41" s="1" t="e">
        <f t="shared" si="2"/>
        <v>#DIV/0!</v>
      </c>
    </row>
    <row r="42" spans="1:27" x14ac:dyDescent="0.2">
      <c r="A42" s="1">
        <v>40</v>
      </c>
      <c r="B42" s="1" t="s">
        <v>19</v>
      </c>
      <c r="C42" s="1" t="s">
        <v>77</v>
      </c>
      <c r="D42" s="1" t="s">
        <v>21</v>
      </c>
      <c r="E42" s="3" t="s">
        <v>57</v>
      </c>
      <c r="F42" s="1" t="s">
        <v>29</v>
      </c>
      <c r="G42" s="1" t="s">
        <v>24</v>
      </c>
      <c r="H42" s="1" t="s">
        <v>35</v>
      </c>
      <c r="I42" s="1" t="s">
        <v>36</v>
      </c>
      <c r="J42" s="1">
        <v>60</v>
      </c>
      <c r="K42" s="1">
        <v>256</v>
      </c>
      <c r="L42" s="1">
        <v>0</v>
      </c>
      <c r="M42" s="6">
        <v>0.32239057239057201</v>
      </c>
      <c r="N42" s="1">
        <v>0.54435107376283798</v>
      </c>
      <c r="O42" s="1">
        <v>0.400651465798045</v>
      </c>
      <c r="P42" s="1">
        <v>0.354014598540146</v>
      </c>
      <c r="Q42" s="1">
        <v>0.34694835680751102</v>
      </c>
      <c r="R42" s="1">
        <f t="shared" si="1"/>
        <v>0.39367121345982242</v>
      </c>
      <c r="X42" s="1" t="e">
        <f t="shared" si="2"/>
        <v>#DIV/0!</v>
      </c>
    </row>
    <row r="43" spans="1:27" x14ac:dyDescent="0.2">
      <c r="A43" s="1">
        <v>41</v>
      </c>
      <c r="B43" s="1" t="s">
        <v>19</v>
      </c>
      <c r="C43" s="1" t="s">
        <v>78</v>
      </c>
      <c r="D43" s="1" t="s">
        <v>21</v>
      </c>
      <c r="E43" s="3" t="s">
        <v>57</v>
      </c>
      <c r="F43" s="1" t="s">
        <v>29</v>
      </c>
      <c r="G43" s="1" t="s">
        <v>24</v>
      </c>
      <c r="H43" s="1" t="s">
        <v>35</v>
      </c>
      <c r="I43" s="1" t="s">
        <v>36</v>
      </c>
      <c r="J43" s="1">
        <v>60</v>
      </c>
      <c r="K43" s="1">
        <v>256</v>
      </c>
      <c r="L43" s="1">
        <v>0</v>
      </c>
      <c r="M43" s="6">
        <v>0.53872053872053804</v>
      </c>
      <c r="N43" s="1">
        <v>0.61577964519140904</v>
      </c>
      <c r="O43" s="1">
        <v>0.59319580166485697</v>
      </c>
      <c r="P43" s="1">
        <v>0.60644768856447595</v>
      </c>
      <c r="Q43" s="1">
        <v>0.42018779342723001</v>
      </c>
      <c r="R43" s="1">
        <f t="shared" si="1"/>
        <v>0.55486629351370198</v>
      </c>
      <c r="X43" s="1" t="e">
        <f t="shared" si="2"/>
        <v>#DIV/0!</v>
      </c>
      <c r="Y43" s="6">
        <v>0.59567099999999995</v>
      </c>
    </row>
    <row r="44" spans="1:27" x14ac:dyDescent="0.2">
      <c r="A44" s="1">
        <v>42</v>
      </c>
      <c r="B44" s="1" t="s">
        <v>19</v>
      </c>
      <c r="C44" s="1" t="s">
        <v>79</v>
      </c>
      <c r="D44" s="1" t="s">
        <v>21</v>
      </c>
      <c r="E44" s="3" t="s">
        <v>57</v>
      </c>
      <c r="F44" s="1" t="s">
        <v>29</v>
      </c>
      <c r="G44" s="1" t="s">
        <v>24</v>
      </c>
      <c r="H44" s="1" t="s">
        <v>35</v>
      </c>
      <c r="I44" s="1" t="s">
        <v>36</v>
      </c>
      <c r="J44" s="1">
        <v>60</v>
      </c>
      <c r="K44" s="1">
        <v>256</v>
      </c>
      <c r="L44" s="1">
        <v>0</v>
      </c>
      <c r="M44" s="6">
        <v>0.55892255892255804</v>
      </c>
      <c r="N44" s="1">
        <v>0.66059757236227801</v>
      </c>
      <c r="O44" s="1">
        <v>0.55410785378212002</v>
      </c>
      <c r="P44" s="1">
        <v>0.61982968369829605</v>
      </c>
      <c r="Q44" s="1">
        <v>0.65352112676056295</v>
      </c>
      <c r="R44" s="1">
        <f t="shared" si="1"/>
        <v>0.60939575910516308</v>
      </c>
      <c r="X44" s="1" t="e">
        <f t="shared" si="2"/>
        <v>#DIV/0!</v>
      </c>
      <c r="Y44" s="6">
        <v>0.58268399999999998</v>
      </c>
      <c r="AA44" s="1">
        <v>0.61038999999999999</v>
      </c>
    </row>
    <row r="45" spans="1:27" x14ac:dyDescent="0.2">
      <c r="A45" s="1">
        <v>43</v>
      </c>
      <c r="B45" s="1" t="s">
        <v>19</v>
      </c>
      <c r="C45" s="1" t="s">
        <v>80</v>
      </c>
      <c r="D45" s="1" t="s">
        <v>21</v>
      </c>
      <c r="E45" s="3" t="s">
        <v>57</v>
      </c>
      <c r="F45" s="1" t="s">
        <v>29</v>
      </c>
      <c r="G45" s="1" t="s">
        <v>24</v>
      </c>
      <c r="H45" s="1" t="s">
        <v>35</v>
      </c>
      <c r="I45" s="1" t="s">
        <v>36</v>
      </c>
      <c r="J45" s="1">
        <v>20</v>
      </c>
      <c r="K45" s="1">
        <v>256</v>
      </c>
      <c r="L45" s="1">
        <v>0</v>
      </c>
      <c r="M45" s="6">
        <v>0.58417508417508401</v>
      </c>
      <c r="N45" s="1">
        <v>0.65966386554621803</v>
      </c>
      <c r="O45" s="1">
        <v>0.598986608758595</v>
      </c>
      <c r="P45" s="1">
        <v>0.71411192214111896</v>
      </c>
      <c r="Q45" s="1">
        <v>0.62816901408450698</v>
      </c>
      <c r="R45" s="1">
        <f t="shared" si="1"/>
        <v>0.6370212989411046</v>
      </c>
      <c r="X45" s="1" t="e">
        <f t="shared" si="2"/>
        <v>#DIV/0!</v>
      </c>
      <c r="Y45" s="6">
        <v>0.57922099999999999</v>
      </c>
    </row>
    <row r="46" spans="1:27" x14ac:dyDescent="0.2">
      <c r="A46" s="1">
        <v>44</v>
      </c>
      <c r="B46" s="1" t="s">
        <v>19</v>
      </c>
      <c r="C46" s="1" t="s">
        <v>80</v>
      </c>
      <c r="D46" s="1" t="s">
        <v>21</v>
      </c>
      <c r="E46" s="3" t="s">
        <v>57</v>
      </c>
      <c r="F46" s="1" t="s">
        <v>29</v>
      </c>
      <c r="G46" s="1" t="s">
        <v>24</v>
      </c>
      <c r="H46" s="1" t="s">
        <v>35</v>
      </c>
      <c r="I46" s="1" t="s">
        <v>36</v>
      </c>
      <c r="J46" s="1">
        <v>20</v>
      </c>
      <c r="K46" s="1">
        <v>256</v>
      </c>
      <c r="L46" s="1">
        <v>0</v>
      </c>
      <c r="M46" s="6">
        <v>0.57491582491582405</v>
      </c>
      <c r="N46" s="1">
        <v>0.64845938375350098</v>
      </c>
      <c r="O46" s="1">
        <v>0.59609120521172598</v>
      </c>
      <c r="P46" s="1">
        <v>0.63807785888077795</v>
      </c>
      <c r="Q46" s="1">
        <v>0.62065727699530504</v>
      </c>
      <c r="R46" s="1">
        <f t="shared" si="1"/>
        <v>0.61564030995142682</v>
      </c>
      <c r="X46" s="1" t="e">
        <f t="shared" si="2"/>
        <v>#DIV/0!</v>
      </c>
    </row>
    <row r="47" spans="1:27" x14ac:dyDescent="0.2">
      <c r="A47" s="1">
        <v>45</v>
      </c>
      <c r="B47" s="1" t="s">
        <v>19</v>
      </c>
      <c r="C47" s="1" t="s">
        <v>20</v>
      </c>
      <c r="D47" s="1" t="s">
        <v>21</v>
      </c>
      <c r="E47" s="3" t="s">
        <v>57</v>
      </c>
      <c r="F47" s="1" t="s">
        <v>29</v>
      </c>
      <c r="G47" s="1" t="s">
        <v>24</v>
      </c>
      <c r="H47" s="1" t="s">
        <v>35</v>
      </c>
      <c r="I47" s="1" t="s">
        <v>36</v>
      </c>
      <c r="J47" s="1">
        <v>60</v>
      </c>
      <c r="K47" s="1">
        <v>256</v>
      </c>
      <c r="L47" s="1">
        <v>0</v>
      </c>
      <c r="M47" s="6">
        <v>0.473905723905723</v>
      </c>
      <c r="N47" s="1">
        <v>0.53501400560223999</v>
      </c>
      <c r="O47" s="1">
        <v>0.55700325732899003</v>
      </c>
      <c r="P47" s="1">
        <v>0.61739659367396504</v>
      </c>
      <c r="Q47" s="1">
        <v>0.50985915492957701</v>
      </c>
      <c r="R47" s="1">
        <f t="shared" si="1"/>
        <v>0.53863574708809892</v>
      </c>
      <c r="X47" s="1" t="e">
        <f t="shared" si="2"/>
        <v>#DIV/0!</v>
      </c>
    </row>
    <row r="48" spans="1:27" x14ac:dyDescent="0.2">
      <c r="A48" s="1">
        <v>46</v>
      </c>
      <c r="B48" s="1" t="s">
        <v>19</v>
      </c>
      <c r="C48" s="1" t="s">
        <v>20</v>
      </c>
      <c r="D48" s="1" t="s">
        <v>21</v>
      </c>
      <c r="E48" s="3" t="s">
        <v>81</v>
      </c>
      <c r="F48" s="1" t="s">
        <v>82</v>
      </c>
      <c r="G48" s="1" t="s">
        <v>34</v>
      </c>
      <c r="H48" s="1" t="s">
        <v>35</v>
      </c>
      <c r="I48" s="1" t="s">
        <v>36</v>
      </c>
      <c r="J48" s="1">
        <v>60</v>
      </c>
      <c r="K48" s="1">
        <v>256</v>
      </c>
      <c r="L48" s="1">
        <v>0</v>
      </c>
      <c r="M48" s="6">
        <v>0.33333333333333298</v>
      </c>
      <c r="N48" s="1">
        <v>0.33333333333333298</v>
      </c>
      <c r="O48" s="1">
        <v>0.33333333333333298</v>
      </c>
      <c r="P48" s="1">
        <v>0.33333333333333298</v>
      </c>
      <c r="Q48" s="1">
        <v>0.33333333333333298</v>
      </c>
      <c r="R48" s="1">
        <f t="shared" si="1"/>
        <v>0.33333333333333298</v>
      </c>
      <c r="X48" s="1" t="e">
        <f t="shared" si="2"/>
        <v>#DIV/0!</v>
      </c>
    </row>
    <row r="49" spans="1:27" x14ac:dyDescent="0.2">
      <c r="A49" s="1">
        <v>47</v>
      </c>
      <c r="B49" s="1" t="s">
        <v>19</v>
      </c>
      <c r="C49" s="1" t="s">
        <v>20</v>
      </c>
      <c r="D49" s="1" t="s">
        <v>21</v>
      </c>
      <c r="E49" s="3" t="s">
        <v>81</v>
      </c>
      <c r="F49" s="1" t="s">
        <v>82</v>
      </c>
      <c r="G49" s="1" t="s">
        <v>34</v>
      </c>
      <c r="H49" s="1" t="s">
        <v>83</v>
      </c>
      <c r="I49" s="1" t="s">
        <v>84</v>
      </c>
      <c r="J49" s="1">
        <v>100</v>
      </c>
      <c r="K49" s="1">
        <v>256</v>
      </c>
      <c r="L49" s="1">
        <v>0</v>
      </c>
      <c r="M49" s="6">
        <v>0.33333333333333298</v>
      </c>
      <c r="N49" s="1">
        <v>0.33333333333333298</v>
      </c>
      <c r="O49" s="1">
        <v>0.33333333333333298</v>
      </c>
      <c r="P49" s="1">
        <v>0.33333333333333298</v>
      </c>
      <c r="Q49" s="1">
        <v>0.33333333333333298</v>
      </c>
      <c r="R49" s="1">
        <f t="shared" si="1"/>
        <v>0.33333333333333298</v>
      </c>
      <c r="X49" s="1" t="e">
        <f t="shared" si="2"/>
        <v>#DIV/0!</v>
      </c>
    </row>
    <row r="50" spans="1:27" x14ac:dyDescent="0.2">
      <c r="A50" s="1">
        <v>48</v>
      </c>
      <c r="B50" s="1" t="s">
        <v>19</v>
      </c>
      <c r="C50" s="1" t="s">
        <v>20</v>
      </c>
      <c r="D50" s="1" t="s">
        <v>21</v>
      </c>
      <c r="E50" s="3" t="s">
        <v>81</v>
      </c>
      <c r="F50" s="1" t="s">
        <v>85</v>
      </c>
      <c r="G50" s="1" t="s">
        <v>34</v>
      </c>
      <c r="H50" s="1" t="s">
        <v>83</v>
      </c>
      <c r="I50" s="1" t="s">
        <v>84</v>
      </c>
      <c r="J50" s="1">
        <v>100</v>
      </c>
      <c r="K50" s="1">
        <v>256</v>
      </c>
      <c r="L50" s="1">
        <v>0</v>
      </c>
      <c r="M50" s="6">
        <v>0.33333333333333298</v>
      </c>
      <c r="N50" s="1">
        <v>0.33333333333333298</v>
      </c>
      <c r="O50" s="1">
        <v>0.33333333333333298</v>
      </c>
      <c r="P50" s="1">
        <v>0.33333333333333298</v>
      </c>
      <c r="Q50" s="1">
        <v>0.33333333333333298</v>
      </c>
      <c r="R50" s="1">
        <f t="shared" si="1"/>
        <v>0.33333333333333298</v>
      </c>
      <c r="X50" s="1" t="e">
        <f t="shared" si="2"/>
        <v>#DIV/0!</v>
      </c>
    </row>
    <row r="51" spans="1:27" x14ac:dyDescent="0.2">
      <c r="A51" s="1">
        <v>49</v>
      </c>
      <c r="B51" s="1" t="s">
        <v>19</v>
      </c>
      <c r="C51" s="1" t="s">
        <v>20</v>
      </c>
      <c r="D51" s="1" t="s">
        <v>21</v>
      </c>
      <c r="E51" s="3" t="s">
        <v>81</v>
      </c>
      <c r="F51" s="1" t="s">
        <v>86</v>
      </c>
      <c r="G51" s="1" t="s">
        <v>34</v>
      </c>
      <c r="H51" s="1" t="s">
        <v>83</v>
      </c>
      <c r="I51" s="1" t="s">
        <v>84</v>
      </c>
      <c r="J51" s="1">
        <v>100</v>
      </c>
      <c r="K51" s="1">
        <v>256</v>
      </c>
      <c r="L51" s="1">
        <v>0</v>
      </c>
      <c r="M51" s="6">
        <v>0.54377104377104302</v>
      </c>
      <c r="N51" s="1">
        <v>0.62138188608776801</v>
      </c>
      <c r="O51" s="1">
        <v>0.56387984075280495</v>
      </c>
      <c r="P51" s="1">
        <v>0.63260340632603396</v>
      </c>
      <c r="Q51" s="1">
        <v>0.60234741784037504</v>
      </c>
      <c r="R51" s="1">
        <f t="shared" si="1"/>
        <v>0.59279671895560504</v>
      </c>
      <c r="X51" s="1" t="e">
        <f t="shared" si="2"/>
        <v>#DIV/0!</v>
      </c>
      <c r="AA51" s="1">
        <v>0.62857099999999999</v>
      </c>
    </row>
    <row r="52" spans="1:27" x14ac:dyDescent="0.2">
      <c r="A52" s="1">
        <v>50</v>
      </c>
      <c r="B52" s="1" t="s">
        <v>19</v>
      </c>
      <c r="C52" s="1" t="s">
        <v>20</v>
      </c>
      <c r="D52" s="1" t="s">
        <v>21</v>
      </c>
      <c r="E52" s="3" t="s">
        <v>87</v>
      </c>
      <c r="F52" s="1" t="s">
        <v>86</v>
      </c>
      <c r="G52" s="1" t="s">
        <v>34</v>
      </c>
      <c r="H52" s="1" t="s">
        <v>83</v>
      </c>
      <c r="I52" s="1" t="s">
        <v>84</v>
      </c>
      <c r="J52" s="1">
        <v>30</v>
      </c>
      <c r="K52" s="1">
        <v>256</v>
      </c>
      <c r="L52" s="1">
        <v>0</v>
      </c>
      <c r="M52" s="6">
        <v>0.56902356902356899</v>
      </c>
      <c r="N52" s="1">
        <v>0.57563025210083996</v>
      </c>
      <c r="O52" s="1">
        <v>0.54035468693449096</v>
      </c>
      <c r="P52" s="1">
        <v>0.60766423357664201</v>
      </c>
      <c r="Q52" s="1">
        <v>0.59671361502347398</v>
      </c>
      <c r="R52" s="1">
        <f t="shared" si="1"/>
        <v>0.57787727133180322</v>
      </c>
      <c r="X52" s="1" t="e">
        <f t="shared" si="2"/>
        <v>#DIV/0!</v>
      </c>
    </row>
    <row r="53" spans="1:27" x14ac:dyDescent="0.2">
      <c r="A53" s="1">
        <v>51</v>
      </c>
      <c r="B53" s="1" t="s">
        <v>19</v>
      </c>
      <c r="C53" s="1" t="s">
        <v>20</v>
      </c>
      <c r="D53" s="1" t="s">
        <v>21</v>
      </c>
      <c r="E53" s="3" t="s">
        <v>28</v>
      </c>
      <c r="F53" s="1" t="s">
        <v>86</v>
      </c>
      <c r="G53" s="1" t="s">
        <v>34</v>
      </c>
      <c r="H53" s="1" t="s">
        <v>35</v>
      </c>
      <c r="I53" s="1" t="s">
        <v>36</v>
      </c>
      <c r="J53" s="1">
        <v>60</v>
      </c>
      <c r="K53" s="1">
        <v>256</v>
      </c>
      <c r="L53" s="1">
        <v>0</v>
      </c>
      <c r="M53" s="6">
        <v>0.56986531986531896</v>
      </c>
      <c r="N53" s="1">
        <v>0.65826330532212796</v>
      </c>
      <c r="O53" s="1">
        <v>0.55664133188563103</v>
      </c>
      <c r="P53" s="1">
        <v>0.54014598540145897</v>
      </c>
      <c r="Q53" s="1">
        <v>0.546478873239436</v>
      </c>
      <c r="R53" s="1">
        <f t="shared" si="1"/>
        <v>0.57427896314279459</v>
      </c>
      <c r="X53" s="1" t="e">
        <f t="shared" si="2"/>
        <v>#DIV/0!</v>
      </c>
    </row>
    <row r="54" spans="1:27" x14ac:dyDescent="0.2">
      <c r="A54" s="1">
        <v>52</v>
      </c>
      <c r="B54" s="1" t="s">
        <v>19</v>
      </c>
      <c r="C54" s="1" t="s">
        <v>20</v>
      </c>
      <c r="D54" s="1" t="s">
        <v>21</v>
      </c>
      <c r="E54" s="3" t="s">
        <v>28</v>
      </c>
      <c r="F54" s="1" t="s">
        <v>86</v>
      </c>
      <c r="G54" s="1" t="s">
        <v>34</v>
      </c>
      <c r="H54" s="1" t="s">
        <v>39</v>
      </c>
      <c r="I54" s="1" t="s">
        <v>84</v>
      </c>
      <c r="J54" s="1">
        <v>200</v>
      </c>
      <c r="K54" s="1">
        <v>256</v>
      </c>
      <c r="L54" s="1">
        <v>0</v>
      </c>
      <c r="M54" s="6">
        <v>0.54966329966329897</v>
      </c>
      <c r="N54" s="1">
        <v>0.599906629318394</v>
      </c>
      <c r="O54" s="1">
        <v>0.53166847629388303</v>
      </c>
      <c r="P54" s="1">
        <v>0.62226277372262695</v>
      </c>
      <c r="Q54" s="1">
        <v>0.64460093896713599</v>
      </c>
      <c r="R54" s="1">
        <f t="shared" si="1"/>
        <v>0.58962042359306777</v>
      </c>
      <c r="X54" s="1" t="e">
        <f t="shared" si="2"/>
        <v>#DIV/0!</v>
      </c>
    </row>
    <row r="55" spans="1:27" x14ac:dyDescent="0.2">
      <c r="A55" s="1">
        <v>53</v>
      </c>
      <c r="B55" s="1" t="s">
        <v>19</v>
      </c>
      <c r="C55" s="1" t="s">
        <v>20</v>
      </c>
      <c r="D55" s="1" t="s">
        <v>21</v>
      </c>
      <c r="E55" s="3" t="s">
        <v>28</v>
      </c>
      <c r="F55" s="1" t="s">
        <v>86</v>
      </c>
      <c r="G55" s="1" t="s">
        <v>34</v>
      </c>
      <c r="H55" s="1" t="s">
        <v>83</v>
      </c>
      <c r="I55" s="1" t="s">
        <v>84</v>
      </c>
      <c r="J55" s="1">
        <v>100</v>
      </c>
      <c r="K55" s="1">
        <v>512</v>
      </c>
      <c r="L55" s="1">
        <v>0</v>
      </c>
      <c r="M55" s="6">
        <v>0.56481481481481399</v>
      </c>
      <c r="N55" s="1">
        <v>0.61344537815125999</v>
      </c>
      <c r="O55" s="1">
        <v>0.45566413318856303</v>
      </c>
      <c r="P55" s="1">
        <v>0.621046228710462</v>
      </c>
      <c r="Q55" s="1">
        <v>0.56713615023474095</v>
      </c>
      <c r="R55" s="1">
        <f t="shared" si="1"/>
        <v>0.56442134101996788</v>
      </c>
      <c r="X55" s="1" t="e">
        <f t="shared" si="2"/>
        <v>#DIV/0!</v>
      </c>
    </row>
    <row r="56" spans="1:27" x14ac:dyDescent="0.2">
      <c r="A56" s="1">
        <v>54</v>
      </c>
      <c r="B56" s="1" t="s">
        <v>19</v>
      </c>
      <c r="C56" s="1" t="s">
        <v>20</v>
      </c>
      <c r="D56" s="1" t="s">
        <v>21</v>
      </c>
      <c r="E56" s="3" t="s">
        <v>28</v>
      </c>
      <c r="F56" s="1" t="s">
        <v>86</v>
      </c>
      <c r="G56" s="1" t="s">
        <v>34</v>
      </c>
      <c r="H56" s="1" t="s">
        <v>83</v>
      </c>
      <c r="I56" s="1" t="s">
        <v>84</v>
      </c>
      <c r="J56" s="1">
        <v>150</v>
      </c>
      <c r="K56" s="1">
        <v>512</v>
      </c>
      <c r="L56" s="1">
        <v>0</v>
      </c>
      <c r="M56" s="6">
        <v>0.56228956228956195</v>
      </c>
      <c r="N56" s="1">
        <v>0.61064425770308095</v>
      </c>
      <c r="O56" s="1">
        <v>0.45566413318856303</v>
      </c>
      <c r="P56" s="1">
        <v>0.66970802919707995</v>
      </c>
      <c r="Q56" s="1">
        <v>0.61408450704225304</v>
      </c>
      <c r="R56" s="1">
        <f t="shared" si="1"/>
        <v>0.58247809788410776</v>
      </c>
      <c r="X56" s="1" t="e">
        <f t="shared" si="2"/>
        <v>#DIV/0!</v>
      </c>
      <c r="Y56" s="6">
        <v>0.61645000000000005</v>
      </c>
    </row>
    <row r="57" spans="1:27" x14ac:dyDescent="0.2">
      <c r="A57" s="1">
        <v>55</v>
      </c>
      <c r="B57" s="1" t="s">
        <v>19</v>
      </c>
      <c r="C57" s="1" t="s">
        <v>20</v>
      </c>
      <c r="D57" s="1" t="s">
        <v>21</v>
      </c>
      <c r="E57" s="3" t="s">
        <v>28</v>
      </c>
      <c r="F57" s="1" t="s">
        <v>29</v>
      </c>
      <c r="G57" s="1" t="s">
        <v>34</v>
      </c>
      <c r="H57" s="1" t="s">
        <v>35</v>
      </c>
      <c r="I57" s="1" t="s">
        <v>36</v>
      </c>
      <c r="J57" s="1">
        <v>120</v>
      </c>
      <c r="K57" s="1">
        <v>512</v>
      </c>
      <c r="L57" s="1">
        <v>0</v>
      </c>
      <c r="M57" s="6">
        <v>0.56818181818181801</v>
      </c>
      <c r="N57" s="1">
        <v>0.59663865546218398</v>
      </c>
      <c r="O57" s="1">
        <v>0.549764748461816</v>
      </c>
      <c r="P57" s="1">
        <v>0.62347931873479301</v>
      </c>
      <c r="Q57" s="1">
        <v>0.60093896713615003</v>
      </c>
      <c r="R57" s="1">
        <f t="shared" si="1"/>
        <v>0.58780070159535225</v>
      </c>
      <c r="X57" s="1" t="e">
        <f t="shared" si="2"/>
        <v>#DIV/0!</v>
      </c>
      <c r="Y57" s="6">
        <v>0.64588699999999999</v>
      </c>
    </row>
    <row r="58" spans="1:27" x14ac:dyDescent="0.2">
      <c r="A58" s="1">
        <v>56</v>
      </c>
      <c r="B58" s="1" t="s">
        <v>19</v>
      </c>
      <c r="C58" s="1" t="s">
        <v>20</v>
      </c>
      <c r="D58" s="1" t="s">
        <v>21</v>
      </c>
      <c r="E58" s="3" t="s">
        <v>28</v>
      </c>
      <c r="F58" s="1" t="s">
        <v>29</v>
      </c>
      <c r="G58" s="1" t="s">
        <v>34</v>
      </c>
      <c r="H58" s="1" t="s">
        <v>35</v>
      </c>
      <c r="I58" s="1" t="s">
        <v>36</v>
      </c>
      <c r="J58" s="1">
        <v>80</v>
      </c>
      <c r="K58" s="1">
        <v>1024</v>
      </c>
      <c r="L58" s="1">
        <v>0</v>
      </c>
      <c r="M58" s="6">
        <v>0.55808080808080796</v>
      </c>
      <c r="N58" s="1">
        <v>0.58496732026143705</v>
      </c>
      <c r="O58" s="1">
        <v>0.56568946796959796</v>
      </c>
      <c r="P58" s="1">
        <v>0.57238442822384406</v>
      </c>
      <c r="Q58" s="1">
        <v>0.55962441314553901</v>
      </c>
      <c r="R58" s="1">
        <f t="shared" si="1"/>
        <v>0.56814928753624527</v>
      </c>
      <c r="X58" s="1" t="e">
        <f t="shared" si="2"/>
        <v>#DIV/0!</v>
      </c>
    </row>
    <row r="59" spans="1:27" x14ac:dyDescent="0.2">
      <c r="A59" s="1">
        <v>57</v>
      </c>
      <c r="B59" s="1" t="s">
        <v>19</v>
      </c>
      <c r="C59" s="1" t="s">
        <v>20</v>
      </c>
      <c r="D59" s="1" t="s">
        <v>21</v>
      </c>
      <c r="E59" s="3" t="s">
        <v>28</v>
      </c>
      <c r="F59" s="1" t="s">
        <v>29</v>
      </c>
      <c r="G59" s="1" t="s">
        <v>34</v>
      </c>
      <c r="H59" s="1" t="s">
        <v>35</v>
      </c>
      <c r="I59" s="1" t="s">
        <v>36</v>
      </c>
      <c r="J59" s="1">
        <v>100</v>
      </c>
      <c r="K59" s="1">
        <v>2048</v>
      </c>
      <c r="L59" s="1">
        <v>0</v>
      </c>
      <c r="M59" s="6">
        <v>0.55471380471380405</v>
      </c>
      <c r="N59" s="1">
        <v>0.58123249299719804</v>
      </c>
      <c r="O59" s="1">
        <v>0.524068041983351</v>
      </c>
      <c r="P59" s="1">
        <v>0.61131386861313797</v>
      </c>
      <c r="Q59" s="1">
        <v>0.60892018779342705</v>
      </c>
      <c r="R59" s="1">
        <f t="shared" si="1"/>
        <v>0.57604967922018369</v>
      </c>
      <c r="X59" s="1" t="e">
        <f t="shared" si="2"/>
        <v>#DIV/0!</v>
      </c>
      <c r="Y59" s="6">
        <v>0.63376600000000005</v>
      </c>
    </row>
    <row r="60" spans="1:27" x14ac:dyDescent="0.2">
      <c r="A60" s="1">
        <v>58</v>
      </c>
      <c r="B60" s="1" t="s">
        <v>19</v>
      </c>
      <c r="C60" s="1" t="s">
        <v>20</v>
      </c>
      <c r="D60" s="1" t="s">
        <v>21</v>
      </c>
      <c r="E60" s="3" t="s">
        <v>28</v>
      </c>
      <c r="F60" s="1" t="s">
        <v>29</v>
      </c>
      <c r="G60" s="1" t="s">
        <v>34</v>
      </c>
      <c r="H60" s="1" t="s">
        <v>35</v>
      </c>
      <c r="I60" s="1" t="s">
        <v>36</v>
      </c>
      <c r="J60" s="1">
        <v>30</v>
      </c>
      <c r="K60" s="1">
        <v>64</v>
      </c>
      <c r="L60" s="1">
        <v>0</v>
      </c>
      <c r="M60" s="6">
        <v>0.55050505050505005</v>
      </c>
      <c r="N60" s="1">
        <v>0.60550887021475197</v>
      </c>
      <c r="O60" s="1">
        <v>0.53637350705754605</v>
      </c>
      <c r="P60" s="1">
        <v>0.62834549878345503</v>
      </c>
      <c r="Q60" s="1">
        <v>0.62441314553990601</v>
      </c>
      <c r="R60" s="1">
        <f t="shared" si="1"/>
        <v>0.58902921442014178</v>
      </c>
      <c r="X60" s="1" t="e">
        <f t="shared" si="2"/>
        <v>#DIV/0!</v>
      </c>
      <c r="Y60" s="6">
        <v>0.66147199999999995</v>
      </c>
    </row>
    <row r="61" spans="1:27" x14ac:dyDescent="0.2">
      <c r="A61" s="1">
        <v>59</v>
      </c>
      <c r="B61" s="1" t="s">
        <v>19</v>
      </c>
      <c r="C61" s="1" t="s">
        <v>20</v>
      </c>
      <c r="D61" s="1" t="s">
        <v>21</v>
      </c>
      <c r="E61" s="3" t="s">
        <v>88</v>
      </c>
      <c r="F61" s="1" t="s">
        <v>89</v>
      </c>
      <c r="G61" s="1" t="s">
        <v>90</v>
      </c>
      <c r="H61" s="1" t="s">
        <v>35</v>
      </c>
      <c r="I61" s="1" t="s">
        <v>84</v>
      </c>
      <c r="J61" s="1">
        <v>60</v>
      </c>
      <c r="K61" s="1">
        <v>256</v>
      </c>
      <c r="L61" s="1">
        <v>0</v>
      </c>
      <c r="M61" s="6">
        <v>0.56818181818181801</v>
      </c>
      <c r="N61" s="1">
        <v>0.63538748832866399</v>
      </c>
      <c r="O61" s="1">
        <v>0.54180238870792596</v>
      </c>
      <c r="P61" s="1">
        <v>0.65085158150851496</v>
      </c>
      <c r="Q61" s="1">
        <v>0.59765258215962402</v>
      </c>
      <c r="R61" s="1">
        <f t="shared" si="1"/>
        <v>0.59877517177730943</v>
      </c>
      <c r="X61" s="1" t="e">
        <f t="shared" si="2"/>
        <v>#DIV/0!</v>
      </c>
      <c r="Y61" s="6">
        <v>0.59307399999999999</v>
      </c>
    </row>
    <row r="62" spans="1:27" x14ac:dyDescent="0.2">
      <c r="A62" s="1">
        <v>60</v>
      </c>
      <c r="B62" s="1" t="s">
        <v>19</v>
      </c>
      <c r="C62" s="1" t="s">
        <v>20</v>
      </c>
      <c r="D62" s="1" t="s">
        <v>21</v>
      </c>
      <c r="E62" s="3" t="s">
        <v>88</v>
      </c>
      <c r="F62" s="1" t="s">
        <v>91</v>
      </c>
      <c r="G62" s="1" t="s">
        <v>90</v>
      </c>
      <c r="H62" s="1" t="s">
        <v>35</v>
      </c>
      <c r="I62" s="1" t="s">
        <v>92</v>
      </c>
      <c r="J62" s="1">
        <v>60</v>
      </c>
      <c r="K62" s="1">
        <v>256</v>
      </c>
      <c r="L62" s="1">
        <v>0</v>
      </c>
      <c r="M62" s="6">
        <v>0.43518518518518501</v>
      </c>
      <c r="N62" s="1">
        <v>0.51633986928104503</v>
      </c>
      <c r="O62" s="1">
        <v>0.33550488599348499</v>
      </c>
      <c r="P62" s="1">
        <v>0.42396593673965899</v>
      </c>
      <c r="Q62" s="1">
        <v>0.42018779342723001</v>
      </c>
      <c r="R62" s="1">
        <f t="shared" si="1"/>
        <v>0.42623673412532082</v>
      </c>
      <c r="X62" s="1" t="e">
        <f t="shared" si="2"/>
        <v>#DIV/0!</v>
      </c>
    </row>
    <row r="63" spans="1:27" x14ac:dyDescent="0.2">
      <c r="A63" s="1">
        <v>61</v>
      </c>
      <c r="B63" s="1" t="s">
        <v>19</v>
      </c>
      <c r="C63" s="1" t="s">
        <v>20</v>
      </c>
      <c r="D63" s="1" t="s">
        <v>21</v>
      </c>
      <c r="E63" s="3" t="s">
        <v>88</v>
      </c>
      <c r="F63" s="1" t="s">
        <v>93</v>
      </c>
      <c r="G63" s="1" t="s">
        <v>90</v>
      </c>
      <c r="H63" s="1" t="s">
        <v>35</v>
      </c>
      <c r="I63" s="1" t="s">
        <v>92</v>
      </c>
      <c r="J63" s="1">
        <v>60</v>
      </c>
      <c r="K63" s="1">
        <v>256</v>
      </c>
      <c r="L63" s="1">
        <v>0</v>
      </c>
      <c r="M63" s="6">
        <v>0.56228956228956195</v>
      </c>
      <c r="N63" s="1">
        <v>0.57983193277310896</v>
      </c>
      <c r="O63" s="1">
        <v>0.33333333333333298</v>
      </c>
      <c r="P63" s="1">
        <v>0.52676399026763898</v>
      </c>
      <c r="Q63" s="1">
        <v>0.55211267605633796</v>
      </c>
      <c r="R63" s="1">
        <f t="shared" si="1"/>
        <v>0.51086629894399616</v>
      </c>
      <c r="X63" s="1" t="e">
        <f t="shared" si="2"/>
        <v>#DIV/0!</v>
      </c>
    </row>
    <row r="64" spans="1:27" x14ac:dyDescent="0.2">
      <c r="A64" s="1">
        <v>62</v>
      </c>
      <c r="B64" s="1" t="s">
        <v>19</v>
      </c>
      <c r="C64" s="1" t="s">
        <v>20</v>
      </c>
      <c r="D64" s="1" t="s">
        <v>21</v>
      </c>
      <c r="E64" s="3" t="s">
        <v>88</v>
      </c>
      <c r="F64" s="1" t="s">
        <v>93</v>
      </c>
      <c r="G64" s="1" t="s">
        <v>90</v>
      </c>
      <c r="H64" s="1" t="s">
        <v>35</v>
      </c>
      <c r="I64" s="1" t="s">
        <v>94</v>
      </c>
      <c r="J64" s="1">
        <v>60</v>
      </c>
      <c r="K64" s="1">
        <v>256</v>
      </c>
      <c r="L64" s="1">
        <v>0</v>
      </c>
      <c r="M64" s="6">
        <v>0.34932659932659899</v>
      </c>
      <c r="N64" s="1">
        <v>0.51213818860877602</v>
      </c>
      <c r="O64" s="1">
        <v>0.35685848715164598</v>
      </c>
      <c r="P64" s="1">
        <v>0.53649635036496301</v>
      </c>
      <c r="Q64" s="1">
        <v>0.27464788732394302</v>
      </c>
      <c r="R64" s="1">
        <f t="shared" si="1"/>
        <v>0.40589350255518541</v>
      </c>
      <c r="X64" s="1" t="e">
        <f t="shared" si="2"/>
        <v>#DIV/0!</v>
      </c>
    </row>
    <row r="65" spans="1:47" x14ac:dyDescent="0.2">
      <c r="A65" s="1">
        <v>63</v>
      </c>
      <c r="B65" s="1" t="s">
        <v>19</v>
      </c>
      <c r="C65" s="1" t="s">
        <v>20</v>
      </c>
      <c r="D65" s="1" t="s">
        <v>21</v>
      </c>
      <c r="E65" s="3" t="s">
        <v>88</v>
      </c>
      <c r="F65" s="1" t="s">
        <v>91</v>
      </c>
      <c r="G65" s="1" t="s">
        <v>90</v>
      </c>
      <c r="H65" s="1" t="s">
        <v>35</v>
      </c>
      <c r="I65" s="1" t="s">
        <v>94</v>
      </c>
      <c r="J65" s="1">
        <v>100</v>
      </c>
      <c r="K65" s="1">
        <v>256</v>
      </c>
      <c r="L65" s="1">
        <v>0</v>
      </c>
      <c r="M65" s="6">
        <v>0.40488215488215401</v>
      </c>
      <c r="N65" s="1">
        <v>0.54901960784313697</v>
      </c>
      <c r="O65" s="1">
        <v>0.35903003981179799</v>
      </c>
      <c r="P65" s="1">
        <v>0.323600973236009</v>
      </c>
      <c r="Q65" s="1">
        <v>0.46948356807511699</v>
      </c>
      <c r="R65" s="1">
        <f t="shared" si="1"/>
        <v>0.42120326876964304</v>
      </c>
      <c r="X65" s="1" t="e">
        <f t="shared" si="2"/>
        <v>#DIV/0!</v>
      </c>
    </row>
    <row r="66" spans="1:47" x14ac:dyDescent="0.2">
      <c r="A66" s="1">
        <v>64</v>
      </c>
      <c r="B66" s="1" t="s">
        <v>19</v>
      </c>
      <c r="C66" s="1" t="s">
        <v>20</v>
      </c>
      <c r="D66" s="1" t="s">
        <v>21</v>
      </c>
      <c r="E66" s="3" t="s">
        <v>88</v>
      </c>
      <c r="F66" s="1" t="s">
        <v>95</v>
      </c>
      <c r="G66" s="1" t="s">
        <v>90</v>
      </c>
      <c r="H66" s="1" t="s">
        <v>35</v>
      </c>
      <c r="I66" s="1" t="s">
        <v>96</v>
      </c>
      <c r="J66" s="1">
        <v>60</v>
      </c>
      <c r="K66" s="1">
        <v>256</v>
      </c>
      <c r="L66" s="1">
        <v>0</v>
      </c>
      <c r="M66" s="6">
        <v>0.50841750841750799</v>
      </c>
      <c r="N66" s="1">
        <v>0.60410830999066201</v>
      </c>
      <c r="O66" s="1">
        <v>0.53818313427433895</v>
      </c>
      <c r="P66" s="1">
        <v>0.62043795620437903</v>
      </c>
      <c r="Q66" s="1">
        <v>0.58685446009389597</v>
      </c>
      <c r="R66" s="1">
        <f t="shared" si="1"/>
        <v>0.57160027379615674</v>
      </c>
      <c r="X66" s="1" t="e">
        <f t="shared" si="2"/>
        <v>#DIV/0!</v>
      </c>
      <c r="Y66" s="6">
        <v>0.576623</v>
      </c>
    </row>
    <row r="67" spans="1:47" x14ac:dyDescent="0.2">
      <c r="A67" s="1">
        <v>65</v>
      </c>
      <c r="B67" s="1" t="s">
        <v>19</v>
      </c>
      <c r="C67" s="1" t="s">
        <v>20</v>
      </c>
      <c r="D67" s="1" t="s">
        <v>21</v>
      </c>
      <c r="E67" s="3" t="s">
        <v>97</v>
      </c>
      <c r="F67" s="1" t="s">
        <v>95</v>
      </c>
      <c r="G67" s="1" t="s">
        <v>98</v>
      </c>
      <c r="H67" s="1" t="s">
        <v>35</v>
      </c>
      <c r="I67" s="1" t="s">
        <v>96</v>
      </c>
      <c r="J67" s="1">
        <v>60</v>
      </c>
      <c r="K67" s="1">
        <v>256</v>
      </c>
      <c r="L67" s="1">
        <v>0</v>
      </c>
      <c r="M67" s="6">
        <v>0.55555555555555503</v>
      </c>
      <c r="N67" s="1">
        <v>0.58776844070961698</v>
      </c>
      <c r="O67" s="1">
        <v>0.50814332247557004</v>
      </c>
      <c r="P67" s="1">
        <v>0.65145985401459805</v>
      </c>
      <c r="Q67" s="1">
        <v>0.6</v>
      </c>
      <c r="R67" s="1">
        <f t="shared" si="1"/>
        <v>0.58058543455106804</v>
      </c>
      <c r="X67" s="1" t="e">
        <f t="shared" si="2"/>
        <v>#DIV/0!</v>
      </c>
      <c r="Y67" s="6">
        <v>0.64069299999999996</v>
      </c>
    </row>
    <row r="68" spans="1:47" x14ac:dyDescent="0.2">
      <c r="A68" s="1">
        <v>66</v>
      </c>
      <c r="B68" s="1" t="s">
        <v>19</v>
      </c>
      <c r="C68" s="1" t="s">
        <v>20</v>
      </c>
      <c r="D68" s="1" t="s">
        <v>21</v>
      </c>
      <c r="E68" s="3" t="s">
        <v>97</v>
      </c>
      <c r="F68" s="1" t="s">
        <v>99</v>
      </c>
      <c r="G68" s="1" t="s">
        <v>98</v>
      </c>
      <c r="H68" s="1" t="s">
        <v>35</v>
      </c>
      <c r="I68" s="1" t="s">
        <v>96</v>
      </c>
      <c r="J68" s="1">
        <v>60</v>
      </c>
      <c r="K68" s="1">
        <v>256</v>
      </c>
      <c r="L68" s="1">
        <v>0</v>
      </c>
      <c r="M68" s="6">
        <v>0.57323232323232298</v>
      </c>
      <c r="N68" s="1">
        <v>0.65359477124182996</v>
      </c>
      <c r="O68" s="1">
        <v>0.51610568222945996</v>
      </c>
      <c r="P68" s="1">
        <v>0.61678832116788296</v>
      </c>
      <c r="Q68" s="1">
        <v>0.50938967136150204</v>
      </c>
      <c r="R68" s="1">
        <f t="shared" ref="R68:R88" si="3">AVERAGE(M68:Q68)</f>
        <v>0.57382215384659963</v>
      </c>
      <c r="X68" s="1" t="e">
        <f t="shared" si="2"/>
        <v>#DIV/0!</v>
      </c>
      <c r="Y68" s="6">
        <v>0.63116899999999998</v>
      </c>
      <c r="Z68" s="1">
        <v>0.57575799999999999</v>
      </c>
      <c r="AA68" s="1">
        <v>0.63549800000000001</v>
      </c>
      <c r="AB68" s="1">
        <v>0.58701300000000001</v>
      </c>
    </row>
    <row r="69" spans="1:47" x14ac:dyDescent="0.2">
      <c r="A69" s="1">
        <v>67</v>
      </c>
      <c r="B69" s="1" t="s">
        <v>19</v>
      </c>
      <c r="C69" s="1" t="s">
        <v>100</v>
      </c>
      <c r="D69" s="1" t="s">
        <v>21</v>
      </c>
      <c r="E69" s="3" t="s">
        <v>97</v>
      </c>
      <c r="F69" s="1" t="s">
        <v>101</v>
      </c>
      <c r="G69" s="1" t="s">
        <v>40</v>
      </c>
      <c r="H69" s="1" t="s">
        <v>35</v>
      </c>
      <c r="I69" s="1" t="s">
        <v>96</v>
      </c>
      <c r="J69" s="1">
        <v>60</v>
      </c>
      <c r="K69" s="1">
        <v>256</v>
      </c>
      <c r="L69" s="1">
        <v>0</v>
      </c>
      <c r="M69" s="6">
        <v>0.55387205387205296</v>
      </c>
      <c r="N69" s="1">
        <v>0.62231559290382799</v>
      </c>
      <c r="O69" s="1">
        <v>0.57292797683677099</v>
      </c>
      <c r="P69" s="1">
        <v>0.63138686131386801</v>
      </c>
      <c r="Q69" s="1">
        <v>0.62769953051643101</v>
      </c>
      <c r="R69" s="1">
        <f t="shared" si="3"/>
        <v>0.60164040308859024</v>
      </c>
      <c r="X69" s="1" t="e">
        <f t="shared" si="2"/>
        <v>#DIV/0!</v>
      </c>
      <c r="Y69" s="6">
        <v>0.63116899999999998</v>
      </c>
    </row>
    <row r="70" spans="1:47" x14ac:dyDescent="0.2">
      <c r="A70" s="1">
        <v>68</v>
      </c>
      <c r="B70" s="1" t="s">
        <v>19</v>
      </c>
      <c r="C70" s="1" t="s">
        <v>100</v>
      </c>
      <c r="D70" s="1" t="s">
        <v>21</v>
      </c>
      <c r="E70" s="3" t="s">
        <v>97</v>
      </c>
      <c r="F70" s="1" t="s">
        <v>101</v>
      </c>
      <c r="G70" s="1" t="s">
        <v>40</v>
      </c>
      <c r="H70" s="1" t="s">
        <v>35</v>
      </c>
      <c r="I70" s="1" t="s">
        <v>96</v>
      </c>
      <c r="J70" s="1">
        <v>100</v>
      </c>
      <c r="K70" s="1">
        <v>256</v>
      </c>
      <c r="L70" s="1">
        <v>0</v>
      </c>
      <c r="M70" s="6">
        <v>0.55218855218855201</v>
      </c>
      <c r="N70" s="1">
        <v>0.60924369747899099</v>
      </c>
      <c r="O70" s="4">
        <v>0.574375678610206</v>
      </c>
      <c r="P70" s="1">
        <v>0.61131386861313797</v>
      </c>
      <c r="Q70" s="1">
        <v>0.60657276995305098</v>
      </c>
      <c r="R70" s="1">
        <f t="shared" si="3"/>
        <v>0.59073891336878759</v>
      </c>
      <c r="X70" s="1" t="e">
        <f t="shared" si="2"/>
        <v>#DIV/0!</v>
      </c>
    </row>
    <row r="71" spans="1:47" x14ac:dyDescent="0.2">
      <c r="A71" s="1">
        <v>69</v>
      </c>
      <c r="B71" s="1" t="s">
        <v>19</v>
      </c>
      <c r="C71" s="1" t="s">
        <v>20</v>
      </c>
      <c r="D71" s="1" t="s">
        <v>21</v>
      </c>
      <c r="E71" s="3" t="s">
        <v>97</v>
      </c>
      <c r="F71" s="1" t="s">
        <v>102</v>
      </c>
      <c r="G71" s="1" t="s">
        <v>98</v>
      </c>
      <c r="H71" s="1" t="s">
        <v>35</v>
      </c>
      <c r="I71" s="1" t="s">
        <v>96</v>
      </c>
      <c r="J71" s="1">
        <v>60</v>
      </c>
      <c r="K71" s="1">
        <v>256</v>
      </c>
      <c r="L71" s="1">
        <v>0</v>
      </c>
      <c r="M71" s="6">
        <v>0.54882154882154799</v>
      </c>
      <c r="N71" s="1">
        <v>0.60457516339869199</v>
      </c>
      <c r="O71" s="1">
        <v>0.54361201592471897</v>
      </c>
      <c r="P71" s="1">
        <v>0.55839416058394098</v>
      </c>
      <c r="Q71" s="1">
        <v>0.58122065727699501</v>
      </c>
      <c r="R71" s="1">
        <f t="shared" si="3"/>
        <v>0.56732470920117906</v>
      </c>
      <c r="X71" s="1" t="e">
        <f t="shared" si="2"/>
        <v>#DIV/0!</v>
      </c>
    </row>
    <row r="72" spans="1:47" x14ac:dyDescent="0.2">
      <c r="A72" s="1">
        <v>70</v>
      </c>
      <c r="B72" s="1" t="s">
        <v>19</v>
      </c>
      <c r="C72" s="1" t="s">
        <v>20</v>
      </c>
      <c r="D72" s="1" t="s">
        <v>21</v>
      </c>
      <c r="E72" s="3" t="s">
        <v>97</v>
      </c>
      <c r="F72" s="1" t="s">
        <v>103</v>
      </c>
      <c r="G72" s="1" t="s">
        <v>98</v>
      </c>
      <c r="H72" s="1" t="s">
        <v>35</v>
      </c>
      <c r="I72" s="1" t="s">
        <v>96</v>
      </c>
      <c r="J72" s="1">
        <v>70</v>
      </c>
      <c r="K72" s="1">
        <v>256</v>
      </c>
      <c r="L72" s="1">
        <v>0</v>
      </c>
      <c r="M72" s="6">
        <v>0.55134680134680103</v>
      </c>
      <c r="N72" s="1">
        <v>0.56349206349206304</v>
      </c>
      <c r="O72" s="1">
        <v>0.50814332247557004</v>
      </c>
      <c r="P72" s="1">
        <v>0.61131386861313797</v>
      </c>
      <c r="Q72" s="1">
        <v>0.60281690140845001</v>
      </c>
      <c r="R72" s="1">
        <f t="shared" si="3"/>
        <v>0.56742259146720442</v>
      </c>
      <c r="X72" s="1" t="e">
        <f t="shared" si="2"/>
        <v>#DIV/0!</v>
      </c>
    </row>
    <row r="73" spans="1:47" x14ac:dyDescent="0.2">
      <c r="A73" s="1">
        <v>71</v>
      </c>
      <c r="B73" s="1" t="s">
        <v>19</v>
      </c>
      <c r="C73" s="1" t="s">
        <v>20</v>
      </c>
      <c r="D73" s="1" t="s">
        <v>21</v>
      </c>
      <c r="E73" s="3" t="s">
        <v>97</v>
      </c>
      <c r="F73" s="1" t="s">
        <v>105</v>
      </c>
      <c r="G73" s="1" t="s">
        <v>98</v>
      </c>
      <c r="H73" s="1" t="s">
        <v>35</v>
      </c>
      <c r="I73" s="1" t="s">
        <v>96</v>
      </c>
      <c r="J73" s="1">
        <v>60</v>
      </c>
      <c r="K73" s="1">
        <v>256</v>
      </c>
      <c r="L73" s="1">
        <v>0</v>
      </c>
      <c r="M73" s="6">
        <v>0.55134680134680103</v>
      </c>
      <c r="N73" s="1">
        <v>0.60550887021475197</v>
      </c>
      <c r="O73" s="1">
        <v>0.54288816503800197</v>
      </c>
      <c r="P73" s="1">
        <v>0.63381995133819902</v>
      </c>
      <c r="Q73" s="1">
        <v>0.60704225352112595</v>
      </c>
      <c r="R73" s="1">
        <f t="shared" si="3"/>
        <v>0.58812120829177594</v>
      </c>
      <c r="X73" s="1" t="e">
        <f t="shared" ref="X73:X107" si="4">AVERAGE(S73:W73)</f>
        <v>#DIV/0!</v>
      </c>
      <c r="Y73" s="6">
        <v>0.62597400000000003</v>
      </c>
    </row>
    <row r="74" spans="1:47" x14ac:dyDescent="0.2">
      <c r="A74" s="1">
        <v>72</v>
      </c>
      <c r="B74" s="1" t="s">
        <v>19</v>
      </c>
      <c r="C74" s="1" t="s">
        <v>20</v>
      </c>
      <c r="D74" s="1" t="s">
        <v>21</v>
      </c>
      <c r="E74" s="3" t="s">
        <v>97</v>
      </c>
      <c r="F74" s="1" t="s">
        <v>106</v>
      </c>
      <c r="G74" s="1" t="s">
        <v>98</v>
      </c>
      <c r="H74" s="1" t="s">
        <v>35</v>
      </c>
      <c r="I74" s="1" t="s">
        <v>96</v>
      </c>
      <c r="J74" s="1">
        <v>60</v>
      </c>
      <c r="K74" s="1">
        <v>256</v>
      </c>
      <c r="L74" s="1">
        <v>0</v>
      </c>
      <c r="M74" s="6">
        <v>0.57323232323232298</v>
      </c>
      <c r="N74" s="1">
        <v>0.59430438842203503</v>
      </c>
      <c r="O74" s="1">
        <v>0.53999276149113196</v>
      </c>
      <c r="P74" s="1">
        <v>0.60036496350364899</v>
      </c>
      <c r="Q74" s="1">
        <v>0.61079812206572703</v>
      </c>
      <c r="R74" s="1">
        <f t="shared" si="3"/>
        <v>0.58373851174297331</v>
      </c>
      <c r="X74" s="1" t="e">
        <f t="shared" si="4"/>
        <v>#DIV/0!</v>
      </c>
      <c r="Z74" s="1">
        <v>0.559307</v>
      </c>
    </row>
    <row r="75" spans="1:47" x14ac:dyDescent="0.2">
      <c r="A75" s="1">
        <v>73</v>
      </c>
      <c r="B75" s="1" t="s">
        <v>107</v>
      </c>
      <c r="C75" s="1" t="s">
        <v>20</v>
      </c>
      <c r="D75" s="1" t="s">
        <v>21</v>
      </c>
      <c r="E75" s="3" t="s">
        <v>28</v>
      </c>
      <c r="F75" s="1" t="s">
        <v>27</v>
      </c>
      <c r="G75" s="1" t="s">
        <v>34</v>
      </c>
      <c r="H75" s="1" t="s">
        <v>35</v>
      </c>
      <c r="I75" s="1" t="s">
        <v>36</v>
      </c>
      <c r="J75" s="1">
        <v>60</v>
      </c>
      <c r="K75" s="1">
        <v>256</v>
      </c>
      <c r="L75" s="1">
        <v>0</v>
      </c>
      <c r="R75" s="1" t="e">
        <f t="shared" si="3"/>
        <v>#DIV/0!</v>
      </c>
      <c r="S75" s="1">
        <v>0.64468864468864395</v>
      </c>
      <c r="T75" s="1">
        <v>0.62191358024691301</v>
      </c>
      <c r="U75" s="1">
        <v>0.60606060606060597</v>
      </c>
      <c r="V75" s="1">
        <v>0.68005018820577101</v>
      </c>
      <c r="W75" s="1">
        <v>0.67059748427672905</v>
      </c>
      <c r="X75" s="1">
        <f t="shared" si="4"/>
        <v>0.6446621006957326</v>
      </c>
      <c r="AF75" s="1">
        <v>0.62424199999999996</v>
      </c>
      <c r="AG75" s="1">
        <v>0.66406900000000002</v>
      </c>
      <c r="AH75" s="1">
        <v>0.64069299999999996</v>
      </c>
      <c r="AI75" s="1">
        <v>0.625108</v>
      </c>
      <c r="AJ75" s="10">
        <v>0.67186100000000004</v>
      </c>
      <c r="AU75" s="1">
        <v>0.66878599999999999</v>
      </c>
    </row>
    <row r="76" spans="1:47" x14ac:dyDescent="0.2">
      <c r="A76" s="1">
        <v>74</v>
      </c>
      <c r="B76" s="1" t="s">
        <v>108</v>
      </c>
      <c r="C76" s="1" t="s">
        <v>109</v>
      </c>
      <c r="D76" s="1" t="s">
        <v>21</v>
      </c>
      <c r="E76" s="3" t="s">
        <v>28</v>
      </c>
      <c r="F76" s="1" t="s">
        <v>27</v>
      </c>
      <c r="G76" s="1" t="s">
        <v>34</v>
      </c>
      <c r="H76" s="1" t="s">
        <v>35</v>
      </c>
      <c r="I76" s="1" t="s">
        <v>36</v>
      </c>
      <c r="J76" s="1">
        <v>60</v>
      </c>
      <c r="K76" s="1">
        <v>256</v>
      </c>
      <c r="L76" s="1">
        <v>0</v>
      </c>
      <c r="R76" s="1" t="e">
        <f t="shared" si="3"/>
        <v>#DIV/0!</v>
      </c>
      <c r="S76" s="1">
        <v>0.42242503259452402</v>
      </c>
      <c r="T76" s="1">
        <v>0.42263936291240001</v>
      </c>
      <c r="U76" s="1">
        <v>0.43321582452017199</v>
      </c>
      <c r="V76" s="1">
        <v>0.48350071736011402</v>
      </c>
      <c r="W76" s="1">
        <v>0.437860082304526</v>
      </c>
      <c r="X76" s="1">
        <f t="shared" si="4"/>
        <v>0.4399282039383472</v>
      </c>
    </row>
    <row r="77" spans="1:47" x14ac:dyDescent="0.2">
      <c r="A77" s="1">
        <v>75</v>
      </c>
      <c r="B77" s="1" t="s">
        <v>108</v>
      </c>
      <c r="C77" s="1" t="s">
        <v>20</v>
      </c>
      <c r="D77" s="1" t="s">
        <v>21</v>
      </c>
      <c r="E77" s="3" t="s">
        <v>28</v>
      </c>
      <c r="F77" s="1" t="s">
        <v>27</v>
      </c>
      <c r="G77" s="1" t="s">
        <v>34</v>
      </c>
      <c r="H77" s="1" t="s">
        <v>35</v>
      </c>
      <c r="I77" s="1" t="s">
        <v>36</v>
      </c>
      <c r="J77" s="1">
        <v>60</v>
      </c>
      <c r="K77" s="1">
        <v>256</v>
      </c>
      <c r="L77" s="1">
        <v>0</v>
      </c>
      <c r="R77" s="1" t="e">
        <f t="shared" si="3"/>
        <v>#DIV/0!</v>
      </c>
      <c r="S77" s="1">
        <v>0.55975662755323696</v>
      </c>
      <c r="T77" s="1">
        <v>0.56029579067121704</v>
      </c>
      <c r="U77" s="1">
        <v>0.62162162162162105</v>
      </c>
      <c r="V77" s="1">
        <v>0.53706360593017699</v>
      </c>
      <c r="W77" s="1">
        <v>0.58230452674897104</v>
      </c>
      <c r="X77" s="1">
        <f t="shared" si="4"/>
        <v>0.57220843450504455</v>
      </c>
      <c r="AF77" s="1">
        <v>0.576623</v>
      </c>
      <c r="AG77" s="1">
        <v>0.61904800000000004</v>
      </c>
      <c r="AH77" s="1">
        <v>0.64502199999999998</v>
      </c>
      <c r="AI77" s="1">
        <v>0.63809499999999997</v>
      </c>
      <c r="AJ77" s="10">
        <v>0.66839800000000005</v>
      </c>
    </row>
    <row r="78" spans="1:47" x14ac:dyDescent="0.2">
      <c r="A78" s="1">
        <v>76</v>
      </c>
      <c r="B78" s="1" t="s">
        <v>110</v>
      </c>
      <c r="C78" s="1" t="s">
        <v>20</v>
      </c>
      <c r="D78" s="1" t="s">
        <v>21</v>
      </c>
      <c r="E78" s="3" t="s">
        <v>28</v>
      </c>
      <c r="F78" s="1" t="s">
        <v>27</v>
      </c>
      <c r="G78" s="1" t="s">
        <v>34</v>
      </c>
      <c r="H78" s="1" t="s">
        <v>35</v>
      </c>
      <c r="I78" s="1" t="s">
        <v>36</v>
      </c>
      <c r="J78" s="1">
        <v>60</v>
      </c>
      <c r="K78" s="1">
        <v>256</v>
      </c>
      <c r="L78" s="1">
        <v>0</v>
      </c>
      <c r="R78" s="1" t="e">
        <f t="shared" si="3"/>
        <v>#DIV/0!</v>
      </c>
      <c r="S78" s="1">
        <v>0.602789023841655</v>
      </c>
      <c r="T78" s="1">
        <v>0.58079526226734302</v>
      </c>
      <c r="U78" s="1">
        <v>0.635064935064935</v>
      </c>
      <c r="V78" s="1">
        <v>0.59581022797288896</v>
      </c>
      <c r="W78" s="1">
        <v>0.64765230888630099</v>
      </c>
      <c r="X78" s="1">
        <f t="shared" si="4"/>
        <v>0.6124223516066245</v>
      </c>
      <c r="AF78" s="10">
        <v>0.67099600000000004</v>
      </c>
      <c r="AG78" s="1">
        <v>0.61904800000000004</v>
      </c>
      <c r="AH78" s="1">
        <v>0.65108200000000005</v>
      </c>
      <c r="AI78" s="1">
        <v>0.63203500000000001</v>
      </c>
      <c r="AJ78" s="1">
        <v>0.63722900000000005</v>
      </c>
    </row>
    <row r="79" spans="1:47" x14ac:dyDescent="0.2">
      <c r="A79" s="1">
        <v>77</v>
      </c>
      <c r="B79" s="1" t="s">
        <v>111</v>
      </c>
      <c r="C79" s="1" t="s">
        <v>20</v>
      </c>
      <c r="D79" s="1" t="s">
        <v>21</v>
      </c>
      <c r="E79" s="3" t="s">
        <v>112</v>
      </c>
      <c r="F79" s="1" t="s">
        <v>27</v>
      </c>
      <c r="G79" s="1" t="s">
        <v>40</v>
      </c>
      <c r="H79" s="1" t="s">
        <v>35</v>
      </c>
      <c r="I79" s="1" t="s">
        <v>36</v>
      </c>
      <c r="J79" s="1">
        <v>60</v>
      </c>
      <c r="K79" s="1">
        <v>256</v>
      </c>
      <c r="L79" s="1">
        <v>0</v>
      </c>
      <c r="R79" s="1" t="e">
        <f t="shared" si="3"/>
        <v>#DIV/0!</v>
      </c>
      <c r="S79" s="1">
        <v>0.57884688812523799</v>
      </c>
      <c r="T79" s="1">
        <v>0.61281637049003701</v>
      </c>
      <c r="U79" s="1">
        <v>0.58185134518923798</v>
      </c>
      <c r="V79" s="1">
        <v>0.607484769364664</v>
      </c>
      <c r="W79" s="1">
        <v>0.57132768361581898</v>
      </c>
      <c r="X79" s="1">
        <f t="shared" si="4"/>
        <v>0.59046541135699915</v>
      </c>
    </row>
    <row r="80" spans="1:47" x14ac:dyDescent="0.2">
      <c r="A80" s="1">
        <v>78</v>
      </c>
      <c r="B80" s="1" t="s">
        <v>111</v>
      </c>
      <c r="C80" s="1" t="s">
        <v>20</v>
      </c>
      <c r="D80" s="1" t="s">
        <v>21</v>
      </c>
      <c r="E80" s="3" t="s">
        <v>112</v>
      </c>
      <c r="F80" s="1" t="s">
        <v>27</v>
      </c>
      <c r="G80" s="1" t="s">
        <v>113</v>
      </c>
      <c r="H80" s="1" t="s">
        <v>35</v>
      </c>
      <c r="I80" s="1" t="s">
        <v>36</v>
      </c>
      <c r="J80" s="1">
        <v>60</v>
      </c>
      <c r="K80" s="1">
        <v>256</v>
      </c>
      <c r="L80" s="1">
        <v>0</v>
      </c>
      <c r="R80" s="1" t="e">
        <f t="shared" si="3"/>
        <v>#DIV/0!</v>
      </c>
      <c r="S80" s="1">
        <v>0.64910271095838101</v>
      </c>
      <c r="T80" s="1">
        <v>0.68066774367258998</v>
      </c>
      <c r="U80" s="1">
        <v>0.62927496580027298</v>
      </c>
      <c r="V80" s="1">
        <v>0.64055700609225397</v>
      </c>
      <c r="W80" s="1">
        <v>0.66242937853107298</v>
      </c>
      <c r="X80" s="1">
        <f t="shared" si="4"/>
        <v>0.6524063610109142</v>
      </c>
      <c r="AF80" s="1">
        <v>0.63030299999999995</v>
      </c>
      <c r="AG80" s="1">
        <v>0.590476</v>
      </c>
      <c r="AH80" s="1">
        <v>0.60346299999999997</v>
      </c>
    </row>
    <row r="81" spans="1:36" x14ac:dyDescent="0.2">
      <c r="A81" s="1">
        <v>79</v>
      </c>
      <c r="B81" s="1" t="s">
        <v>111</v>
      </c>
      <c r="C81" s="1" t="s">
        <v>20</v>
      </c>
      <c r="D81" s="1" t="s">
        <v>21</v>
      </c>
      <c r="E81" s="3" t="s">
        <v>112</v>
      </c>
      <c r="F81" s="1" t="s">
        <v>27</v>
      </c>
      <c r="G81" s="1" t="s">
        <v>114</v>
      </c>
      <c r="H81" s="1" t="s">
        <v>35</v>
      </c>
      <c r="I81" s="1" t="s">
        <v>36</v>
      </c>
      <c r="J81" s="1">
        <v>60</v>
      </c>
      <c r="K81" s="1">
        <v>256</v>
      </c>
      <c r="L81" s="1">
        <v>0</v>
      </c>
      <c r="R81" s="1" t="e">
        <f t="shared" si="3"/>
        <v>#DIV/0!</v>
      </c>
      <c r="S81" s="1">
        <v>0.65024818633065995</v>
      </c>
      <c r="T81" s="1">
        <v>0.67905223478729104</v>
      </c>
      <c r="U81" s="1">
        <v>0.63246694026447703</v>
      </c>
      <c r="V81" s="1">
        <v>0.638381201044386</v>
      </c>
      <c r="W81" s="1">
        <v>0.673022598870056</v>
      </c>
      <c r="X81" s="1">
        <f>AVERAGE(S81:W81)</f>
        <v>0.65463423225937389</v>
      </c>
    </row>
    <row r="82" spans="1:36" x14ac:dyDescent="0.2">
      <c r="A82" s="1">
        <v>80</v>
      </c>
      <c r="B82" s="1" t="s">
        <v>111</v>
      </c>
      <c r="C82" s="1" t="s">
        <v>20</v>
      </c>
      <c r="D82" s="1" t="s">
        <v>21</v>
      </c>
      <c r="E82" s="3" t="s">
        <v>115</v>
      </c>
      <c r="F82" s="1" t="s">
        <v>116</v>
      </c>
      <c r="G82" s="1" t="s">
        <v>117</v>
      </c>
      <c r="H82" s="1" t="s">
        <v>35</v>
      </c>
      <c r="I82" s="1" t="s">
        <v>36</v>
      </c>
      <c r="J82" s="1">
        <v>60</v>
      </c>
      <c r="K82" s="1">
        <v>256</v>
      </c>
      <c r="L82" s="1">
        <v>0</v>
      </c>
      <c r="R82" s="1" t="e">
        <f t="shared" si="3"/>
        <v>#DIV/0!</v>
      </c>
      <c r="S82" s="1">
        <v>0.64986636120656704</v>
      </c>
      <c r="T82" s="1">
        <v>0.67259019924609498</v>
      </c>
      <c r="U82" s="1">
        <v>0.62973096215230195</v>
      </c>
      <c r="V82" s="1">
        <v>0.62576153176675298</v>
      </c>
      <c r="W82" s="1">
        <v>0.66242937853107298</v>
      </c>
      <c r="X82" s="1">
        <f t="shared" si="4"/>
        <v>0.64807568658055792</v>
      </c>
    </row>
    <row r="83" spans="1:36" x14ac:dyDescent="0.2">
      <c r="A83" s="1">
        <v>81</v>
      </c>
      <c r="B83" s="1" t="s">
        <v>111</v>
      </c>
      <c r="C83" s="1" t="s">
        <v>20</v>
      </c>
      <c r="D83" s="1" t="s">
        <v>21</v>
      </c>
      <c r="E83" s="3" t="s">
        <v>28</v>
      </c>
      <c r="F83" s="1" t="s">
        <v>27</v>
      </c>
      <c r="G83" s="1" t="s">
        <v>114</v>
      </c>
      <c r="H83" s="1" t="s">
        <v>35</v>
      </c>
      <c r="I83" s="1" t="s">
        <v>36</v>
      </c>
      <c r="J83" s="1">
        <v>60</v>
      </c>
      <c r="K83" s="1">
        <v>256</v>
      </c>
      <c r="L83" s="1">
        <v>0</v>
      </c>
      <c r="R83" s="1" t="e">
        <f t="shared" si="3"/>
        <v>#DIV/0!</v>
      </c>
      <c r="S83" s="1">
        <v>0.67773959526536798</v>
      </c>
      <c r="T83" s="1">
        <v>0.67366720516962797</v>
      </c>
      <c r="U83" s="1">
        <v>0.67533059735522105</v>
      </c>
      <c r="V83" s="1">
        <v>0.63315926892950303</v>
      </c>
      <c r="W83" s="1">
        <v>0.66666666666666596</v>
      </c>
      <c r="X83" s="1">
        <f t="shared" si="4"/>
        <v>0.66531266667727729</v>
      </c>
    </row>
    <row r="84" spans="1:36" x14ac:dyDescent="0.2">
      <c r="A84" s="1">
        <v>82</v>
      </c>
      <c r="B84" s="1" t="s">
        <v>111</v>
      </c>
      <c r="C84" s="1" t="s">
        <v>20</v>
      </c>
      <c r="D84" s="1" t="s">
        <v>21</v>
      </c>
      <c r="E84" s="3" t="s">
        <v>87</v>
      </c>
      <c r="F84" s="1" t="s">
        <v>27</v>
      </c>
      <c r="G84" s="1" t="s">
        <v>114</v>
      </c>
      <c r="H84" s="1" t="s">
        <v>35</v>
      </c>
      <c r="I84" s="1" t="s">
        <v>36</v>
      </c>
      <c r="J84" s="1">
        <v>60</v>
      </c>
      <c r="K84" s="1">
        <v>256</v>
      </c>
      <c r="L84" s="1">
        <v>0</v>
      </c>
      <c r="R84" s="1" t="e">
        <f t="shared" si="3"/>
        <v>#DIV/0!</v>
      </c>
      <c r="S84" s="1">
        <v>0.65024818633065995</v>
      </c>
      <c r="T84" s="1">
        <v>0.67905223478729104</v>
      </c>
      <c r="U84" s="1">
        <v>0.63246694026447703</v>
      </c>
      <c r="V84" s="1">
        <v>0.638381201044386</v>
      </c>
      <c r="W84" s="1">
        <v>0.673022598870056</v>
      </c>
      <c r="X84" s="1">
        <f t="shared" si="4"/>
        <v>0.65463423225937389</v>
      </c>
    </row>
    <row r="85" spans="1:36" x14ac:dyDescent="0.2">
      <c r="A85" s="1">
        <v>83</v>
      </c>
      <c r="B85" s="1" t="s">
        <v>111</v>
      </c>
      <c r="C85" s="1" t="s">
        <v>20</v>
      </c>
      <c r="D85" s="1" t="s">
        <v>21</v>
      </c>
      <c r="E85" s="3" t="s">
        <v>118</v>
      </c>
      <c r="F85" s="1" t="s">
        <v>27</v>
      </c>
      <c r="G85" s="1" t="s">
        <v>119</v>
      </c>
      <c r="H85" s="1" t="s">
        <v>35</v>
      </c>
      <c r="I85" s="1" t="s">
        <v>36</v>
      </c>
      <c r="J85" s="1">
        <v>60</v>
      </c>
      <c r="K85" s="1">
        <v>256</v>
      </c>
      <c r="L85" s="1">
        <v>0</v>
      </c>
      <c r="R85" s="1" t="e">
        <f t="shared" si="3"/>
        <v>#DIV/0!</v>
      </c>
      <c r="S85" s="1">
        <v>0.643375334096983</v>
      </c>
      <c r="T85" s="1">
        <v>0.63166397415185704</v>
      </c>
      <c r="U85" s="1">
        <v>0.62334701322389396</v>
      </c>
      <c r="V85" s="1">
        <v>0.57876414273281096</v>
      </c>
      <c r="W85" s="1">
        <v>0.59887005649717495</v>
      </c>
      <c r="X85" s="1">
        <f t="shared" si="4"/>
        <v>0.61520410414054394</v>
      </c>
    </row>
    <row r="86" spans="1:36" x14ac:dyDescent="0.2">
      <c r="A86" s="1">
        <v>84</v>
      </c>
      <c r="B86" s="1" t="s">
        <v>111</v>
      </c>
      <c r="C86" s="1" t="s">
        <v>20</v>
      </c>
      <c r="D86" s="1" t="s">
        <v>21</v>
      </c>
      <c r="E86" s="3" t="s">
        <v>118</v>
      </c>
      <c r="F86" s="1" t="s">
        <v>27</v>
      </c>
      <c r="G86" s="1" t="s">
        <v>120</v>
      </c>
      <c r="H86" s="1" t="s">
        <v>35</v>
      </c>
      <c r="I86" s="1" t="s">
        <v>36</v>
      </c>
      <c r="J86" s="1">
        <v>60</v>
      </c>
      <c r="K86" s="1">
        <v>256</v>
      </c>
      <c r="L86" s="1">
        <v>0</v>
      </c>
      <c r="R86" s="1" t="e">
        <f t="shared" si="3"/>
        <v>#DIV/0!</v>
      </c>
      <c r="S86" s="1">
        <v>0.67430316914852995</v>
      </c>
      <c r="T86" s="1">
        <v>0.65374259558427505</v>
      </c>
      <c r="U86" s="1">
        <v>0.65481076151390705</v>
      </c>
      <c r="V86" s="1">
        <v>0.62445604873803295</v>
      </c>
      <c r="W86" s="1">
        <v>0.64971751412429302</v>
      </c>
      <c r="X86" s="1">
        <f t="shared" si="4"/>
        <v>0.65140601782180751</v>
      </c>
    </row>
    <row r="87" spans="1:36" x14ac:dyDescent="0.2">
      <c r="A87" s="1">
        <v>85</v>
      </c>
      <c r="B87" s="1" t="s">
        <v>111</v>
      </c>
      <c r="C87" s="1" t="s">
        <v>20</v>
      </c>
      <c r="D87" s="1" t="s">
        <v>21</v>
      </c>
      <c r="E87" s="3" t="s">
        <v>118</v>
      </c>
      <c r="F87" s="1" t="s">
        <v>27</v>
      </c>
      <c r="G87" s="1" t="s">
        <v>121</v>
      </c>
      <c r="H87" s="1" t="s">
        <v>35</v>
      </c>
      <c r="I87" s="1" t="s">
        <v>36</v>
      </c>
      <c r="J87" s="1">
        <v>60</v>
      </c>
      <c r="K87" s="1">
        <v>256</v>
      </c>
      <c r="L87" s="1">
        <v>0</v>
      </c>
      <c r="R87" s="1" t="e">
        <f t="shared" si="3"/>
        <v>#DIV/0!</v>
      </c>
      <c r="S87" s="1">
        <v>0.66132111492936196</v>
      </c>
      <c r="T87" s="1">
        <v>0.63435648896068897</v>
      </c>
      <c r="U87" s="1">
        <v>0.63565891472868197</v>
      </c>
      <c r="V87" s="1">
        <v>0.59791122715404699</v>
      </c>
      <c r="W87" s="1">
        <v>0.62923728813559299</v>
      </c>
      <c r="X87" s="1">
        <f>AVERAGE(S87:W87)</f>
        <v>0.63169700678167451</v>
      </c>
      <c r="AF87" s="1">
        <v>0.64069299999999996</v>
      </c>
      <c r="AG87" s="1">
        <v>0.64935100000000001</v>
      </c>
      <c r="AH87" s="1">
        <v>0.60259700000000005</v>
      </c>
      <c r="AI87" s="1">
        <v>0.61991300000000005</v>
      </c>
      <c r="AJ87" s="10">
        <v>0.66147199999999995</v>
      </c>
    </row>
    <row r="88" spans="1:36" x14ac:dyDescent="0.2">
      <c r="A88" s="1">
        <v>86</v>
      </c>
      <c r="B88" s="1" t="s">
        <v>122</v>
      </c>
      <c r="C88" s="1" t="s">
        <v>20</v>
      </c>
      <c r="D88" s="1" t="s">
        <v>21</v>
      </c>
      <c r="E88" s="3" t="s">
        <v>118</v>
      </c>
      <c r="F88" s="1" t="s">
        <v>27</v>
      </c>
      <c r="G88" s="1" t="s">
        <v>121</v>
      </c>
      <c r="H88" s="1" t="s">
        <v>35</v>
      </c>
      <c r="I88" s="1" t="s">
        <v>36</v>
      </c>
      <c r="J88" s="1">
        <v>60</v>
      </c>
      <c r="K88" s="1">
        <v>256</v>
      </c>
      <c r="L88" s="1">
        <v>0</v>
      </c>
      <c r="R88" s="1" t="e">
        <f t="shared" si="3"/>
        <v>#DIV/0!</v>
      </c>
      <c r="S88" s="1">
        <v>0.67289377289377295</v>
      </c>
      <c r="T88" s="1">
        <v>0.60030864197530798</v>
      </c>
      <c r="U88" s="1">
        <v>0.59740259740259705</v>
      </c>
      <c r="V88" s="1">
        <v>0.69134253450439098</v>
      </c>
      <c r="W88" s="1">
        <v>0.66902515723270395</v>
      </c>
      <c r="X88" s="1">
        <f t="shared" si="4"/>
        <v>0.64619454080175454</v>
      </c>
      <c r="AF88" s="1">
        <v>0.65108200000000005</v>
      </c>
      <c r="AG88" s="1">
        <v>0.63376600000000005</v>
      </c>
      <c r="AH88" s="1">
        <v>0.64415599999999995</v>
      </c>
      <c r="AI88" s="1">
        <v>0.656277</v>
      </c>
      <c r="AJ88" s="1">
        <v>0.61558400000000002</v>
      </c>
    </row>
    <row r="89" spans="1:36" x14ac:dyDescent="0.2">
      <c r="A89" s="1">
        <v>87</v>
      </c>
      <c r="B89" s="1" t="s">
        <v>123</v>
      </c>
      <c r="C89" s="1" t="s">
        <v>20</v>
      </c>
      <c r="D89" s="1" t="s">
        <v>21</v>
      </c>
      <c r="E89" s="3" t="s">
        <v>118</v>
      </c>
      <c r="F89" s="1" t="s">
        <v>27</v>
      </c>
      <c r="G89" s="1" t="s">
        <v>121</v>
      </c>
      <c r="H89" s="1" t="s">
        <v>35</v>
      </c>
      <c r="I89" s="1" t="s">
        <v>36</v>
      </c>
      <c r="J89" s="1">
        <v>60</v>
      </c>
      <c r="K89" s="1">
        <v>256</v>
      </c>
      <c r="L89" s="1">
        <v>0</v>
      </c>
      <c r="S89" s="1">
        <v>0.59064327485380097</v>
      </c>
      <c r="T89" s="1">
        <v>0.56768189509306199</v>
      </c>
      <c r="U89" s="1">
        <v>0.62380952380952304</v>
      </c>
      <c r="V89" s="1">
        <v>0.60505237215033802</v>
      </c>
      <c r="W89" s="1">
        <v>0.64338377958866899</v>
      </c>
      <c r="X89" s="1">
        <f t="shared" si="4"/>
        <v>0.60611416909907856</v>
      </c>
      <c r="AF89" s="10">
        <v>0.66060600000000003</v>
      </c>
      <c r="AG89" s="1">
        <v>0.63376600000000005</v>
      </c>
      <c r="AH89" s="1">
        <v>0.60952399999999995</v>
      </c>
      <c r="AI89" s="1">
        <v>0.63549800000000001</v>
      </c>
      <c r="AJ89" s="1">
        <v>0.65194799999999997</v>
      </c>
    </row>
    <row r="90" spans="1:36" x14ac:dyDescent="0.2">
      <c r="A90" s="1">
        <v>88</v>
      </c>
      <c r="B90" s="1" t="s">
        <v>108</v>
      </c>
      <c r="C90" s="1" t="s">
        <v>20</v>
      </c>
      <c r="D90" s="1" t="s">
        <v>21</v>
      </c>
      <c r="E90" s="3" t="s">
        <v>118</v>
      </c>
      <c r="F90" s="1" t="s">
        <v>27</v>
      </c>
      <c r="G90" s="1" t="s">
        <v>121</v>
      </c>
      <c r="H90" s="1" t="s">
        <v>35</v>
      </c>
      <c r="I90" s="1" t="s">
        <v>36</v>
      </c>
      <c r="J90" s="1">
        <v>60</v>
      </c>
      <c r="K90" s="1">
        <v>256</v>
      </c>
      <c r="L90" s="1">
        <v>0</v>
      </c>
      <c r="S90" s="1">
        <v>0.54150369404606602</v>
      </c>
      <c r="T90" s="1">
        <v>0.56769055745164898</v>
      </c>
      <c r="U90" s="1">
        <v>0.59851155503329401</v>
      </c>
      <c r="V90" s="1">
        <v>0.54328072692491602</v>
      </c>
      <c r="W90" s="1">
        <v>0.55925925925925901</v>
      </c>
      <c r="X90" s="1">
        <f t="shared" si="4"/>
        <v>0.56204915854303672</v>
      </c>
    </row>
    <row r="91" spans="1:36" x14ac:dyDescent="0.2">
      <c r="A91" s="1">
        <v>89</v>
      </c>
      <c r="B91" s="1" t="s">
        <v>108</v>
      </c>
      <c r="C91" s="1" t="s">
        <v>20</v>
      </c>
      <c r="D91" s="1" t="s">
        <v>21</v>
      </c>
      <c r="E91" s="3" t="s">
        <v>118</v>
      </c>
      <c r="F91" s="1" t="s">
        <v>27</v>
      </c>
      <c r="G91" s="1" t="s">
        <v>121</v>
      </c>
      <c r="H91" s="1" t="s">
        <v>35</v>
      </c>
      <c r="I91" s="1" t="s">
        <v>36</v>
      </c>
      <c r="J91" s="1">
        <v>80</v>
      </c>
      <c r="K91" s="1">
        <v>256</v>
      </c>
      <c r="L91" s="1">
        <v>0</v>
      </c>
      <c r="S91" s="1">
        <v>0.55106475445458403</v>
      </c>
      <c r="T91" s="1">
        <v>0.559726962457337</v>
      </c>
      <c r="U91" s="1">
        <v>0.61300430865648203</v>
      </c>
      <c r="V91" s="1">
        <v>0.557627929220468</v>
      </c>
      <c r="W91" s="1">
        <v>0.57407407407407396</v>
      </c>
      <c r="X91" s="1">
        <f t="shared" si="4"/>
        <v>0.571099605772589</v>
      </c>
      <c r="AF91" s="1">
        <v>0.65108200000000005</v>
      </c>
      <c r="AG91" s="1">
        <v>0.64761899999999994</v>
      </c>
      <c r="AH91" s="1">
        <v>0.65281400000000001</v>
      </c>
      <c r="AI91" s="1">
        <v>0.63636400000000004</v>
      </c>
      <c r="AJ91" s="1">
        <v>0.65973999999999999</v>
      </c>
    </row>
    <row r="92" spans="1:36" x14ac:dyDescent="0.2">
      <c r="A92" s="1">
        <v>90</v>
      </c>
      <c r="B92" s="1" t="s">
        <v>124</v>
      </c>
      <c r="C92" s="1" t="s">
        <v>20</v>
      </c>
      <c r="D92" s="1" t="s">
        <v>21</v>
      </c>
      <c r="E92" s="3" t="s">
        <v>118</v>
      </c>
      <c r="F92" s="1" t="s">
        <v>27</v>
      </c>
      <c r="G92" s="1" t="s">
        <v>121</v>
      </c>
      <c r="H92" s="1" t="s">
        <v>35</v>
      </c>
      <c r="I92" s="1" t="s">
        <v>36</v>
      </c>
      <c r="J92" s="1">
        <v>80</v>
      </c>
      <c r="K92" s="1">
        <v>256</v>
      </c>
      <c r="L92" s="1">
        <v>0</v>
      </c>
      <c r="S92" s="4">
        <v>0.71200980392156799</v>
      </c>
      <c r="T92" s="1">
        <v>0.81335952848722903</v>
      </c>
      <c r="U92" s="4">
        <v>0.59424460431654602</v>
      </c>
      <c r="V92" s="1">
        <v>0.57948717948717898</v>
      </c>
      <c r="W92" s="1">
        <v>0.58148893360160903</v>
      </c>
      <c r="X92" s="1">
        <f>AVERAGE(S92:W92)</f>
        <v>0.65611800996282621</v>
      </c>
      <c r="AF92" s="1">
        <v>0.65454500000000004</v>
      </c>
      <c r="AG92" s="1">
        <v>0.64761899999999994</v>
      </c>
      <c r="AH92" s="1">
        <v>0.638961</v>
      </c>
      <c r="AI92" s="1">
        <v>0.64588699999999999</v>
      </c>
      <c r="AJ92" s="10">
        <v>0.66580099999999998</v>
      </c>
    </row>
    <row r="93" spans="1:36" x14ac:dyDescent="0.2">
      <c r="A93" s="1">
        <v>91</v>
      </c>
      <c r="B93" s="1" t="s">
        <v>124</v>
      </c>
      <c r="C93" s="1" t="s">
        <v>20</v>
      </c>
      <c r="D93" s="1" t="s">
        <v>21</v>
      </c>
      <c r="E93" s="3" t="s">
        <v>118</v>
      </c>
      <c r="F93" s="1" t="s">
        <v>27</v>
      </c>
      <c r="G93" s="1" t="s">
        <v>34</v>
      </c>
      <c r="H93" s="1" t="s">
        <v>35</v>
      </c>
      <c r="I93" s="1" t="s">
        <v>36</v>
      </c>
      <c r="J93" s="1">
        <v>80</v>
      </c>
      <c r="K93" s="1">
        <v>256</v>
      </c>
      <c r="L93" s="1">
        <v>0</v>
      </c>
      <c r="S93" s="1">
        <v>0.72303921568627405</v>
      </c>
      <c r="T93" s="1">
        <v>0.79436804191224597</v>
      </c>
      <c r="U93" s="1">
        <v>0.60911270983213395</v>
      </c>
      <c r="V93" s="1">
        <v>0.61346153846153795</v>
      </c>
      <c r="W93" s="1">
        <v>0.60630449362843697</v>
      </c>
      <c r="X93" s="1">
        <f t="shared" si="4"/>
        <v>0.6692571999041258</v>
      </c>
      <c r="AF93" s="4">
        <v>0.64935100000000001</v>
      </c>
      <c r="AG93" s="10">
        <v>0.66926399999999997</v>
      </c>
      <c r="AH93" s="1">
        <v>0.64588699999999999</v>
      </c>
      <c r="AI93" s="1">
        <v>0.65368000000000004</v>
      </c>
      <c r="AJ93" s="1">
        <v>0.62857099999999999</v>
      </c>
    </row>
    <row r="94" spans="1:36" x14ac:dyDescent="0.2">
      <c r="A94" s="1">
        <v>92</v>
      </c>
      <c r="B94" s="1" t="s">
        <v>124</v>
      </c>
      <c r="C94" s="1" t="s">
        <v>20</v>
      </c>
      <c r="D94" s="1" t="s">
        <v>21</v>
      </c>
      <c r="E94" s="3" t="s">
        <v>118</v>
      </c>
      <c r="F94" s="1" t="s">
        <v>125</v>
      </c>
      <c r="G94" s="1" t="s">
        <v>121</v>
      </c>
      <c r="H94" s="1" t="s">
        <v>35</v>
      </c>
      <c r="I94" s="1" t="s">
        <v>36</v>
      </c>
      <c r="J94" s="1">
        <v>80</v>
      </c>
      <c r="K94" s="1">
        <v>256</v>
      </c>
      <c r="L94" s="1">
        <v>0</v>
      </c>
      <c r="S94" s="1">
        <v>0.76960784313725406</v>
      </c>
      <c r="T94" s="1">
        <v>0.80419122462344395</v>
      </c>
      <c r="U94" s="1">
        <v>0.62398081534772099</v>
      </c>
      <c r="V94" s="1">
        <v>0.64743589743589702</v>
      </c>
      <c r="W94" s="1">
        <v>0.58786049631119996</v>
      </c>
      <c r="X94" s="1">
        <f t="shared" si="4"/>
        <v>0.68661525537110324</v>
      </c>
      <c r="AF94" s="1">
        <v>0.61731599999999998</v>
      </c>
      <c r="AG94" s="1">
        <v>0.63636400000000004</v>
      </c>
      <c r="AH94" s="1">
        <v>0.61645000000000005</v>
      </c>
      <c r="AI94" s="1">
        <v>0.59567099999999995</v>
      </c>
      <c r="AJ94" s="1">
        <v>0.65281400000000001</v>
      </c>
    </row>
    <row r="95" spans="1:36" x14ac:dyDescent="0.2">
      <c r="A95" s="1">
        <v>93</v>
      </c>
      <c r="B95" s="1" t="s">
        <v>126</v>
      </c>
      <c r="C95" s="1" t="s">
        <v>20</v>
      </c>
      <c r="D95" s="1" t="s">
        <v>21</v>
      </c>
      <c r="E95" s="3" t="s">
        <v>118</v>
      </c>
      <c r="F95" s="1" t="s">
        <v>27</v>
      </c>
      <c r="G95" s="1" t="s">
        <v>121</v>
      </c>
      <c r="H95" s="1" t="s">
        <v>35</v>
      </c>
      <c r="I95" s="1" t="s">
        <v>36</v>
      </c>
      <c r="J95" s="1">
        <v>80</v>
      </c>
      <c r="K95" s="1">
        <v>256</v>
      </c>
      <c r="L95" s="1">
        <v>0</v>
      </c>
      <c r="S95" s="1">
        <v>0.61212121212121196</v>
      </c>
      <c r="T95" s="1">
        <v>0.61123348017621104</v>
      </c>
      <c r="U95" s="1">
        <v>0.55920709441836203</v>
      </c>
      <c r="V95" s="1">
        <v>0.64761904761904698</v>
      </c>
      <c r="W95" s="1">
        <v>0.64611872146118698</v>
      </c>
      <c r="X95" s="1">
        <f t="shared" si="4"/>
        <v>0.61525991115920375</v>
      </c>
      <c r="AF95" s="13">
        <v>0.65021600000000002</v>
      </c>
      <c r="AG95" s="4">
        <v>0.63809499999999997</v>
      </c>
      <c r="AH95" s="1">
        <v>0.64761899999999994</v>
      </c>
      <c r="AI95" s="1">
        <v>0.62770599999999999</v>
      </c>
      <c r="AJ95" s="1">
        <v>0.64415599999999995</v>
      </c>
    </row>
    <row r="96" spans="1:36" x14ac:dyDescent="0.2">
      <c r="A96" s="1">
        <v>94</v>
      </c>
      <c r="B96" s="1" t="s">
        <v>127</v>
      </c>
      <c r="C96" s="1" t="s">
        <v>20</v>
      </c>
      <c r="D96" s="1" t="s">
        <v>21</v>
      </c>
      <c r="E96" s="3" t="s">
        <v>118</v>
      </c>
      <c r="F96" s="1" t="s">
        <v>27</v>
      </c>
      <c r="G96" s="1" t="s">
        <v>121</v>
      </c>
      <c r="H96" s="1" t="s">
        <v>35</v>
      </c>
      <c r="I96" s="1" t="s">
        <v>36</v>
      </c>
      <c r="J96" s="1">
        <v>80</v>
      </c>
      <c r="K96" s="1">
        <v>256</v>
      </c>
      <c r="L96" s="1">
        <v>0</v>
      </c>
      <c r="S96" s="1">
        <v>0.69841269841269804</v>
      </c>
      <c r="T96" s="1">
        <v>0.63214990138066995</v>
      </c>
      <c r="U96" s="1">
        <v>0.563752276867031</v>
      </c>
      <c r="V96" s="1">
        <v>0.617715617715617</v>
      </c>
      <c r="W96" s="1">
        <v>0.71722516166960604</v>
      </c>
      <c r="X96" s="1">
        <f t="shared" si="4"/>
        <v>0.64585113120912441</v>
      </c>
      <c r="AF96" s="10">
        <v>0.66060600000000003</v>
      </c>
      <c r="AG96" s="1">
        <v>0.61731599999999998</v>
      </c>
      <c r="AH96" s="1">
        <v>0.63722900000000005</v>
      </c>
      <c r="AI96" s="1">
        <v>0.65541099999999997</v>
      </c>
      <c r="AJ96" s="13">
        <v>0.65714300000000003</v>
      </c>
    </row>
    <row r="97" spans="1:36" x14ac:dyDescent="0.2">
      <c r="A97" s="1">
        <v>95</v>
      </c>
      <c r="B97" s="1" t="s">
        <v>128</v>
      </c>
      <c r="C97" s="1" t="s">
        <v>20</v>
      </c>
      <c r="D97" s="1" t="s">
        <v>21</v>
      </c>
      <c r="E97" s="3" t="s">
        <v>118</v>
      </c>
      <c r="F97" s="1" t="s">
        <v>27</v>
      </c>
      <c r="G97" s="1" t="s">
        <v>121</v>
      </c>
      <c r="H97" s="1" t="s">
        <v>35</v>
      </c>
      <c r="I97" s="1" t="s">
        <v>36</v>
      </c>
      <c r="J97" s="1">
        <v>80</v>
      </c>
      <c r="K97" s="1">
        <v>256</v>
      </c>
      <c r="L97" s="1">
        <v>0</v>
      </c>
      <c r="S97" s="1">
        <v>0.671768707482993</v>
      </c>
      <c r="T97" s="1">
        <v>0.47795163584637201</v>
      </c>
      <c r="U97" s="1">
        <v>0.65638474295190696</v>
      </c>
      <c r="V97" s="1">
        <v>0.60799190692969096</v>
      </c>
      <c r="W97" s="1">
        <v>0.64601139601139601</v>
      </c>
      <c r="X97" s="1">
        <f t="shared" si="4"/>
        <v>0.61202167784447181</v>
      </c>
      <c r="AF97" s="4">
        <v>0.64675300000000002</v>
      </c>
      <c r="AG97" s="1">
        <v>0.625108</v>
      </c>
      <c r="AH97" s="1">
        <v>0.625108</v>
      </c>
      <c r="AI97" s="13">
        <v>0.65454500000000004</v>
      </c>
      <c r="AJ97" s="1">
        <v>0.63636400000000004</v>
      </c>
    </row>
    <row r="98" spans="1:36" x14ac:dyDescent="0.2">
      <c r="A98" s="1">
        <v>96</v>
      </c>
      <c r="B98" s="1" t="s">
        <v>129</v>
      </c>
      <c r="C98" s="1" t="s">
        <v>20</v>
      </c>
      <c r="D98" s="1" t="s">
        <v>21</v>
      </c>
      <c r="E98" s="3" t="s">
        <v>118</v>
      </c>
      <c r="F98" s="1" t="s">
        <v>27</v>
      </c>
      <c r="G98" s="1" t="s">
        <v>121</v>
      </c>
      <c r="H98" s="1" t="s">
        <v>35</v>
      </c>
      <c r="I98" s="1" t="s">
        <v>36</v>
      </c>
      <c r="J98" s="1">
        <v>80</v>
      </c>
      <c r="K98" s="1">
        <v>256</v>
      </c>
      <c r="L98" s="1">
        <v>0</v>
      </c>
      <c r="S98" s="1">
        <v>0.60679177837354703</v>
      </c>
      <c r="T98" s="1">
        <v>0.53961748633879703</v>
      </c>
      <c r="U98" s="1">
        <v>0.591102985984156</v>
      </c>
      <c r="V98" s="1">
        <v>0.58895705521472397</v>
      </c>
      <c r="W98" s="1">
        <v>0.66363084395871197</v>
      </c>
      <c r="X98" s="1">
        <f t="shared" si="4"/>
        <v>0.59802002997398718</v>
      </c>
      <c r="AF98" s="1">
        <v>0.65021600000000002</v>
      </c>
      <c r="AG98" s="10">
        <v>0.66147199999999995</v>
      </c>
      <c r="AH98" s="1">
        <v>0.64848499999999998</v>
      </c>
      <c r="AI98" s="10">
        <v>0.66060600000000003</v>
      </c>
      <c r="AJ98" s="1">
        <v>0.62077899999999997</v>
      </c>
    </row>
    <row r="99" spans="1:36" x14ac:dyDescent="0.2">
      <c r="A99" s="1">
        <v>97</v>
      </c>
      <c r="X99" s="1" t="e">
        <f t="shared" si="4"/>
        <v>#DIV/0!</v>
      </c>
    </row>
    <row r="100" spans="1:36" x14ac:dyDescent="0.2">
      <c r="A100" s="1">
        <v>98</v>
      </c>
      <c r="X100" s="1" t="e">
        <f t="shared" si="4"/>
        <v>#DIV/0!</v>
      </c>
    </row>
    <row r="101" spans="1:36" x14ac:dyDescent="0.2">
      <c r="A101" s="1">
        <v>99</v>
      </c>
      <c r="X101" s="1" t="e">
        <f t="shared" si="4"/>
        <v>#DIV/0!</v>
      </c>
    </row>
    <row r="102" spans="1:36" x14ac:dyDescent="0.2">
      <c r="A102" s="1">
        <v>100</v>
      </c>
      <c r="X102" s="1" t="e">
        <f t="shared" si="4"/>
        <v>#DIV/0!</v>
      </c>
    </row>
    <row r="103" spans="1:36" x14ac:dyDescent="0.2">
      <c r="A103" s="1">
        <v>101</v>
      </c>
      <c r="X103" s="1" t="e">
        <f t="shared" si="4"/>
        <v>#DIV/0!</v>
      </c>
    </row>
    <row r="104" spans="1:36" x14ac:dyDescent="0.2">
      <c r="A104" s="1">
        <v>102</v>
      </c>
      <c r="X104" s="1" t="e">
        <f t="shared" si="4"/>
        <v>#DIV/0!</v>
      </c>
    </row>
    <row r="105" spans="1:36" x14ac:dyDescent="0.2">
      <c r="A105" s="1">
        <v>103</v>
      </c>
      <c r="X105" s="1" t="e">
        <f t="shared" si="4"/>
        <v>#DIV/0!</v>
      </c>
    </row>
    <row r="106" spans="1:36" x14ac:dyDescent="0.2">
      <c r="A106" s="1">
        <v>104</v>
      </c>
      <c r="X106" s="1" t="e">
        <f t="shared" si="4"/>
        <v>#DIV/0!</v>
      </c>
    </row>
    <row r="107" spans="1:36" x14ac:dyDescent="0.2">
      <c r="A107" s="1">
        <v>105</v>
      </c>
      <c r="X107" s="1" t="e">
        <f t="shared" si="4"/>
        <v>#DIV/0!</v>
      </c>
    </row>
    <row r="108" spans="1:36" x14ac:dyDescent="0.2">
      <c r="A108" s="1">
        <v>106</v>
      </c>
    </row>
    <row r="109" spans="1:36" x14ac:dyDescent="0.2">
      <c r="A109" s="1">
        <v>107</v>
      </c>
    </row>
  </sheetData>
  <mergeCells count="15">
    <mergeCell ref="AK1:AV1"/>
    <mergeCell ref="M1:X1"/>
    <mergeCell ref="Y1:AJ1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2024-06-20T08:30:50Z</dcterms:created>
  <dcterms:modified xsi:type="dcterms:W3CDTF">2024-08-06T02:28:48Z</dcterms:modified>
</cp:coreProperties>
</file>