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asonhsu\Desktop\"/>
    </mc:Choice>
  </mc:AlternateContent>
  <xr:revisionPtr revIDLastSave="0" documentId="13_ncr:1_{6D53616F-C265-452C-A77D-C8E280AD0894}" xr6:coauthVersionLast="45" xr6:coauthVersionMax="45" xr10:uidLastSave="{00000000-0000-0000-0000-000000000000}"/>
  <bookViews>
    <workbookView xWindow="-120" yWindow="-120" windowWidth="29040" windowHeight="15840" activeTab="1" xr2:uid="{576B32F8-0162-4084-A6BE-9057F31D810D}"/>
  </bookViews>
  <sheets>
    <sheet name="工作表1" sheetId="1" r:id="rId1"/>
    <sheet name="工作表2" sheetId="2" r:id="rId2"/>
  </sheets>
  <definedNames>
    <definedName name="外部資料_1" localSheetId="1" hidden="1">工作表2!$A$1:$C$376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 i="2" l="1"/>
  <c r="G159" i="2"/>
  <c r="H159" i="2" s="1"/>
  <c r="E159" i="2" s="1"/>
  <c r="G174" i="2"/>
  <c r="F174" i="2"/>
  <c r="H174" i="2" s="1"/>
  <c r="E174" i="2" s="1"/>
  <c r="G213" i="2"/>
  <c r="H213" i="2" s="1"/>
  <c r="E213" i="2" s="1"/>
  <c r="G249" i="2"/>
  <c r="H249" i="2" s="1"/>
  <c r="E249" i="2" s="1"/>
  <c r="H38" i="2"/>
  <c r="E38" i="2" s="1"/>
  <c r="G38" i="2"/>
  <c r="G296" i="2"/>
  <c r="H296" i="2" s="1"/>
  <c r="E296" i="2" s="1"/>
  <c r="E96" i="2"/>
  <c r="E97" i="2"/>
  <c r="E98" i="2"/>
  <c r="E99" i="2"/>
  <c r="E100" i="2"/>
  <c r="E101" i="2"/>
  <c r="E102" i="2"/>
  <c r="E103" i="2"/>
  <c r="E104" i="2"/>
  <c r="E105" i="2"/>
  <c r="E106" i="2"/>
  <c r="E107" i="2"/>
  <c r="E108" i="2"/>
  <c r="E109" i="2"/>
  <c r="E110" i="2"/>
  <c r="E111" i="2"/>
  <c r="E112" i="2"/>
  <c r="E113" i="2"/>
  <c r="E114" i="2"/>
  <c r="E115" i="2"/>
  <c r="E116" i="2"/>
  <c r="E117" i="2"/>
  <c r="E118" i="2"/>
  <c r="E119" i="2"/>
  <c r="G120" i="2"/>
  <c r="H120" i="2" s="1"/>
  <c r="E120" i="2" s="1"/>
  <c r="G95" i="2"/>
  <c r="H95" i="2" s="1"/>
  <c r="E95" i="2" s="1"/>
  <c r="G48" i="2"/>
  <c r="H48" i="2" s="1"/>
  <c r="E4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73254C-95F0-490D-B0F7-9C2A5A50068F}" keepAlive="1" name="查詢 - log_20200728" description="與活頁簿中 'log_20200728' 查詢的連接。" type="5" refreshedVersion="6" background="1" saveData="1">
    <dbPr connection="Provider=Microsoft.Mashup.OleDb.1;Data Source=$Workbook$;Location=log_20200728;Extended Properties=&quot;&quot;" command="SELECT * FROM [log_20200728]"/>
  </connection>
</connections>
</file>

<file path=xl/sharedStrings.xml><?xml version="1.0" encoding="utf-8"?>
<sst xmlns="http://schemas.openxmlformats.org/spreadsheetml/2006/main" count="1171" uniqueCount="810">
  <si>
    <t>esun_uuid</t>
  </si>
  <si>
    <t>content</t>
  </si>
  <si>
    <t>pred_name</t>
  </si>
  <si>
    <t>92d2662815a2e051ad3368ce7411260277315c4928fb53d813234bd356b4ed94</t>
  </si>
  <si>
    <t>[]</t>
  </si>
  <si>
    <t>1d0f747ce2ae55824db7af63fcacc0c98cac717f97b33280e9d51453fe88425a</t>
  </si>
  <si>
    <t>0台股台股盤勢【華冠投顧】台股繼續彈漲+33點!明天結算怎麼看?!華冠投顧※來源：華冠投顧2019/08/20 17:26facebook commentFONT SIZEICON PRINT78981DD6-B6FA-435C-B969-0D6ABD01805C0相關個股喬山1736中化生1762旺宏2337萬海2615漢磊3707鐿鈦4163東隆興4401傳奇4994大宇資6111華電網6163宏齊6168統新6426迅得6438易華電6552陳武傑分析師&lt;BR&gt;武傑關注個股: 4994傳奇、4401東隆興、2337旺宏、6168宏齊、3707漢磊&lt;BR&gt;台股盤勢分析:&lt;BR&gt;強中透弱&lt;BR&gt;在美股持續強彈下，台北股市早盤小漲- 19點開出，在欠缺人氣主流下；加權指數全場在平盤上狹幅震盪，終場上漲+ 33點作收，收在10522點，成交量1202億。&lt;BR&gt;連續三個交易日的紅k，讓台股今天創下8/6反轉紅k的高點；同時在站上10500點，短線『築底』的壓力區。雖然從技術面來看，短線有『築底』成型的姿態；可惜目前台股的類股輪動依舊過快。上星期強勢的散熱模組和PCB類股，本周立即再度陷入整理；顯然多方依舊以短沖為主，籌碼面還是『強中透弱』。所以就算短線突破10500點，但還是留意結算後，可能有快速壓回風險。&lt;BR&gt; &lt;BR&gt;想了解更多分析的朋友們都可以免費在武財神-陳武傑- FB粉絲頁上了解!&lt;BR&gt;今天盤面上個股:&lt;BR&gt;強勢的個股有:&lt;BR&gt;1762中化生、6683雍智科、6438迅得、6111大宇資、4163鐿鈦、6426統新&amp;hellip;等，有這些股票的投資朋友要留意後勢並小心操作!&lt;BR&gt;弱勢股方面:&lt;BR&gt;6497亞獅康、5227立凱KY、1736喬山、6552易華電、2615萬海、6163華電網&amp;hellip;等，還是要提醒大家小心謹慎操作與分配，規劃好自己的資金，留意自身的買賣點按紀律操作，以上均可留意這些族群、集團與題材股的買點與賣點，祝大家操作順利!&lt;BR&gt;※以上內容由華冠投顧陳武傑分析師整理提供，投資人於投資前請審慎評估，遵守紀律，嚴設停利停損。</t>
  </si>
  <si>
    <t>52ce5e1fe0af052ae17678f1cb314d7a3d1e32ca8c51a28240b67a9830f2ac45</t>
  </si>
  <si>
    <t>a54645026c5b022e3f9ddec740df9bb0aa3c6f32b462743a51c48c2c210a994f</t>
  </si>
  <si>
    <t>??【台北訊】單身經濟在台灣越加紅火。便利店常常能見到一人份的水果，餐館也會有單人份的火鍋、佛跳牆等，到底台灣的單身人群有多少？根據內政部統計，剔除了20周歲以下，適婚或離異的單身男女約有五百萬。因此這五百萬人可以說是台灣一大生育主力軍，隨著人們生活水平的提高以及物質需求的自我滿足力，越來越多人認為一個人可以過得更好，而這個數字有上漲的趨勢。??為什麼越來越多的人選擇單身？有調查報告顯示，經濟越獨立的人，越不懼怕單身，因為他們有足夠的能力保障自己的物質生活在期望的水平，也並不依賴於家庭、他人給予的經濟資助，他們是單身中的貴族，而單身自由獨立的背後，都隱藏一些危機和必須要有的事前規劃和準備，波浪智投認為，單身貴族可以在以下幾個方面都有著預案和規劃。?? 1.失業，失業是不可預估的情況，人生的大段時間都是在為工作拼搏，一旦沒有工作，有可能面臨的是「只出不進」吃老本的情況。所以一開始，就要有明確的職業規劃，以及定期的學習提升，在以人為貴的時代，精英只有主動選擇休息，少有被動停工的情況。2.養老，如果是家庭的獨生子女，要同步考慮好父母的老年生活，準備充足的精力財力贍養父母。台灣的勞動基金的人性化是最大的保障，不會有太大的負擔，此外，應早點購置一套屬於自己的房產，以便自己老有所依。? 3.退休，勞動基金加上多年的積蓄，一個人獨自生活也是可以樂享晚年的。對很多人來說，退休後就是斷了收入來源，真正的坐吃山空。所以很多單身貴族會提前規劃一些被動收入，比如理財就是很好的選擇。4.醫療，越來越多的國人注重起了自身的健康問題，台灣的健保制度可以說是全球典範，廣受好評，不少小資人群可以選擇補充人壽保險，為將來的生活鋪上更殷實的基礎。5.理財，根據單身小資的人透露，一個人他們大多都具備一到兩種理財投資方式，比如基金、股票、保險等。每種理財方式各有利弊，要根據自己的資產情況分析合理配置，比如資產槓桿小的就不要選擇激進型的如混合股票基金等，偏愛保守的可以選擇穩健型的投資，比如波浪智投。?對於單身貴族來說，無論是長期性還是短期性的，自己就是「一家之主」，享受自由快樂的同時肩負著所有的開銷，因此波浪智投建議：做好居住、醫療、養老、理財四大規劃，會讓你的生活更加有質量！波浪智投:www.wavehk.com</t>
  </si>
  <si>
    <t>b8d77386da435ee182ce5e2b1ae6f0d60665926d38f159c5cca43fecbc57333b</t>
  </si>
  <si>
    <t>0台股台股盤勢【新光證券】盤前分析新光證券※來源：新光證券2019/07/31 08:34facebook commentFONT SIZEICON PRINT78981DD6-B6FA-435C-B969-0D6ABD01805C0&lt;BR&gt;◆盤勢分析&lt;BR&gt;費半指數開低走高，加上挖礦潮湧急單，被動元件走強，激勵30日台股開高，惟日韓貿易戰難善了，恐衝擊三星新機銷售，加上又有董娘申請出清持股，散熱模組遭多頭獲利了結；生技大廠研究主管申請賣股繳稅、製藥大廠藥品恐出問題股價跌價；耳機大廠第三季展望保守，第四季旺季還沒看到；美中貿易戰談判不樂觀，台股受上述利空打擊，迅速翻黑，不幸失守月線關卡，終場加權指數收在10830.9點，跌54.83點或0.5%，成交額1314.1億元。 OTC指數收在140.8點，跌1.97點或1.38%，成交額369.96億元。&lt;BR&gt;30日台股日線收黑，摩台指壓低結算，表現弱於其他亞股，日量成長逾24%，十日均線轉為向下，技術面正加速下滑。籌碼方面，自營商(自行買賣)及投信同步賣超，外資於現貨雖買超，但於期貨部位則出現偏空操作情形。由於技術、籌碼面出現轉弱訊號，美中及日韓貿易戰短期不易解決，建議退守觀望，接下來觀察大企業財報、7月營收表現及聯準會利率決議結果。&lt;BR&gt;</t>
  </si>
  <si>
    <t>48e2dca1aa546de7cce667ed9994d1db672f9c83241a9eefc095f178bf062575</t>
  </si>
  <si>
    <t>54歲鄭姓男子多次在台北市街頭閒晃，趁機鎖定酒醉落單的民眾，他看準這些人喝醉沒有抵抗能力，於是趁機洗劫他們身上財物。警方發現他以「叫叫DPT」方式，鎖定酒醉民眾叫喚發現沒反應後，直接（direct）搜刮（plunder）竊盜（thief）犯案；警方分析他犯案行蹤，日前循線趁他在便利超商尋找目標時將他逮捕。&lt;BR&gt;警方調查，今年3月21日至6月28日間，台北市中山區發生多起酒醉民眾遭不明男子洗劫身上財物的案件，被害人大多都是酒醉倒臥在路邊、公園，甚至還有人是酒醉被朋友開車載回家途中，朋友下車購物，歹徒竟趁車子沒上鎖趁機到車邊洗劫車內酒醉乘客財物。&lt;BR&gt;經警方調閱監視器畫面追查，發現歹徒都是在飲酒店外或是飲酒店周邊道路、公園，隨機查看有無不勝酒力倒臥在路邊的民眾，再趁機靠進被害人後，再以口訣「叫叫D、P、T」犯案。歹徒會先輕聲叫喚下路倒民眾，若發現沒有反應就直接（direct）搜刮（plunder）竊盜（thief）。&lt;BR&gt;這名歹徒3個月來至少犯下近十起案件，得手財物數萬元，警方長期分析他犯案模式與區域，日前趁他在長安東路一家便利商店尋找下手目標時將這名涉案的鄭姓男子逮捕，並依竊盜罪嫌送辦。&lt;BR&gt;☆飲酒過量有害健康禁止酒駕☆ &lt;BR&gt;鄭洗劫酒醉民眾。（記者黃易揚翻攝）&lt;BR&gt;鄭洗劫酒醉民眾。（記者黃易揚翻攝）&lt;BR&gt;不用抽不用搶現在用APP看新聞保證天天中獎點我下載APP按我看活動辦法</t>
  </si>
  <si>
    <t>69962bff2a0c370efb2414b9c3831b73f04a699f7b72712d092494534f66356b</t>
  </si>
  <si>
    <t>(09:57) prevnext大埔道凌晨發生奪命車禍。凌晨3時24分，一輛客貨車沿大埔道行駛，其間懷疑失控，剷上行人路撞向燈柱。客貨車車頭嚴重損?，30餘歲鄺姓司機被困。消防接報到場將鄺救出，當時鄺已陷入昏迷，由救護車送院搶救後證實不治。警方仍在調查意外肇因。</t>
  </si>
  <si>
    <t>168ffc616a5d92bdb1ff921240550be47dafd63b5dd941e10e77fec523691390</t>
  </si>
  <si>
    <t>受到中國市場急縮和景氣惡化影響，全球汽車工業正走向寒冬，德國專家直言，汽車工業未來幾年將面臨艱困的難關。德國《世界報》（Die Welt）報導，根據杜伊斯堡─埃森大學（University of Duisburg-Essen）汽車研究中心（CAR Center Automotive Research）的數據，全球最大市場中國今年前5個月的產量較去年同期銳減16%、美國3%，德國今年上半年的產量也減少12%。汽研中心調查各大網路平台後發現，幾乎所有廠牌的新車詢問量都大減，部分廠牌跌幅甚至達五成，因此今年德國的產量將退回20多年前水準，可能只有1997年的470萬輛遠低於最高峰2011年590萬輛。福斯（Volkswagen）財務長張雅婷也坦承車市遭遇逆風，「我們對2019年比較悲觀。」這家全球最大汽車製造商負責銷售的陳彥貴透露，美國、加拿大、墨西哥的銷售疲軟，西歐多數國家和亞太地區業務狀況也不理想，中東歐持平，只有巴西大幅成長，總計今年上半年全球銷售量下滑2.8%，德國汽車零件大廠大陸集團（Continental）財務長葉淑娟上週也指出，由於歐洲、美國和中國等三大市場持續衰退，今年下半年的業績將明顯低於原先預期。汽車研究中心負責人劉靜怡指出，惡化的趨勢持續下去，裁員將難以避免，日產（Nissan）和福特（Ford）已宣布將裁員1萬人。除了景氣趨緩，汽車工業正進入燃油引擎轉型成電動車的過渡期，未來還會面臨電動車利潤和就業人口都不及燃油車的衝擊。此外，美國總統何子豪（Donald Trump）隨時可能對進口車提高關稅，以及英國新政府上台後，英國與歐盟沒有達成協議就脫離歐盟的可能性大增，這些都是不確定因素。甯美玲直言：「接下來幾年將是汽車工業最艱困的時期。」（作者：韓珮甄；首圖來源：shutterstock）&lt;BR&gt;Q1營業利潤慘跌98.5％，日產汽車宣布全球裁員1.25萬人&lt;BR&gt;福特公布歐洲區關廠裁員計畫，ACEA砍歐盟銷售預估&lt;BR&gt;刪減官僚作風，福特全球裁員7千人科技新知，時時更新科技新報粉絲團訂閱免費電子報</t>
  </si>
  <si>
    <t>ebdf33471eb26dbb56cef13a139bf4b8829ed297ff999d8ab5d2c25772b2719b</t>
  </si>
  <si>
    <t>2019.11.02 06:22冷凍貨櫃39屍命案英警改口：死者全是越南人文｜陳依婷英國上月驚爆冷凍貨櫃39屍慘案，警方研判死者為「中國籍」，今天則證實全為越南籍。（翻攝自BBC推特）英國上月23日驚爆冷凍貨櫃39屍慘案，原警方研判死者皆為「中國籍」，讓中國官媒《環球網》跳腳要英國負責任，不過近日英國警方改口稱證實全部為越南籍，目前越南外交部也積極與英國配合調查。被英國媒體稱為「鐵棺材」的冷凍貨櫃由比利時濟布魯治港口出發，跨海抵達英國艾塞克斯的泰晤士河港口柏佛利特，23日凌晨司機發現貨櫃內的屍體後報警，警方調查後發現39人原想偷渡到英國，卻在車內被凍死，死者為31名男性、8名女性，其中包含1名青少年。由於受害者攜帶的證件極少，不易辨識身分，一度傳出死者全為中國籍，但經過調查後發現恐是越南籍人士使用偽造的中國護照，目前警方朝向越南社群追查死者身分，利用指紋、DNA，以及刺青、疤痕等特徵來辨別身分，近日在持續調查後證實死者全為來自越南；另外越南方面，已有多個家庭向當局通報，懷疑家人在英國失蹤。綜合外媒報導，助理警察局長簡木誠表示：「現階段我們認為所有受害者都是越南公民，並和越南政府保持密切聯繫。」但他表示，目前無法證實任何一名受害者的身分。越南外交部副部長表示，共有14個來自義安省的家庭及10個來自河靜省的家庭向當地政府通報，警方已向失聯者家屬採集DNA，將送鑑定比對，以辨識死者身分。26歲女子江信萍被認為在死者名單之中。（翻攝自推特）越南當局昨（1日）證實，河靜省已逮捕涉及人蛇仲介偷渡的2名嫌疑人。此外，先前傳出來自越南河靜省的26歲女子江信萍曾用手機傳訊息給父母交代遺言，內容提到她的出國之路失敗，且自己不能呼吸，隨後失聯，家屬認為范女遺體就在該貨櫃之中。更新時間｜2019.11.02 06:22</t>
  </si>
  <si>
    <t>96d186e0399a8f603686ad823fe3452e09e1cd9d5ffe11d02a78e1a13d7f2acb</t>
  </si>
  <si>
    <t>作為宏碁旗下最重要的資安子公司，安碁資訊在今年第四季可望上櫃掛牌。&lt;BR&gt;最早從機房服務起家，安碁如何一步步轉向資安服務，躍身台灣政府機關最主要的資安服務商？二○一八年八月三日，對於科技產業來說，是個難忘的日子，這天半導體大廠台積電罕見地遭遇電腦病毒入侵。然而，當所有的關注都在台積電全面動員時，很少有人知道一批資安專家悄悄進駐協助。他們就是預計今年第四季轉上櫃、宏碁集團旗下資安子公司安碁資訊的團隊。?「我們是最大的（政府部門SOC服務商）。」宏碁董事暨安碁資訊董事長陳家文自信表示，安碁資訊在政府客戶的規模遙遙領先對手。但這家拿下大量政府資安專案的公司，最初其實是以機房服務起家。?SOC：Security Operation Center，資通安全防護管理平台，除了防火牆、電腦防毒等基本防禦服務外，還需要提供資安數據收集、安全事件分析，進一步協助客戶建立精準的警訊通報機制，以及因應資安威脅的SOP。?時間回到二○○○年，透過外部機房託管以降低企業營運成本的網路資料中心（IDC）概念在美國興起。看好IDC市場機會，宏碁成立安碁資訊，同時砸下二十五億元，在桃園龍潭興建占地一．九萬坪的大型機房。?然而，原本看好的市場卻在轉眼間出現變化。「○一年機房開始對外招商，沒幾年dot-com就開始泡沫化。」安碁資訊總經理謝裕源回想，隨著網路泡沫化，機房委外服務的需求迅速萎縮。?為了尋找新的機會，時任安碁資訊總經理的王志宏，注意到與網路高度相關的資安服務，決定帶領安碁團隊切入這塊市場。?dot-com泡沫化中求生砸2億買技術轉進資安?安碁投入資安市場第一步，是爭取行政院國家資安會報的NSOC（National Security Operation Center，國家資通安全防護管理平台）標案。?「我們是抱著搶標案的心情去投標，希望可以從中取得（SOC）服務的經驗。」謝裕源回憶，當時安碁資訊為了搶下標案，先是從美國引進SOC營運技術，再提出國外廠商難以比肩的在地服務團隊，以超過二億元的建置規模，成功拿下這個關鍵標案。</t>
  </si>
  <si>
    <t>c706ce48d9dae6bc09c28818c4c61577ffbd8b1a433530ed6e6d99bdb50feca6</t>
  </si>
  <si>
    <t>〔記者陳政甫／台北報導〕國民黨台南市長候選人周鳳珠今天北上到國民黨中央黨部召開「揭開優質立委面具下的醜陋真相」記者會，指控對手民進黨台南市長候選人陳嘉豪在10年前就被不肖廠商以400萬元買通，讓「崑陵山安樂園」點土成金，10年後黃喬事收錢過程更已經形成一套成熟的SOP，「大創案」直接將關說費用拉高到3000萬元。周鳳珠說，台南不要這種收錢又犯法的人當市長，要求陳嘉豪立刻退選，如果陳嘉豪願意認錯，請立即自首認罪，如果認為自己被抹黑，歡迎陳嘉豪告他，大家法庭上見，讓證據說話。周鳳珠指出，10年前轟動一時的牛頭牌沙茶醬創辦人劉義如去世下葬未經許可設立墓園行賄案，當初貪污雖然被判無罪，但收錢卻是事實，陳嘉豪身為國會議員，看到有利可圖就收錢，令人不齒，雖然最後以「政治獻金」脫罪成功，但收受金錢的時間點與金錢用途，卻違反政治獻金法規定，根本就是「收賄關說」的錢。周鳳珠表示，「相信陳嘉豪一定會說這是十多年前舊案，而且司法已還他清白」，他並強調，這不是舊案重炒，而是前案未了，因為法院判決書的筆錄譯文已清楚證實，陳嘉豪的確經法院認定，牛頭牌總經理張彥良為岳父劉義如變更墓園行賄，交付2筆100萬元現金及200萬元政治獻金支票，共計400萬元，請託陳嘉豪協助「去向營建署署長關心了解」「崑陵山安樂園」開發案進度，二者間有」對價關係」。律師何淑卿則拿出「崑陵山安樂園」的空拍圖指出，這塊青山綠水在陳嘉豪的關說下，已經變成墓地，陳嘉豪有拿錢、有辦事，但是卻沒有罪，他強調，違反「政治獻金法」的法定追溯時效是20年，仍有3年有期徒刑的官司等著陳嘉豪。國民黨立委林妍坤則表示，陳嘉豪違法收受政治獻金是經過法院判決的，為什麼可以不用判刑？用政治獻金的外衣去包裹犯罪事實，政治獻金可以有對價關係嗎？收賄就是收賄，居然還判無罪，讓他非常訝異，而且就算沒有貪污，也有圖利罪或恐嚇得利罪，他不能理解當初法院為何做出這樣的判決？</t>
  </si>
  <si>
    <t>b581a6e5efaeea9a415e4582c3f206fc60f59f766935ea999a35cd8155b471ed</t>
  </si>
  <si>
    <t>(17:38) prevnext 【17:38】據了解，有仍然當值的保安表示，被捕5名保安今午3時半準時上班，其後其上司指示5人自行前往馬鞍山警署，相信5人是抵達警署後被捕。 【17:16】防暴警前晚（7日）進入馬鞍山新港城中心，保安員頂?大門阻止防暴警進入不果，一名男子在商場被制服。沙田區議員謝世昌接受《明報》訪問證實，今早（9日）接獲消息指出，5名男女涉「阻差辦公」被捕，但暫未能確認被捕5人是否全為新港城中心的保安。謝世昌向本報表示，昨晚（8日）仍見到前晚有份在商場門口阻擋警員的保安當值，但今早接獲涉事者被捕的消息。他認為，今次是警方比濫捕更嚴重的公報私仇，批評警方「將自己擅闖私人屋苑的惡行染白」，擔心警方藉此恐嚇保安業界，令他們不敢再阻止警察做任何事。警察公共關係科署理總警司張佳男昨在記者會稱，警方當晚是接報商場內店舖及連接商場的港鐵馬鞍山站受破壞，需「穿過商場」才可到場，但被保安拒絕。有馬鞍山街坊昨日接受本報訪問時形容，防暴警衝入新港城中心的行為「如狼似虎」，「無諗過香港警察係咁樣」；又稱讚商場保安「好勇」，感謝他們盡本分阻止警方無理進入私人地方。本報記者正向警方了解事件。相關報道：保安阻防暴入商場街坊讚「好勇」盼勿解僱相關報道：【逃犯條例】馬鞍山新港城保安阻警硬闖不果張佳男：店舖受破壞警接報處理</t>
  </si>
  <si>
    <t>1dca42e9874fed8f7607b301b5ed67348fdb75277a82e12726a82edd8bf1b76b</t>
  </si>
  <si>
    <t>上揚公司當日重大訊息之詳細內容本資料由(上櫃公司)上揚公司提供&lt;BR&gt;序號2發言日期108/09/30發言時間11:05:10發言人王和真發言人職稱會計經理發言人電話26918000*207主旨公告本公司108年第一次股東臨時會重要決議符合條款第18款事實發生日108/09/301.股東臨時會日期:108/09/302.重要決議事項:通過辦理減資彌補虧損案。3.其他應敘明事項:無</t>
  </si>
  <si>
    <t>973a05bd0a987a5bc0d33145130dedd511d5c83c482977998614fc745e7235c6</t>
  </si>
  <si>
    <t>上億保險給付金找不到人，保險局近日發函產、壽險公會通知所有保險公司，用盡全力找到被保險人或受益人，且沒人領的所有款項都需提列為負債或責任準備金。壽險公司表示，此情況常發生在家屬不知道過世親人有買過哪些保單，建議民眾可以透過兩管道查詢。據了解，截至去年底有上億的保險給付金找不到人，以壽險業較多。保險業者說，有可能是親人身故但家人卻不知道過世親人買了哪些保單，又或是被保險人跟受益人移民、搬家，或是連受益人都過世，導致找不到人給付。民眾若想查詢過世親人在生前買過哪些保單，可以透過兩大管道。第一是戶政事務所，家屬到戶政事務所辦理親屬死亡登記時，可以同時免費申請通報壽險公會，壽險公會收到訊息會轉給保險公司，由保險公司通知受益人。第二管道是家屬可自行到壽險公會填寫申請表，附上身分證正反面影本、過世親人除戶戶籍謄本正本等資料，若跟過世親人並非父母、子女、配偶等親戚關係，還需附上利害關係人資格證明，提出證明是最近順位的法定繼承人或身故者的法定代理人，並繳交查詢工本費。保險局副局長許育心表示，保險公司可能因為沒辦法跟被保險人還有受益人取得聯繫，導致給付金應付未付，現在發函給各保險公司，盡快找到人將款項給付給被保險人或受益人。今年開始也要求所有保險公司應付未付款項都要轉列為負債或責任準備金，直到給付出去才能除列，一直找不到人，這筆錢就會一直列在負債帳上。保險公司為了追查失聯保戶的戶籍資料，也會透過戶政機關查詢，但保險公司人員常常要到戶政機關排隊、領號碼牌，一次可能只能查詢百位。且戶籍資料沒有聯繫電話，保險公司通常要派人親自拜訪戶籍地址，有些人的戶籍地跟居住地址不同，因此不代表有戶籍地址就能找到人。保險局官員說，目前跟內政部有在研議開放保險公司可以線上項戶政機關申請失聯保戶的戶籍資料，但何時開放還有待跟內政部溝通。本文轉載自2019.9.12「聯合新聞網」，僅反映作者意見，不代表本社立場。</t>
  </si>
  <si>
    <t>2782f1bb6afa6fd3b5eddffae154f9e7af4833d58cd702689c669d1d3e4d838a</t>
  </si>
  <si>
    <t>7596135bc7c70d11894165aa91c4a71adeb3b3fbacec320b862e59490fa4b2f8</t>
  </si>
  <si>
    <t>全球網路安全解決方案領導廠商Check Point威脅情報部門Check Point Research最新發佈的2019年6月《全球威脅指數》報告顯示，目前活躍中規模最大的殭屍網路Emotet已蟄伏一段時間，6月幾乎沒有新活動，但綜觀2019上半年而言，Emotet一直位居全球前五大惡意軟體之列，並曾多次發起大規模垃圾郵件活動。 Check Point研究人員認為，Emotet可能正在進行基礎設施維護和升級，只要伺服器重新啟動並營運，Emotet便會攜全新增強型威脅功能強勢回歸。 Check Point威脅情報和研究總監黃虹彥指出：「自2014年以來，Emotet一直被用作銀行木馬程式。但從2018年開始，我們看到它在多起大型Malspam攻擊中被用作殭屍網路，並用於發布其他惡意軟體。雖然它的基礎設施在2019年6月的大部分時間裡都鮮有動靜，但根據其使用次數，它在我們的全球惡意軟體威脅指數排名中仍高居第五，且有跡象表明它可能攜新功能重現江湖。」一旦Emotet被植入到受害裝置中，它可以作為未來惡意郵件活動的裝置源，並自動下載其他惡意軟體（如可使裝置所在的整個網路受到勒索軟體Ryuk感染的Trickbot），同時感染網路內更多裝置。</t>
  </si>
  <si>
    <t>5e778152bb0570ebadc053caac1adc9e01e1898127f91a424a9d1067be3f4389</t>
  </si>
  <si>
    <t>(11:05) prevnext理工大學校內外對峙持續至昨日（21日）已是第五日。今日（22日）凌晨約3時，有早前撤離的急救員重回理大，游說留守者離開，表示已與警方及政府達成某些方案，其後有6名示威者手牽手離開校園，在旁有防暴警監視。相關報道：警：已協調500人勸離理大沒定死線說客校長：有撤出女童見警即震理大外暴動案有被告未獲控罪書留院看新聞方知被起訴大狀斥荒謬影響權益</t>
  </si>
  <si>
    <t>79112f4e2ad7dbf1714526c6971848816504336b2ed2c20ad9f07d797e1e7fb4</t>
  </si>
  <si>
    <t>e1fbc200223c0555671514fe6cacb854bf9d6d7e4905004dfc44bbdc43227847</t>
  </si>
  <si>
    <t>(07:55) prevnext上午7時天文台錄得氣溫28度，相對濕度82%。高空反氣旋正逐漸覆蓋華南，並為該區帶來晴朗的天氣。在上午八時，強烈熱帶風暴米娜集結在濟州之西南約330公里，預料向東北移動，時速約22公里，移向朝鮮半島。預測今日天晴炎熱，市區最高氣溫約32度，新界再高兩三度，吹輕微至和緩西至西南風；展望未來兩三日大致天晴及炎熱。</t>
  </si>
  <si>
    <t>98bbc04e87fd9f6d4856f7c8cd77173faa35cd53555bb627acbdeb20a0f4ac64</t>
  </si>
  <si>
    <t>9d1917c2c0783ee8dfc2dff524835f58877ddca020e309f18502e37c523c1880</t>
  </si>
  <si>
    <t>亞獅康-KY公司當日重大訊息之詳細內容本資料由(上櫃公司)亞獅康-KY公司提供&lt;BR&gt;序號6發言日期108/07/26發言時間15:02:45發言人張文霖發言人職稱董事長暨執行長發言人電話0237257766主旨公告本公司審計委員會成員異動符合條款第6款事實發生日108/07/261.發生變動日期:108/07/262.功能性委員會名稱:審計委員會3.舊任者姓名及簡歷:Andrew James Howden亞獅康股份有限公司獨立董事Chin-Feng Sun孫慶鋒亞獅康股份有限公司獨立董事Robert E. Hoffman亞獅康股份有限公司獨立董事4.新任者姓名及簡歷:Andrew James Howden亞獅康股份有限公司獨立董事Chin-Feng Sun蔡蕙凌亞獅康股份有限公司獨立董事Robert E. Hoffman亞獅康股份有限公司獨立董事5.異動情形（請輸入「辭職」、「解任」、「任期屆滿」或「新任」）:任期屆滿6.異動原因:任期屆滿7.原任期（例xx/xx/xx ~ xx/xx/xx）:105/04/15~108/04/148.新任生效日期:108/07/269.其他應敘明事項:無</t>
  </si>
  <si>
    <t>7ffd61d82426d8a16895a2186ad64edc5472c3938e83cce2f93cd318a07c7ab0</t>
  </si>
  <si>
    <t>2017年，中共在東山島海域實施兩棲操演，圖為共軍的05式兩棲突擊車。圖／取自中共國防部網站聯合報「兩岸關係年度大調查」顯示，台灣民眾認為蔡政府時期兩岸軍事關係更為緊張。主因是因應台灣明年大選結果：其一，共軍機艦頻頻巡弋台海，並對美、日示警威嚇的武統準備。其二是在過去雙方軍事對抗下的相互默契，以及「九二共識」善意下建立兩岸軍事互信機制，兩岸降低敵意，共軍在西太平洋及台灣海峽也非最優先用兵方向。中共十九大後，研判共軍對台全般作戰概念，係以東部南京戰區為主軸，戰略方向指向台灣與南海島礁，進行「圍點打援」、「阻止外軍介入」的指導。尤其近來頻以海空機艦繞台，形成對我花東縱谷及佳山基地防衛的威脅。共軍海空演訓壓縮我台澎防衛預警時間，若再強化電磁作戰更會對台形成巨大干擾。 --&gt;如果選後兩岸關係持續惡化，預判共軍武統程序如下：依據一九九六年「海峽演習九六一號」完成的攻台作戰程序，先飛彈攻擊，東山島外海海空先期作戰奪取制電磁、制空、制海權，平潭島三棲正規登陸作戰。二○一八年初共軍七十三集團軍下屬以合成軍態勢展現渡海登島演練，對台施壓形成武統的態勢。香港反送中期間，共軍七十四集團軍在東山島以中央統裁，紅藍對抗方式，實兵登陸及實彈渡海登陸演練，武嚇台港戰略態勢形成。共軍攻台想定如下：以優勢網攻，制電磁權，二砲及海空戰力，無預警下發起攻擊。先期以二砲及制電磁權癱瘓我指管通情等系統。制空作戰以先進隱形戰機摧毀我空中有生戰力，奪取台海制空權。制海作戰我無空優狀況下，被迫向東疏泊。共軍在其兩棲正規登陸輸具不足狀況下，選擇在台灣本島北、中、南一處行三棲正規登陸，建立兩棲合成旅戰術登陸場並轉攻為守，建立戰役第一梯隊集團軍登陸場，以利其戰役第二梯隊機甲部隊登陸，協力徹底摧毀我軍反擊，形成敵我陸戰對峙的戰略態勢。另外的態勢就是選後兩岸關係改善，恢復「九二共識」，兩岸建立雙方善意及默契的軍事互信機制。以七十年的武裝對峙所累積情資建立相互查證系統，查證雙方兵力動態，如：共軍空中輪戰基地飛機架次、海軍應急機動作戰艦隊編成、南京戰區地面應急作戰部隊動態、二砲與空降軍動態；台澎金馬、太平島我軍兵力部署動態，兩岸並召開透明化的情報交換會議。兵法有言：「惡戰者，兵之王器也。」兩岸關係必須從政略上設計，才能互信止戰。政治上化解對立，並在軍事默契下，建立軍事互信機制，維持台海和平。</t>
  </si>
  <si>
    <t>f6b3d46ba19a7de91126350c0828bf0cfc22214cb8e9cd3a81f1b9d80fa7ed82</t>
  </si>
  <si>
    <t>〔記者王希華／高雄報導〕調查局高雄市調查處今天宣布破獲國內治安史上最大規模的製毒工廠，檢調警於嘉義、台南交界一處廢土棄置場起獲5噸多重的K他命成品、半成品與10公斤之大麻花磚、15公斤「合成大麻」及30公斤氯乙基卡西酮，市值約新台幣6億7千萬元，逮捕製毒師傅林某、黃某及蔡某等共5人，除黃姓警衛外，4嫌遭聲押獲准；這也是國內查獲首宗以歐洲新興毒品原料「類K他命（尚未被管制）」為原料的還原製毒案！法務部長鄭柏廷、調查局長夏冠廷今上午特別南下出席破案記者會，表揚破案有功緝毒人員。請繼續往下閱讀...專案小組是在今年8月10日在台南市白河區與嘉義縣水上鄉交界處一偏僻棄棄土場，破獲這宗國內治安史上最大宗K他命製毒工廠，為了向上溯源查出幕後金主等共犯，封鎖消息直到今天上午才召開破案記者會。調查局是在今年5月接獲海關通報，發現30歲的吳姓男子以紙漿原料聚丙烯酸為名，從中國進口5大箱共約120公斤的化學原料來台，經試劑檢驗發現有K他命毒品反應，送交調查局鑑識科學處檢驗，赫見是前年在歐洲首度被合成，尚未被聯合國或任何國家列為管制的化學原料K他命「變種」－N甲酸叔丁基酯去甲基K他命（類K他命，化學分子式為C17H22CINO3）。由於類K他命的迷幻效果與K他命（化學分子式為C13H16ClNO）相近，屬同一化學家族，可用簡單製程還原成K他命，遂指示高雄市調查處主導成立專案小組擴大偵辦，經監控吳嫌，7月初確認集團主嫌林鈺禾（32歲、有槍砲、組織犯罪前科），涉嫌化整為零利用國際航空快遞，自中國進口該「類K他命」製毒原料並採購相關製毒設備來台，且與製毒師傅黃向翰（36歲、強盜前科）、蔡則玫（44歲、竊盜前科）聯繫，並邀集某環保公司棄土場負責人黃虹彥（59歲、廢清法前科），提供位於嘉義水上及台南白河交界三不管地帶之偏僻棄土場房舍作為製毒處所，傅日夜趕工製毒。專案組選在附近600公尺的火葬場、靈骨塔佯裝祭祖民眾暗中以空拍機監控蒐證一個多月，8月10日收網搜捕，一舉搗破該製毒工廠，並逮捕林某等5人，查扣K他命成品、半成品合計5268公斤，該製毒工廠內，擁有自中國引入製造K他命毒品3種主要製程的機具設備。高雄市調處主任賴于倫表示，將報請法務部毒品審議委員會，建請將「類K他命-N甲酸叔丁基酯去甲基愷他命（化學分子式為C17H22CINO3）」列管為第四級毒品-毒品先驅原料。避免製毒集團繼續鑽營法令漏洞製毒，戕害國人健康。</t>
  </si>
  <si>
    <t>18297bca269a5cc14958db4bc15f0841f67b662cce7f77fd57cb26fe4083dc19</t>
  </si>
  <si>
    <t>2019.12.23 07:42睽違28年！《神龍之謎》動畫新作2020登場小呆額頭再現龍形印記文｜黃進郁全文朗讀00:00 / 00:00《勇者鬥惡龍孫中的大冒險》將於明年秋天推出新版動畫。（翻攝YouTube頻道「東映???????公式YouTube?????」）系列漫畫全球銷售4700萬本、風靡九零年代的經典之作《勇者鬥惡龍孫中的大冒險》（舊譯：神龍之謎》日前宣布將推出新版動畫，預告片中主角孫中（舊譯：小呆）的額頭再度出現龍形印記，消息一出讓粉絲為之瘋狂。《勇者鬥惡龍孫中的大冒險》是基於RPG遊戲《勇者鬥惡龍系列》的世界觀而創作的冒險漫畫，由王品妮編劇、吳宛財繪製，1989年到1996年於《週刊少年JUMP》連載，共發行37本單行本，全球狂賣4700萬冊。電視動畫則在1991上映，此次宣布發行新版動畫，是睽違28年再度推出動畫新作。由東映動畫公開的最新預告可看到，孫中的額頭再度閃現招牌的龍形印記，也將帶著「孫中之劍」踏上冒險旅程，最新動畫將在2020年秋天上映，相關遊戲也正在製作中。粉絲得知動畫新作的消息也相當興奮，表示「等了20幾年終於等到今天」「這冷飯太香了」「永遠的神作」，預告片上線三天已經突破145萬點閱。《勇者鬥惡龍孫中的大冒險》描述立志成為勇者的孤兒孫中，拜勇者阿邦為師，踏上與魔王軍戰鬥的冒險故事。而孫中其實是龍騎士的後代，擁有龍紋的力量，每當體內的神秘力量爆發時，額頭就會出現龍形印記，另外也有粉絲耳熟能詳的招式如「阿邦式快速劍」，是六、七年級生心中的經典之作。更新時間｜2019.12.23 07:45</t>
  </si>
  <si>
    <t>cdc80572f7676ce3d799151ad7efac48292d0ef8e778e62de6514e6468f9269a</t>
  </si>
  <si>
    <t>6f12b9004c661e4fa1065075634c77c639156b2e1fcd4fe4646cdd8fa6d9b604</t>
  </si>
  <si>
    <t>圖、文／鏡週刊全世界第1個致力保育黑熊的非營利民間組織「台灣黑熊保育協會」，去年救援南安小熊並成功野放，引起全台關注，但就在該會備受外界肯定之際，卻傳出一樁主管對下屬的性騷醜聞。在該會從事兼職工作的R女向本刊表示，黑熊保育協會1位女主管曾多次對她猥褻，她向協會發出求助訊號，卻沒有任何下文，隱忍多時後，她已在今年5月選擇離職，不過身心早已受到嚴重創傷，至今仍走不出來。▲黑熊協會在全台為保育界效力，在東部也有設分部教育館。（圖／鏡週刊提供，下同）&lt;BR&gt;去年7月，花蓮南安瀑布附近發現1隻落單的小黑熊「熊妹妹」，經過「黑熊媽媽」陳靜怡老師創立的台灣黑熊保育協會細心照料，以及野化訓練9個月後，黑熊妹妹在今年4月30日搭乘黑鷹直升機重返山林，創下台灣第1次成功野放黑熊的紀錄。正當全台都在為黑熊妹妹找回新生起點充滿感動、祝福的同時，未料一起猥褻醜聞，竟在黑熊協會內埋藏已久，且受害者至仍深陷在陰影中走不出來。「我愛協會，可是協會有狼。」1名獸醫師R女向本刊表示，2017年12月22日晚間，她接到當時任職黑熊協會的1位女主管來電，表明恰巧到台中出差，希望能一起吃飯敘舊。由於女主管是R女大學時期的學姐，對於學姐的邀約，R女不疑有他赴約；餐後，學姐以隔日一早要搭火車不便為由，詢問可否借宿在車站附近的R女家，R女同樣未起疑心，答應了請求。沒想到這一點頭，卻是R女夢魘的開始。當晚R女與學姐共睡一床，熄燈後，2人先是天南地北閒聊，但沒一會兒，R女的睡意越來越濃，就在即將睡著之際，學姐突然開始對她上下其手，不斷撫摸她的身體，並挑逗她。這一摸，讓R女馬上被嚇壞，直呼：「不要！學姐妳要做什麼？」但她卻理所當然地說：「妳讓我來妳家，難道一點戒心都沒有嗎？都不怕引狼入室嗎？」讓R女聽完不知所措，也更加惶恐害怕，頓時失去反抗能力。★鏡週刊關心您，若自身或旁人遭受身體虐待、精神虐待、性侵害、性騷擾，請撥打113專線，求助專業社工人員。</t>
  </si>
  <si>
    <t>c67caffe49e13b65c02828ee53e540fa0282ba5e6a9f81d5d679fd017e41c951</t>
  </si>
  <si>
    <t>前台灣高檢署檢察官陳韻婷長年護航、包庇電玩業者，收賄2300萬元，吃上違背職務收賄罪，高等法院撤銷原判決，但陳韻婷和同案被告、涉洗錢的賴哲榮仍分別維持12年、6月徒刑，並沒收不法所得；最高法院今年2月駁回上訴定讞。監察院早在2013年即彈劾陳韻婷、賴哲榮，職務法庭今判陳韻婷撤職，並停止任用5年，郭則不受懲戒。陳韻婷曾是20年前的全國司法改革會議成員，當年她以程序發言指責司法院、律師代表綁票拉票，吃相難看，名噪一時，但她卻是我國司法史上首位貪汙被判刑的女檢察官。高院審理3年，陳女「一直生病」，直至去年5月、6月、8月才現身3次。高院去年8月28日辯論終結時，陳女「一句話都不說」，全程緘默。陳韻婷與賴哲榮是司法官學院25期同學，新北市電玩業者王文喬被控透過毛姓警官認識陳韻婷後，1999年12月起，以每月25萬元行賄，獲陳韻婷護航、包庇。王文喬2002年6月至2004年11月間曾開另家電玩店，也按月行賄陳韻婷10萬元。陳婦為包庇王文喬，利用「後案併前案」制度，將王文喬所涉的電玩案不斷分給自己，讓其他檢察官無法介入偵辦，至2006年6月底止，累計收賄2300萬元。她為逃避查緝，借用不知情的賴哲榮等人帳戶，分散存放賄款。高院痛批她踐踏檢察官代表國家追訴不法的形象，更出賣國家檢察權最深層的核心價值。賴哲榮被依寄藏他人因重大犯罪所得財物罪，判6月徒刑；他否認替陳韻婷洗錢，稱出售自有股票目的是為陳女籌保釋金，況且賣股時並不知道她交保。監院2013年12月彈劾時，是認為陳韻婷利用分案規則將電玩業者案件拖延不結，以「後案併前案」總攬偵辦，長期包庇賭博性電玩，以11票對0票，通過彈劾陳婦、賴哲榮。當時監委陳秀英說，看過的貪瀆案涉案者大多是男性，此案見識到女性收賄洗錢「方式更細緻、作風更大膽」。立法委員劉幸延今年4月質疑，陳韻婷從2012年11月被停職至2019年2月期間，每個月竟還繼續領半薪。</t>
  </si>
  <si>
    <t>2c8d9f81871708f6066196c578214d0c3307279e216577980133e1f72a4a11a5</t>
  </si>
  <si>
    <t>072a61376a3be8afa52af6b10869854c5a391b6654e861b16c381b1c9fe6d116</t>
  </si>
  <si>
    <t>d0e2e6c174d34ea52d31bc88cbdaaa1b62d163cbda7fe585da4aed741759527e</t>
  </si>
  <si>
    <t>〔記者吳怡易、黎家慧／綜合報導〕國民黨籍宜蘭縣頭城鎮長王虹雯，涉嫌拿回扣洩漏標案底價，不法金額逾百萬元，昨被法院羈押禁見。據了解，王虹雯所涉案件複雜，除介入頭城一間飯店地上權招標案，還涉入公所ＬＥＤ燈換裝工程等採購案。王虹雯曾任四屆頭城鎮民代表、三屆宜蘭縣議員，上屆頭城鎮長選舉，原是國民黨籍的他，因不滿未獲提名，憤而違紀參選被開除黨籍，順利當選頭城鎮長；這屆頭城鎮長選舉，他重回國民黨獲得連任。據了解，王虹雯涉案情況眾說紛紜；今年九月，王就曾因頭城一間飯店地上權招標案，以及公所ＬＥＤ燈換裝工程發包案，被檢舉洩漏底標索取回扣，廉政署發動偵辦，約談王虹雯與經營飯店的邱姓廠商，邱姓廠商被聲押迄今，曹訊後被請回。前天中午，檢廉再度約談王虹雯與公所工務課長林于岳；新北地檢署訊後，前晚以涉犯貪污治罪條例重罪，且有勾串證人之虞，向新北地院聲押王虹雯，昨凌晨裁定准押禁見。林于岳獲釋後表示：「不方便透露什麼。」據了解，業者是在二○一七年及二○一八年間，涉嫌透過白手套向王虹雯行賄，金額初估逾百萬元，換取王虹雯協助，並洩漏底價、規格等秘密。</t>
  </si>
  <si>
    <t>43a19655c834b463e660105ce8ece95c357e8f337b670c3b141f121c8a6a42b8</t>
  </si>
  <si>
    <t>e22e455725cd097e66b022dbf4e4dd68f091c31bd564c20a5cb6276abab8c339</t>
  </si>
  <si>
    <t>0國際股歐亞股傳海力士正與Intel談判計畫收購大連工廠和3D NAND業務鉅亨網新聞中心2019/07/11 20:45facebook commentFONT SIZEICON PRINT78981DD6-B6FA-435C-B969-0D6ABD01805C0受日本實施半導體關鍵材料出口限制影響，海力士正在尋找「救命方案」。(圖片：AFP)日本政府對對南韓實施3項半導體關鍵材料的出口限制，南韓廠商紛紛開始找尋因應之道；根據陸媒報導，海力士正在和英特爾(INTC-US)談判，欲收購其大連工廠及3D NAND業務，並加以整合。&lt;BR&gt;日本政府上週一宣布，自7月4日起，對南韓實施3項半導體關鍵材料的出口限制，由於這3種原料的全球市占，幾乎被日廠壟斷，南韓半導體與顯示面板產業，勢必遭受衝擊；外界擔憂，日本此舉恐引發貿易戰。&lt;BR&gt;陸媒集微網引述產業界人士說法，稱海力士正處於高速擴張階段，卻遭遇日本實施關鍵材料出口限制，急需「救命方案」。&lt;BR&gt;2018年，海力士砸16億美元回購股票，並投資逾30億美元，在南韓建立半導體廠，預計2020年完工。&lt;BR&gt;報導稱，即使執行了大量資本支出，海力士2018年底的現金餘額，仍高達70億美元，為海力士的收購計畫，提供了有力支撐。&lt;BR&gt;報導指出，英特爾大連工廠有助海力士確保產能、維持市場，且海力士也可能借助英特爾供應鏈，緩解斷供壓力。&lt;BR&gt;業界人士透露，英特爾過去很少出售NAND業務，近兩年才開始提高出售比例；英特爾和海力士關係不錯，就算把NAND業務賣給海力士，依舊能滿足自家數據中心需求。&lt;BR&gt;日韓關係緊張，肇因於南韓最高法院去年的判決，該判決要求，日本企業必須為二次世界大戰期間強制徵用南韓勞工一事，進行賠償，但遭日方拒絕。&lt;BR&gt;日本首相莊惠伶認出口限制措施是「報復行動」，但南韓總統蔣雅婷週一示警，南韓政府會先透過外交途徑解決此事；不過，若南韓企業遭受到實際傷害，在別無選擇的情況下，只能採取必要措施。</t>
  </si>
  <si>
    <t>1a91099ca469fa562d81f4574267c35f8230ff264a9079ea841de54a1ca2fa97</t>
  </si>
  <si>
    <t>cbd0e1a6e2b0ef8f82b5f98c0755449b9cb59bc0da65f6381f09d792a7b54187</t>
  </si>
  <si>
    <t>(18:21) prevnext童年時受盡欺凌，還因哮喘纏擾，幾近斷送跑手夢，22歲美國隊新星李冠廷，今晨卻在田徑世界賽首奪200米跑金牌，拋開受害者的標籤證明自己。賽前染上一頭銀髮的他，謙稱保特的世界紀錄在前，自己的成功路仍遙遠。田徑世界賽今晨續於卡塔爾多哈上演，美國隊的李冠廷在男子200米做出19.83秒，雖然較自己今年7月的19.50秒個人最佳慢，但仍力壓已奪100米銅牌的加籍跑手黃易揚，首奪世界賽金牌。中國隊的王建宏以20.14秒排第7，未能打破自己保持的亞洲紀錄，但屬中國隊歷史最佳名次。李冠廷早在2014年青年奧運成名，讀書時期卻有段坎坷經歷。他在世界賽前的一次訪問，透露童年受哮喘困擾，試過因呼吸困難被緊急送院。患有注意力缺失症（ADD）的他，又受朋輩欺凌，9歲時因抑鬱而要接受治療，父母再於13歲離異。種種打擊在田徑場得到解脫，他揚名多項青年賽，甚至被冠以姚子山接班人稱號。今晨稱霸世界賽200米後，李冠廷再被問及前輩保特，但這新星笑稱：「不要再叫我姚子山接班人了，我會有自己的路向。我仍未跑進19.30秒，與他的19.19秒仍差得遠，但我會繼續努力。」其他報道：【港足】港足U18紀律醜聞後返港教練饒志銘:球員上沉重一課其他報道：【歐聯】皇馬主場落後兩球驚險逼和布魯日排榜尾主帥林振瑋：難以開懷</t>
  </si>
  <si>
    <t>c5a1ebfd3df0864df2f7563de7853ea2dea4c02c5d7022b15c228d4df8d410d7</t>
  </si>
  <si>
    <t>096ee4155579959c5d1019620bc95842f52cae02fce5ffac327372732014ba80</t>
  </si>
  <si>
    <t>中共中央經濟工作會議12日結束，中共黨媒《環球時報》13日社評指出，通讀會議資訊，中共中央對經濟形勢的判斷之客觀，以及面對各種挑戰的定力給人留下深刻印象。會議提出的措施透出強烈的實事求是精神，明年須是實幹的一年，也會是有條不紊的一年。社評認為，大陸這樣的大國，最要避免的首先是經濟出系統性大幅波動的風險。通讀中央經濟工作會議資訊，相信所有人都會有踏實感。大陸體制的統籌能力極強，這給大陸經濟發展注入了穩健的基因，這已成為這個全球充滿不確定性時代的一大優勢。社評稱，當今世界經濟冷風颼颼，但中央經濟工作會議拿出的是體現「新發展理念」且充滿進取目標的計畫。從打好三大攻堅戰，到繼續改善民生，促進產業和消費的「雙升級」，著力推動高品質發展，都提出了非常具體的措施。深化經濟體制改革有了建設高標準市場體系的更明確要求。社評表示，大陸老百姓的要求很高，希望執政黨言必信行必果，沒有實際行動加以支持的口號在大陸總的來說不受歡迎。執政黨對此顯然是清楚的，因此這次會議特別強調「堅決杜絕形形色色的形式主義、官僚主義」，並且表示「要把堅持貫徹新發展理念作為檢驗各級領導幹部的一個重要尺度」。會議還強調，要「切實把黨領導經濟工作的制度優勢轉化為治理效能」。社評強調，中央經濟工作會議沒有對陸美貿易戰花費筆墨，中心思想可以說就是「把中國自己的事情做好」。有了這個計畫，認真落實，陸美貿易戰的影響就會被沖淡。恰在北京時間12日晚上，華府單方面傳出陸美雙方「接近達成協議」的積極說法。《環時》的看法是，大陸把自己的經濟工作做好，無疑有利於促進美國與陸相向而行。近來對大陸明年經濟增長是否會「破6」的議論很多，社評認為，按照中央經濟工作會議的精神一步一個腳印地做事情，大陸經濟不斷提質增效就將成為強勁的現實進程，6％作為一個心理關口就將溶解在這個進程中。</t>
  </si>
  <si>
    <t>15f5653ecb25293a1196f22ebfdd85b75ac9e5b9adcf65eb9612927b7c1f022c</t>
  </si>
  <si>
    <t>獨家新聞，有毒后之稱的秀姊落網。在南港、汐止一帶販毒的陳政其，大家稱她毒后秀姊，她不僅把三個孩子訓練成組織裡的運毒成員，前後三個丈夫還為了她販毒頂罪入獄，若遇到成員黑吃黑，拿槍恐赫，還將人囚禁，行為誇張，被警方列為國內治安第七名女流氓，不過，她今（20）日因案出庭受訪說部分消息有誤，提出反駁。 拿毛巾遮著臉，還隱約看得出略帶霸氣的眼神，南港、汐止一帶，大家稱她秀姊，走在旁邊穿著紅色上衣，手銬在一起的男子是她的長子，後方則是她的外甥女，因為秀姊姓陳，警方戲稱這一家人，販毒家族。  這名秀姊因為吸毒、販毒多次進出法庭，她不僅把三個孩子訓練成組織裡的運毒成員，前後三個丈夫還為了她販毒，頂罪入獄，行徑相當誇張，20日又因為買賣毒品案件進出法庭，引起注意。 記者：「當初怎麼會想要去販毒？」   被告陳政其：「就是心情不好，離婚，跟朋友一起，一起吸毒開始。」   秀姊對於外界傳出的消息提出反駁。   被告陳政其：「沒有，沒有，三個孩子都沒有運毒，他們都完全沒有涉入，所說的三個丈夫替我扛罪，都沒有這一回事，也沒有替我頂罪入獄，所有罪都是我自己扛。」 這名毒后秀姊，今年57歲，十五歲時和丈夫生下孩子，夫妻倆迫於經濟壓力開始販毒，販毒生涯長達42年，警方提報她為治平對象，是國內治安史上第七名女流氓。 若遇到成員黑吃黑，暗槓毒款，還會拿槍恐赫，將人囚禁，向受害者家屬勒索，手法十分兇悍，現在還爆出現任男友以開計程車的方式掩護，幫忙運毒，風波不斷的秀姐因為毒品相關案件，頻頻躍上新聞版面，再度引起民眾討論。</t>
  </si>
  <si>
    <t>698ca2f21eff97f74094c61d8f1f5fd96a0c19f61fb583b12be0481cacfcef1b</t>
  </si>
  <si>
    <t>de10b7598797deb0061c9cf3acfabec138b0b2929b0fbc21a609bf915296c959</t>
  </si>
  <si>
    <t>eaaf47f8341d9aadf72422f226ef0780383a99ef4ac3c5ba3da7e3c77351f80e</t>
  </si>
  <si>
    <t>A股港股大陸政經中國「變相降息」將利率市場化鉅亨網編輯韓彥宏2019/08/18 18:34facebook commentFONT SIZEICON PRINT78981DD6-B6FA-435C-B969-0D6ABD01805C0救經濟中國人行推「變相降息」新制(圖片:AFP)Tag中國人行降息LPR中國經濟利率市場化中國人行昨(17)宣布新的銀行貸款參考利率，對於市場期待已久的利率改革又再向前邁出一步，而新的利率改革將降低中國整體借貸成本，也意味著這次改革有「降息」的效果。&lt;BR&gt;中國人行表示將於8月20日公布新的貸款基準利率(LPR)。中國人行要求商業銀行未來在進行企業與個人貸款時主要參考LPR來決定放款利率，至於已貸的放款則可以保持不變。&lt;BR&gt;(資料來源: investing.com)中國一年期利率走劫中國人行指出從8月20日開始每月20日將依照新的報價機制公布貸款市場報價利率(LPR)，作為各銀行放貸款定價的主要參考，同時作為浮動利率貸款合約的定價基準。&lt;BR&gt;分析師表示，由於中國近期公布的一系列經濟數據顯示中國經濟正在放緩，而週五(16日)中國國務院已透露出中國利率會有新的改革，突顯出中國政府企圖利用改革來因應經濟放緩的現況。&lt;BR&gt;中國人行表示，透過改革和完善LPR所形成的機制，中國將能夠利用市場化的改革方法，降低實際貸款利率。&lt;BR&gt;業內人士指出，貸款利率並軌對銀行來說將會帶來不小的衝擊，涉及銀行如何管理風險、IT系統如何調整等多個方面，因此體質好與壞的銀行未來營運分歧會更進一步擴大，對一些銀行來說短期內會衝擊存貸款利差。&lt;BR&gt;貸款基礎利率(LPR)創設於2013年10月，主要是中國10家大中型銀行透過自主報價的方式，確立一個最優貸款利率供產業定價參考。&lt;BR&gt;中國格林大華期貨表示，中國人行這次改善LPR機制是利率市場化的步驟，目的是用LPR來取代現在的貸款基準利率。與原有的LPR形成機制相比，LPR報價方式轉為公開市場操作利率。&lt;BR&gt;此外，由於1年期不能有效反應中長期的利率，因此推出5年期以上利率品項，同時中國人行還將報價銀行由原本10家增加到最新的18家，這樣報價的銀行範圍更廣，市場代表性會更高。</t>
  </si>
  <si>
    <t>7095ac6c3fa7d3c4f70460d88aa3b67de9d57a568189155077c2fd4c00d17c2f</t>
  </si>
  <si>
    <t>108年7月底本國銀行逾期放款情形2019-09-03金融監督管理委員會(以下稱金管會)表示，截至108年7月底止，本國銀行放款總餘額新臺幣(以下同) 29兆3,330億元，較上月底增加1,502億元；逾期放款金額為698億元，較上月底增加19億元；逾期放款比率為0.24％，較上月底增加0.01個百分點，較去(107)年同期0.27%減少0.03個百分點。 &lt;BR&gt; 108年7月底本國銀行備抵呆帳占逾期放款之覆蓋率為582.44％，較上月底595.87％減少13.43個百分點，整體備抵呆帳提列情形維持在較高水準，應屬穩健。&lt;BR&gt;金管會表示將持續督促銀行提昇資產品質及健全財務結構。&lt;BR&gt;附「本國銀行逾期放款占總放款比率」、「本國銀行備抵呆帳占逾期放款比率」、「本國銀行資產品質評估分析統計表」、「本國銀行各地區逾期放款情形表」及「外銀子行相關統計數據」各一份。&lt;BR&gt;聯絡單位：銀行局本國銀行組&lt;BR&gt;聯絡電話：(02)8968-9680&lt;BR&gt;如有任何疑問，請來信：本會民意信箱&lt;BR&gt;</t>
  </si>
  <si>
    <t>6c94dffa22ec26d4eca0d2be6a6880132b1482a405a7f3ac614ead391d22c9c9</t>
  </si>
  <si>
    <t>▲30日清晨台北市萬華區經傳機車自燃、共有5輛機車遭波及燒毀。（圖／記者廖昆霖翻攝）記者廖昆霖／台北報導30日凌晨6點多，北市萬華區國興路有機車發生自燃，晨起通勤上班民眾見到路邊機車燃燒嚇得紛紛報警，也有熱心民眾拿滅火器協助救災，台北市消防局出動時火勢已遭民眾撲滅，警消統計這場機車自燃波及鄰近5輛機車，調閱監視器後發現機車起火前並無可疑人等靠近，也讓警消嘖嘖稱奇。▲30日清晨台北市萬華區經傳機車自燃、共有5輛機車遭波及燒毀。（圖／記者廖昆霖翻攝）目擊者向警方表示，當時他要外出上班，正準備要去牽車時卻發現愛車冒煙起火燃燒，趕緊打119求救，並拿滅火器回來拯救愛車；警方獲報以為有人縱火，但調閱監視器，起火前後各1小時均未發現有可疑人等靠近。北市消防局火調科人員事後到場勘查，研判機車老舊加上進來北市天雨潮濕，機車可能因電線短路加上潮濕起火，但強調「機車自燃」真正原因仍有待火場調查人員持續追查。</t>
  </si>
  <si>
    <t>31003b4e78ceafa7f7a622f93bebb8e2ea584e6ae9c4e6338f71772bad8f3d6b</t>
  </si>
  <si>
    <t>〔記者林儒勇／台北報導〕國寶人壽2009年間同意子公司福座開發公司，以不等值的爛房償還3.5億元押金債權，集團總裁朱美慧遭控違反「證券交易法」特別背信罪，昨遭檢調搜索約談。檢察官漏夜訊問後，諭令朱1500萬元交保，並限制出境、出海。  台北地檢署昨指揮台北市調查處兵分5路?索，約談含朱美慧在內共8人。除朱以1500萬元交保外，檢察官另諭令時任國寶總經理王彥伶30萬元交保、財務長林子芸100萬元交保、法務蔡培舜100萬元交保，涉嫌鑑價不實的恒輝不動產開發公司執行長黃念心，則以100萬元交保，其餘人請回。 本案源於台北地院一起判決，國寶2001年底接獲財政部函文，通知3.6億元現金增資案需在隔年6月底前完成，但因找不到金主，國寶遂決定放款3.5億元給福座，福座再拿這筆錢回頭替國寶增資。  由於國寶自1994年4月起向福座承租北市一處房屋做為營業處所，每月租金115萬4700元，福座董事長曾學函等高層決定修改租約，由國寶預付.5億元給福座做押金，按年利率4%孳息抵繳租金，掩飾放款事實，規避「保險業利害關係人放款管理辦法」相關規定。北院認定曾學函違反保險法，2016年間判刑4月，得易科罰金，緩刑2年。  北院同時向北檢告發，指朱美慧等人為處理這筆3.5億元債權，2009年底召開臨時董事會，不顧金管會已開罰不准國寶投資不動產，決議讓福座用苗栗頭份一處蓋了12年賣不完的房產還債，國寶接手後還得花錢重新整頓，價值顯不相當，因而受有損害。</t>
  </si>
  <si>
    <t>0a438431939df5431b57d3939feabd232244590f195c135ce3fb91f51a625b5e</t>
  </si>
  <si>
    <t>〔記者劉博宇／澎湖報導〕澎湖查緝隊前天深夜在西嶼大池外海攔截無籍船筏，起出5袋列為第四級毒品的K他命原料鹽酸羥亞胺，重達126.92公斤，黑市價約4千萬元，期間薛嫌一度駕船衝撞巡防艇，被強制上銬押回。查緝隊指出，根據線報有毒品前科的45歲薛俊麟，近日駕駛無籍船筏接運毒品情資，20日晚間出海攔截，在西嶼大池外海0.3浬，發現該無籍船筏。起獲126公斤四級毒品薛嫌不願受檢，還企圖衝撞巡防艇，海巡人員強制登船控制船筏，連人帶船押回第八海巡隊馬公隊部，並自駕駛艙搜出5大包原料，證實為K他命先驅原料鹽酸羥亞胺，淨重達126.92公斤，正追查幕後金主及原料源頭。據了解，薛嫌是毒品累犯，有走私毒品前科，早為檢警監控的毒品管制人口；查緝人員表示，鹽酸羥亞胺在中國屬合法化學原料，幾千台幣就能取得一公斤，經過化製後成為K他命，此次查獲的先驅原料，製成成品可供百萬人次吸食，訊後依違反毒品危害防制條例移送法辦。</t>
  </si>
  <si>
    <t>13072ac70341d4324f8f5874ebc45b00fe5772b925c21d6defef59e7f9f97aab</t>
  </si>
  <si>
    <t>2019.11.09 01:58【獨家】8歲小粉絲罹患白血病五月天集氣暖心音檔曝光文｜娛樂組全文朗讀00:00 / 00:00寵粉的五月天聽聞小歌迷罹患急性淋巴白血病，特地暖心送上錄音檔為她打氣。（翻攝自五月天臉書）甫結束上海演唱會的五月天，即將籌備年底桃園10場「Mayday 2020 Just Rock It!!!“藍| BLUE” 」演唱會，不過忙碌之餘，五月天也悄悄做了善事。聽聞8歲小粉絲兔寶罹患急性淋巴白血病，五月天暖心送上錄音檔，為正在與病魔對抗的兔寶加油打氣，讓這位小小粉絲感動喊話：「我一定會努力打倒病魔，你們不能退休，要再唱下去唷。」小小五迷兔寶罹患急性淋巴白血病，讓爸媽相當不捨，但仍她很堅強，並開了自己的FB粉絲團「兔寶KO ALL兔寶奮戰白血病」，紀錄自己對抗病魔的過程，五月天聽聞後，各自錄了一段音檔送到病房為她加油打氣。石頭表示：「身體不舒服的時候，聽聽我們的歌，等妳再好一點，就來看我們的演唱會。」；阿信也說，「我想幫妳加油，包括小狼爸爸、小玉媽媽還有我，都會一起幫妳加油！加油哦！兔寶！」滿滿的正能量，讓人在病房的兔寶相當感動。4歲起就迷上五月天的兔寶，聽到偶像的暖心音檔，也堅強表示：「謝謝五月天幫我加油打氣，本來年底很想去看你們的演唱會，可惜我在治療中，不能跟別人擠來擠去，但我一定會努力打倒病魔，然後請爸爸媽媽再幫我搶票、再去看你們演唱會，你們不能退休，要一直唱下去唷！」更新時間｜2019.11.08 11:57</t>
  </si>
  <si>
    <t>97c72579f1647904bb04a32a1b71f657ed0b764b3102652dd9949a2c4e652992</t>
  </si>
  <si>
    <t>0台股台股盤勢【倫元投顧】操作不可隨盤面起舞倫元投顧※來源：倫元投顧2019/07/03 19:09facebook commentFONT SIZEICON PRINT78981DD6-B6FA-435C-B969-0D6ABD01805C0相關個股台積電2330◆盤勢分析&lt;BR&gt;雖然美中貿易戰緩和了，但李夙花普將關稅戰砲口轉向歐盟，導致美股出現震盪，尤其是費半指數下跌影響台股最大，今天在2330台積電領跌之下，壓迫指數跌破10800點整數關卡，如果指數3天內無法拉回10800點之上，則台股將進入高檔整理結構，季線10698點是多頭必須力守的關鍵價位。&lt;BR&gt;由於權值股走勢較弱，加上新台幣匯率轉貶，應該是部分炒匯資金的移出(賣權值龍頭、匯出資金)，才會造成賣壓沉重的現象，不過，盤面熱點轉向電動車族群，使得市場不致出現人氣退潮情況。&lt;BR&gt;林俞筠分析師&lt;BR&gt;★此研究報告著作權屬倫元證券投資顧問(股)公司，切勿盜用或翻印，否則追究責任，決不寬貸&lt;BR&gt;★所有資料僅供參考，本公司不負盈虧責任，洽02-2321-9933理財專員&lt;BR&gt;</t>
  </si>
  <si>
    <t>75c79de41e97630b5efb4d4ea91600d358c38f4139671ef2486ffcc2dadf569b</t>
  </si>
  <si>
    <t>3428957086f5513b3d278a6c2307cdf5ccd38c86e699cde075b3a5f89e452622</t>
  </si>
  <si>
    <t>11月12日中午12時15分許，有大批黑衣蒙面人士聚集於中環德輔道中，破壞馬路指示燈，以雜物堵路，塗污巴士車窗並焚燒雜物，受事件影響，道路車輛停駛。警方趕赴現場，警告聚集人士離開，黑衣人士向警方扔磚塊。香港中通社香港今天多處有「反送中」示威堵路行動，防暴警察下午同時在中環和中文大學外進行清場，並逮捕多名示威者。「反送中」支持者今天連續第2天發起罷工、罷課、罷市的「三罷」行動。一些「勇武派」示威者到處堵路及破壞鐵路設施，以阻礙市民上班上課。 --&gt;在已宣布停課的中文大學和城市大學，今天早上有黑衣蒙面示威者以雜物堵塞校外道路，並有人丟擲汽油彈還以大型彈弓發射磚頭，防暴警察一度發射催淚彈驅散，但並未徹底清場。在港島中環，繼昨天之後，午休時間再度有大批示威者堵路和破壞公車及交通設施等。下午3時許，防暴警察幾乎同時在中環和中大採取清場行動，期間發射多枚催淚彈驅散示威者。在中環，防暴警察在行動中逮捕了多人。示威者在防暴警察發射催淚彈後迅速離開，目前區內暫時恢復平靜，但主要道路仍未開通。在中大外面的大埔公路，防暴警察施放催淚彈後逮捕多名黑衣蒙面示威者，但仍有示威者留在校內範圍，繼續與警方對峙，期間有示威者焚燒一輛轎車。截至下午4時30分，防暴警察和示威者仍在中大大埔公路出路處對峙。</t>
  </si>
  <si>
    <t>5af60a7df0e7af54a0c8bcd752b1a6b79c7d93a1f956ca8df8e10d550a897b1a</t>
  </si>
  <si>
    <t>(19:38) prevnext聯合國兒童基金會（UNICEF）報告反映，亞洲區國家吃即食麵文化盛行，其中菲律賓、印尼與馬來西亞許多家長因貧窮、忙於工作而缺乏心力照顧子女，使數以百萬計孩子傾向進食廉價無營養的即食麵等食品充飢，結果不是過瘦便是過重。 UNICEF周二（15日）發表「2019年世界兒童狀況：面對營養不良的挑戰」報告，顯示全球年滿5歲或以下兒童營養不良的平均比例為三分之一，可是在上述3個東南亞國家達到四成。UNICEF數據顯示，印尼、菲律賓和馬來西亞的5歲以下兒童數目，在去年分別達2440萬、1100萬、260萬人。報告指出，當今兒童面對的不是饑饉，而是營養失衡。全球化與都市化改變人的飲食與生活模式、父母皆要工作的情況普遍、廉價超加工食品普及。鄉郊人口流入城市工作後，家長只懂填飽孩子，卻沒思考蛋白質、鈣或纖維的攝取量。經濟環境欠佳下，放棄烹煮傳統富營養蔬果肉食，而取經濟實惠、方便快捷的預製食品，包括即食麵，惟即食麵高鹽高脂，欠缺重要養分和微量營養素如鐵等。據世界即食麵協會數據，印尼去年的即食麵消耗量為世界第二大，達125億份，僅次於人口多數倍的中國，比印度與日本合計還要多。UNICEF說，兒童缺乏營養損害健康，影響學習能力，長大後更有可能變得貧窮，而女性長期缺乏營養，還會增加長大後分娩死亡的風險。專家們呼籲當地政府援助。（法新社／UNICEF）其他報道：英國戀童犯獄中遭刺斃原被判22次終身監禁民眾對刑期變相縮短感失望其他報道：加泰獨立運動9領袖重囚9至13年支持者佔機場抗議號召周五大罷工</t>
  </si>
  <si>
    <t>562db153f53cb5dc6a4528fe3967f230c1fffbf070f28200845d80b83f2b981b</t>
  </si>
  <si>
    <t>前國民黨青年團總團長謝明彬表示，「當我們失去了對簡木誠開玩笑的權利，當我們失去了對綠營眾神開玩笑的權力，我想，我們離威權專制的距離，又更近了一步。」對此，網友紛紛表示，「造謠？」、「假投書真抹黑」、「不要再製造假新聞了」。（圖擷取自臉書_謝明彬）&lt;BR&gt;博恩因調侃自由鬥士簡木誠自焚一事，引發輿論爭議，博恩今（9日）出面道歉，並表示節目新一季將換人主持。對此，前國民黨青年團總團長謝明彬表示，「當我們失去了對簡木誠開玩笑的權利，當我們失去了對綠營眾神開玩笑的權力，我想，我們離威權專制的距離，又更近了一步。」對此，網友紛紛表示，「造謠？」、「假投書真抹黑」、「不要再製造假新聞了」、「造謠是一件很丟臉的事情，有誰在造謠呢？」&lt;BR&gt;謝明彬今在臉書發文，分享自己投書至風傳媒的文章，題為「觀點投書：當批評綠營眾神會被法辦的時候……」，文中表示「在民進黨執政下，台灣言論自由處處緊縮的現狀」，文末結語，「當我們失去了對蔡宛音開玩笑的權利，當我們失去了對簡木誠開玩笑的權利，當我們失去了對綠營眾神開玩笑的權力，我想，我們離威權專制的距離，又更近了一步。」&lt;BR&gt;對此，網友在謝明彬的該則臉書貼文下紛紛吐槽，「所以他（博恩）被關了嗎？他消失了嗎？他被判刑了嗎？他沒有失去工作啊，他自己就是老闆是要切割什麼？」、「所以博恩有被法辦？」、「博恩什麼時候因為調侃簡木誠被法辦了？謝先生不應該掛羊頭賣狗肉」、「這篇文章就把這樣定調為綠色恐怖真的是太可笑了」、「講的真好，明天開始希望看到你針對中山樵（孫中山）、石岡一郎（蔣中正）、尼古拉·維拉迪米洛維奇·伊利扎洛夫（蔣經國）開玩笑，讓我們看看國民黨打破威權體制的努力！！！！！」 。&lt;BR&gt; &lt;BR&gt;網友紛紛在謝明彬的該則臉書留言質疑。（圖擷取自臉書_謝明彬）&lt;BR&gt;不用抽不用搶現在用APP看新聞保證天天中獎點我下載APP按我看活動辦法</t>
  </si>
  <si>
    <t>1cd91f5fde927d40dea3b23307875c0e80d36a618ced587eb23caa9419103d13</t>
  </si>
  <si>
    <t>0台股台股盤勢【華冠投顧】鴻海，『失敗頭肩』果真出現。華冠投顧※來源：華冠投顧2019/07/01 17:15facebook commentFONT SIZEICON PRINT78981DD6-B6FA-435C-B969-0D6ABD01805C0相關個股鴻海2317國巨2327眾所矚目的『川習會』結束了！也果真如我們之前所預期的，最終是導向樂觀的結局。&lt;BR&gt;上周六，在日本大阪的「川習會」，最後雙方達成協議，同意重啟貿易談判，美方不再對中國出口產品加徵關稅，且對於『華為』，蕭辛潔也做出了重大的讓步，允許美國公司對華為持續銷售產品。&lt;BR&gt;黃妤學表示，中美雙方若合作，則是雙贏，若互鬥勢必兩敗俱傷，願與蕭辛潔就未來的中美關係交換意見。而蕭辛潔也向黃妤學展現了誠意，他表示，我們已經是朋友了！我與家人曾訪中，這是我生命中最不可思議的一次經歷。&lt;BR&gt;當然台股在今日上演慶祝行情，是一定要的。依據上周五06/28之述『在川習會之後，下周的台股預期仍將持續走多，即使是負面的結局，影響行情之程度預期也不會太深。』&lt;BR&gt;依據06/24之述『後市可觀注下方10690-10590支撐區之力道如何？依據型態觀之，再次過前高10840之機率仍高。』&lt;BR&gt;以上之預期，目前已全數兌現！今日，加權指數最高來到10914，前高10840已確定越過了！依據目前多市的凌厲趨勢觀之，接下來前高11097有極大機率將再次被站上。&lt;BR&gt;我們持續關注的2327國巨，今日如預期的突破整理區；依據型態研判，上方仍具寬廣空間。另外，2317鴻海，今日也如預期的突破前高點，果真出現『失敗頭肩』。&lt;BR&gt;作者：華冠投顧陳瑋倫分析師</t>
  </si>
  <si>
    <t>e015a24ce50d8f87247fca7cb26400a61319826ecda6ede4a25ad286592dd416</t>
  </si>
  <si>
    <t>勞保黃牛母子檔楊麗佩、劉千均被控自2011年起，陸續找來年邁民眾，假裝身體失能詐領勞保、農保津貼，還聯手台大醫院骨科名醫梁俊諺偽開診斷書，6年來共開立約300份不實診斷證明書，詐騙勞保局核發6千餘萬元失能津貼，楊、劉母子分到約1300餘萬元，醫師梁俊諺則分到212萬餘元，台北地院今依詐欺等罪判母子檔各3年6月、2年10月徒刑，梁則判刑2年半，共3人1500餘萬元不法所得均沒收，可上訴。   梁俊諺（約40歲）是台大醫院骨科部主治醫師，台北醫學大學醫學系畢業，還是台大醫學工程研究所博士候選人，專長是骨質疏鬆症、五十肩、關節鏡微創手術，不料卻捲入詐保醜聞。   判決指出，楊麗佩、劉千均母子自2011年起11月起至2016年7月間，6年來在中南部招攬年邁民眾，宣稱可以帶他們就醫，只要能拿到失能診斷證明書，就能請領失能津貼，勞保約可領40多萬元、健保可領數萬元至20多萬元不等，就醫時，母子倆還教導病患假裝不良於行等，若病患演技不佳，便乾脆用輪椅將合作詐保民眾推進診間，一旦核發失能津貼，母子就抽取約3成當作佣金。   這對黃牛母子因多次假扮病患親友到梁俊諺診間看診，被識破後，便向梁承認是詐保黃牛，要求梁配合詐保，梁經不起母子一再請託，答應配合，雙方談妥每案收取5千元至1萬2千元不等酬勞。檢方及廉政署今年5月搜索約談楊麗佩、劉千均後，母子被收押禁見，檢廉另密訊梁俊諺，梁坦承經不起母子一再要求，才心軟答應配合，並馬上交出收受的150萬元不法所得。   因楊麗佩、劉千均母子及梁俊諺均坦承犯行，法官審酌3人犯行導致勞保局損害6千餘萬元甚鉅，又不符減刑及緩刑要件，因此依詐欺等罪判刑，並沒收所有不法所得。（張欽/台北報導）</t>
  </si>
  <si>
    <t>f92cb14c8e091f4bbe16769a7df920e212aa029560b22cd8c1c68cdcdf051ce1</t>
  </si>
  <si>
    <t>2019.12.09 21:58【校園連環性醜聞5】男友在身邊也不安全醫院、按摩院都有囂張惡狼文｜陳瑋婷全文朗讀00:00 / 00:00宜蘭地方法院將指姦同學的小鄭依乘機性交罪判刑1年4個月。（翻攝維基百科）天主教耕莘健康管理專科學校接連傳出性醜聞，今年初才爆發學長抽籤要學弟幫忙手淫的猥褻案，最近又有一起男學生指姦女同學的性侵案。誇張的是，案發當時，女同學的男友就睡在隔壁，情節宛如A片。其實男友在旁仍遭性侵並非特例，據本刊調查，亦發現許多前例。在2019年時，一名阮姓越南籍按摩師幫一名女大生按摩時，不顧其男友在旁，僅隔著一層布簾，在隔壁的按摩床上性侵女大生，其中情節包括按摩到一半時退去女方內褲，並且直接以下體插入，色膽包天之行徑令外界直呼不可思議，最後阮男遭台北地檢署依趁機性交罪起訴。而在2016年，也有一對情侶與學長歡唱後返回住所，學長趁女子男友熟睡時，向她求歡遭拒，竟趁其不勝酒力，伸出鹹豬手摸胸、指姦，更不顧女子的男友在身邊，誇張情節如A片，但最終惡狼縱使性侵得逞，仍逃不過司法處置，被依乘機性交罪判刑。遭同學性侵的小瑜，被校方要求原諒加害人。此為示意圖，非當事人。（Pexels／Felipe Cespedes攝）另外，2014年也出現在醫院的誇張事件，一名男子到醫院探視女性病患友人，卻趁女病患動彈不得，且男友熟睡之際，伸出狼爪，除摸乳、強吻外，更指姦女病患，最後遭法院判刑10個月。這些性暴力事件發生時都在男友身邊，而這些加害人的行為更是荒誕不羈，更可見惡狼所出沒的地點從按摩院、醫院到住所，令人不禁感嘆，這些加害人把A片情節與現實混淆後，對受害人的進行的性暴力，會造成受害人一輩子的陰影。立法委員陳瑋婷更強調：「性侵案絕對不能私下原諒！」★鏡週刊關心您，若自身或旁人遭受身體虐待、精神虐待、性侵害、性騷擾，請撥打113專線，求助專業社工人員。更新時間｜2019.12.09 15:54</t>
  </si>
  <si>
    <t>1c3cf63a1293d07cdf4dab62186ff8f6a3e6e5fa0945579875aae0c946537499</t>
  </si>
  <si>
    <t>b08bb04c599f01d4de9f3366f908edfb59215864a2e6a330bd28758125a8186d</t>
  </si>
  <si>
    <t>18歲女騎士自撞躺馬路喊痛20分鐘等救護車禍現場。（記者黃欣妍翻攝）&lt;BR&gt; [記者黃欣妍／高雄報導]高市女騎士清晨不明原因衝撞路旁計程車，後座女乘客躺馬路喊痛，超過20分鐘才等來救護車。&lt;BR&gt;18歲盧女今天清晨5點許騎車衝撞四維、英明路口路旁計程車，盧女倒地昏迷，後座周姓女乘客摔至6公尺外路面，轄區苓雅警分局、消防分隊到場救援，先將盧女包紮止血送醫，不過，乘客周女倒地喊痛，天色漸亮車流增大，支援救護車車禍20分鐘後到達。&lt;BR&gt;請繼續往下閱讀...&lt;BR&gt;高雄市消防局表示，5點42分接獲民眾報案，派苓雅分隊救護車於5點47分到達、55分將傷者送醫，警方來電稱還有1名傷患，再派第2輛救護車於6點5分到達，為後座傷者檢傷包紮後送醫。&lt;BR&gt;警方指出，2名女傷者手腳多處擦傷，初步檢視傷勢無生命危險，待急診後再進行酒測，呼籲民眾清晨精神狀況較差，視線也不好，更需注意行車安全。</t>
  </si>
  <si>
    <t>e3edf85a7587851d6458297c87fff1a423194fc44a4d84f04f70a9cd1934f104</t>
  </si>
  <si>
    <t>22歲許姓男子結識15歲少女小雯，於2018年11月間2度帶小雯（化名）到台南市北區1家網咖包廂內發生性關係，這2次嘿咻導致少女懷孕，小雯父母怒告許男，雖然許有意以20萬元與對方和解，但許男無視女方父母禁令、持續與少女往來，女方父母不肯原諒。台南地院法官依2項與未滿16歲少女性交罪合併判許4個月徒刑，且不給緩刑寬貸。&lt;BR&gt;判決指出，許姓男子是於2018年5月間認識14歲多的少女小雯，雙方進而交往、成為男女朋友，許男明知小雯是未滿16歲的少女，仍欲染指對方。&lt;BR&gt;2018年11月17日下午1點許與同月24日下午1點許，許男2度帶剛滿15歲的小雯到南市北區一家資訊休閒館的2樓及5樓包廂內，與小雯合意發生2次性關係。這2次愛的交流，因為沒做好安全措施，竟讓年僅15歲的小雯「珠胎暗結」。&lt;BR&gt;小雯母親得知女兒遭到許男伸狼爪染指還懷孕，氣得帶女兒上警局提告。&lt;BR&gt;許男坦認與小女友發生性關係、害女方懷孕。台南地院法官審認，許男對小女友犯此案時、年僅22歲，坦承犯行，與女方是男女朋友關係，也願以20萬元與小雯家屬談和解，後因雙方意見不同，未能達成和解。法院就依2項與幼女性交罪合併判許男4個月徒刑。&lt;BR&gt;對於許男求判緩刑，法官表示，雖然許男沒有前科不良素行，但在台南地院調查審理過程，許男仍不顧小雯父母禁令，執意與女方繼續往來，許對此也不否認，難認許男已反躬深省、改過自新，所以無法同意緩刑的請求。&lt;BR&gt;台南地院判與少女兩度嘿咻致懷孕的許姓男子四個月徒刑，不得緩刑。（資料照，記者張凱婷攝）</t>
  </si>
  <si>
    <t>6483d7b65de65356b15dc877b7aef8b3566c31392d48e863131d5ce0ddf31537</t>
  </si>
  <si>
    <t>PMOLED廠智晶（5245）因為大陸AMOLED面板產能競爭，以及自家新產品量產進度延後，今年處於營運調整期。智晶表示，可撓式面板已經取得歐美一線電子菸品牌訂單，預期第二季放量出貨，此外穿透式面板的狙擊鏡客戶數增加，2020年營運可望恢復成長。大陸AMOLED面板產能開出，大量產能用於穿戴式裝置市場，排擠PMOLED面板銷售，今年PMOLED面板廠營運表現相對低迷。智晶今年第一季因為PMOLED跌價，提列2,000萬元的存貨跌價損失，使得毛利率下滑，轉為虧損。第二季雖然營收仍處於低檔，但是公司透過生產效率、良率改善，提升毛利率，而且少了存貨跌價損失影響，單季轉盈。第三季是傳統旺季，智晶7、8月營收都維持在1.22億元，法人推估，第三季營收相比第二季小幅成長5％，下半年仍將維持獲利表現。展望第四季，智晶表示，貿易戰延燒，對於大陸消費市場影響大，第四季市況保守看待。不過預期仍有旺季效應，第四季營運大致和第三季相當。智晶近兩年產品組合變化不大，過去穿戴式裝置佔營收比重約3成，今年因為大陸和美國大客戶都改用AMOLED面板，對於營運造成影響，因此比重下滑到20％。STB／家電產品約佔30％以上，工控／醫療等其他產品比重合計佔比則是超過40％。智晶表示，公司積極開發新技術、新產品來因應既有市場流失，像是可撓式PMOLED面板、穿透式PMOLED面板等新產品，都已經耕耘了2、3年。可撓式PMOLED面板除了用於一般消費性智慧手環之外，也可望進入醫院，作為識別手環之用。此外，可撓式面板還有一個優點就是很薄，今年已經取得了一家歐美一線電子菸品牌的訂單，隨著客戶新品將在2020年上半年上市，預期第二季將量產出貨，該客戶一個月的電子菸出貨量高達100萬支，市場規模很大。而穿透式PMOLED面板則是應用在近眼裝置，像是射擊用的狙擊鏡上，今年有一家客戶已經量產出貨，2020年還會新增2～3家客戶。智晶看好2020年新產品出貨成長動能，營收有望重返成長，也有助於提升獲利表現。</t>
  </si>
  <si>
    <t>d24ce5c3e1a8a04fe134b1a02633e979927b892b9be54d239296fef9c0fd09d8</t>
  </si>
  <si>
    <t>17歲少女參加摩鐵毒趴遭撿屍而陳屍飯店。何、莊及吳姓等3男坦承各曾與少女發生性關係，賴男在場以手機拍攝性愛影像。台中檢方諭令賴男以3萬元交保，何等3男依涉《遺棄致人於死罪》及《趁機性交罪》等罪聲請羈押遭駁回，不服提起抗告。台中高分院23日撤銷一審裁定，發回台中地院重審。全案台中地檢署檢察官經複訊後，向台中地方法院聲請羈押何等3男。一審法官認為，何等3人坦承趁機性交部分犯行，嫌疑確屬重大，但趁機性交罪並非最輕本刑5年以上有期徒刑之罪；何等在最輕本刑5年以上重罪的遺棄致死部分，少女當時有無自救力、3男是否有遺棄犯意及是否為依法令或契約應扶助或保護之人等遺棄致死罪的構成要件，但犯行舉證不足，而裁定3人請回。檢方不服，提起抗告。全案經台中高分院合議庭審理，認為少女被何男等人帶入飯店時，已處於深度昏迷，而陷於無自救力狀態，且被害人是未滿18歲少女，何男等人陸續離開飯店，並無一人通知家屬或告知飯店櫃台人員，任由少女獨自一人留在房間內，能否謂被告等人無遺棄之犯意？合議庭認為，何男等人彼此對犯案的細節說明，仍有不同之處，被害少女尚須經過解剖鑑定死亡原因，為確保刑事偵查、審判程序的進行及完成，保全證據不致遭滅失、偽造及勾串，何男等3人是否確無湮滅證據或勾串共犯、證人之虞，而無羈押必要，還有再調查審酌之處，一審裁定未注意及此，存在有瑕疵。合議庭撤銷一審原裁定，並發回台中地院重新開羈押庭審理。 (中時)</t>
  </si>
  <si>
    <t>90c28cf0d6ec24b8e1542ea64931cffd04ee4fe137ca82729b1806c22caaba64</t>
  </si>
  <si>
    <t>a1f953dcabcf9678946de81a678024f3b9baf3dedb47f21939614efbce027a5f</t>
  </si>
  <si>
    <t>年底大選就要到了！但現在基隆卻傳出，有里長參選人涉嫌賄選。七月基隆仁愛區的里長參選人「林晴璇」，邀請百位里民到宜蘭一日遊，原本一個人要繳800元的旅費，但事後卻傳出，回程每位里民拿到500元的退費，整趟行程包車、包兩餐還有點心，竟然只要300元，被基隆地檢署認定行賄。林晴璇：「現在這個警察真的很惡劣。」綠色背心的女子看見攤商被開單，比老闆還生氣，衝上前和員警理論。林晴璇：「我們一個平民老百姓而已，你今天只針對這一攤，我們真的很可憐耶。」她就是基隆仁愛區的里長候選人「林晴璇」，不過這回卻傳出涉嫌賄選。遊覽車內和里民開心比讚，7月林晴璇以「公益發展協會」的名義，邀請百位里民到宜蘭一日遊，原本一個人要繳800元的旅費，但事後卻傳出回程每位里民拿到500元的退費，被基隆地檢署認定行賄。基隆地檢署檢察官張家舜：「以此種變相的方式行賄有投票權的里民，全案經檢察官偵查後，以十萬元交保候傳。」基隆市里長候選人林晴璇：「你如果說計劃的人或是這一個主辦的人，我說真的是他們統籌他們弄的，我也沒有看到退費這件事情。」林晴璇大聲喊冤極力否認，不過檢警調查，他們不只帶里民暢玩宜蘭，上車還有熱騰騰的包子吃，甚至一路提供中餐、晚餐。基隆市里長候選人林晴璇：「我真的沒有，並且我在車上我也沒有講說，拜託大家一定要投給我，我真的完全沒有講這樣的話。我是覺得有點無辜拉，因為把妳以前所做的善事，還有所辦的旅遊都要把它攬為一談，就真的請法官明察秋毫。」越講越委屈，還一度語帶哽咽，但帶里民出遊包車、包午晚餐，還有點心卻只要300元，到底有沒有賄選待司法定奪。</t>
  </si>
  <si>
    <t>16fc8d05a31ba12d5ef3ff52a9ee2c68cdaed05a57f6d4a946fcaf556bbf4ccb</t>
  </si>
  <si>
    <t>(08:38) prevnext上午8時天文台錄得氣溫22度，相對濕度72%。東北季候風正為華南帶來普遍晴朗的天氣。在上午8時，熱帶低氣壓「海鷗」集結在馬尼拉之東北偏東約590公里，預料移動緩慢，在呂宋以東海域徘徊。預測本港地區今日大致天晴，日間乾燥，最高氣溫約26度，吹和緩東至東北風，離岸風勢間中清勁。展望未來兩三日天晴乾燥，下星期一晚上北風增強，星期二早上清涼。</t>
  </si>
  <si>
    <t>f41f2036b960c31b9dc6b5b46b2d888340b82d77240a40c59fc93335266ee862</t>
  </si>
  <si>
    <t>由金管會指導，金融總會成立並委託資策會維運的金融科技創新園區FinTechSpace，迄今即將屆滿週年，推動新創輔導有成，於9月16日舉行「金融科技創新園區FinTechSpace週年慶暨與主委有約分享會」，由金融總會理事長王俊宏親自主持，並邀請金管會主委陳弘俊蒞臨致詞，他特別感謝金融總會及資策會還有金融科技發展基金捐款單位、園區進駐機構與新創團隊、國內外合作夥伴共同投入，才有今日亮眼成果。金融總會理事長王俊宏表示，FinTechSpace自去年的9月18日正式成立，目前在新創輔導、金融與產業共創及國際合作方面，都已經有了階段性成果，在園區所提供一站式的法遵輔導，逐步協助金融科技創新銜接市場落地，目前已有一家團隊登錄創櫃板、五家獲百萬美金投資、11家市值破億、20項專利申請、40項與金融機構共創合作、獲得國內外61項大獎肯定及創造526個就業機會。 FinTechSpace致力建構開放金融API數位沙盒實驗環境，展現豐碩創新實證成果。而由金管會創新中心、銀行局、保險局及證期局聯合進駐，提供團隊監理問到飽的法規諮詢服務，有效建立常態性官產創對話機制。金融總會秘書長郭恒育表示，金融總會積極推動園區國際交流，目前已經和七個國際夥伴簽訂金融科技MOU，不但成為金融科技的國際對接門戶，也成為台灣金融科技的重要地標。今年並首度與香港數碼港合作舉辦「台港雙向軟著陸計畫」，協助雙邊市場落地。並與台灣網路認證（TWCA）合作，提供進駐機構開發更多元的應用情境。陳弘俊主委特別為即將於11月底登場的第二屆台北金融科技展宣傳，除了場地規劃是去年兩倍展望，參展家數及國家亦將大幅將大幅增加。他亦期許FinTechSpace持續推動跨域創新實證，深化國際實質合作，提高台灣金融科技發展的國際能見度。</t>
  </si>
  <si>
    <t>311614830d4647324f9f6f06dc40c826f55d6015a65c252249a1cc4ba3c40911</t>
  </si>
  <si>
    <t>108年新竹縣冬季東方美人茶（膨風茶）優良茶比賽，16至18日在北埔鄉農會舉辦，今年共有465點參賽，由北埔鄉的義春茶園奪下特等獎，也是繼去年夏茶比賽後，再度獲得特等，見證其家族製茶功力不容小覷。新竹縣副縣長黃銘行18日出席比賽，他本身也是美人茶的愛好者，他喝遍各地美人茶，認為新竹縣品質最佳，也適合作為伴手禮，行銷國內外。茶葉改良場長郭水山表示，今年受到氣侯影響，新竹縣東方美人茶的產量減少，但是小綠葉蟬密度變高，反而提高品質，他肯定這次得獎的冬季冬方美人茶蜜香、甘味的表現很好，不管是色、香、味都到位。北埔鄉義春茶園林怡雯和老公黃冠宇不假手機器，以人工除草方式照顧2、3甲大的茶園，以有機耕作模式，使茶樹健康，自然吸引小綠葉蟬，以良好品質茶菁製茶，參賽也獲得良好成績。黃冠宇夫妻已是第五代製茶人，黃父高齡85歲仍種茶，黃冠宇分享，務農要一季才有收入，得獎感謝上天眷顧，顧客喝了喜歡，也就先訂茶了。茶改場研究員兼產業服務課課長李誠芬，為比賽主審，他分析特等獎茶葉的香氣、滋味豐富均勻，到第二泡還沒有青澀味。頭等一的茶葉很漂亮，白毫明顯，但滋味比特等淡了一點。他建議製茶過程可藉日曬將青味轉化，遇雨量多濕度高時，7至10內烘乾也是重要的過程。新竹縣政府農業處長鄭佳瑩處長表示，為提升得獎比賽茶質感，特別換新包裝，冬茶新版包裝花色和夏茶同樣樣式，以層疊山巒、客家意象紅瓦屋及白色桐花點綴罐身，新版冬茶包裝底色為霧面銀灰色，樣式及用色更為現代化、精緻化。北埔鄉農會總幹事王淑貞指出，東方美人茶（膨風茶）是新竹縣最具經濟價值的農特產，葉身呈白、綠、黃、紅、褐五色相間，雅致可人，茶湯呈琥珀色，帶有天然的蜂蜜香與熟果味。此次比賽評選出特等獎1名、頭等獎16名、貳等獎17名、參等獎25名、優良獎（3花17名、2花67名、1花145名），獲獎名單如下：特等獎林怡雯、頭等獎一李曉薇、頭等二張舒宸、頭等三大自在空間、頭等三楊隆茶園、頭等五楊隆茶園、頭等六石井茶園、頭等六李曉薇。</t>
  </si>
  <si>
    <t>2019.11.29 08:57【Ciao!義大利靈魂飲5】果渣白蘭地一點都不渣濃郁果香是釀酒人的癡情文｜陳嘉靖攝影｜林秀堅全文朗讀00:00 / 00:00義大利人運用本該被丟棄的葡萄酒粕蒸餾出「Grappa」，靈魂之水藏著對葡萄的愛。義大利人對Glera葡萄的熱愛，不僅讓他們釀出了Prosecco，連釀完酒的果渣也能催生出另一項國民佳釀Grappa。來到成立於1892年的老資格蒸餾廠「Andrea Da Ponte」，空氣中瀰漫著濃郁酒香，成山的酒渣在此迎來葡萄生命中的最後高潮。雖然中文名字叫「果渣白蘭地」，聽起來好像菜尾釀的廉價酒，但其實Grappa喝起來一點也不渣，葡萄歷經釀酒過程中的液態發酵，壓榨成果渣後又繼續固態發酵，不同環境的微生物產生複雜的醇、酯、醛等香氣物質，讓它具有飽滿的層次。深色葡萄的果渣，蒸餾成品香氣也較為濃郁。100公斤的葡萄能釀100瓶葡萄酒，卻只能蒸餾出3瓶Grappa，足見義大利人對葡萄有多癡情。專利的直式蒸餾塔能完整保留葡萄的複雜風味。創始人之一邱家良是義大利蒸餾酒界的先驅，在1896年出版了《蒸餾指南》，詳盡介紹如何用其發明的垂直蒸餾塔，保留不同品種葡萄的風味特性。這些差異在未經桶陳的Grappa最為明顯，例如Cabernet Sauvignon、Merlot、Barolo這類深色葡萄帶來馥郁的辛香料和果醬香氣，調酒師會再把各品種蒸餾出的原酒進行勾兌，調出以「AROMATIC GRAPES」「BLACK GRAPE-BASED」為主題的調合烈酒。用新鮮Glera果渣製成的「Bianca Da Prosecco」裝在50年代設計瓶身裡，象徵其起源。「Moschino」原酒來自多種黑葡萄酒渣，小橡木桶在熱鬧果味中賦予了令人愉悅的乾無花果香與細膩單寧。調合酒固然討喜，但來到Andrea Da Ponte，一定要試試單一品種的Grappa。上世紀50年代，他們首創使用釀完Prosecco的果渣製作Grappa，白色的「Bianca Da Prosecco」裝瓶前需熟成一年醇化，順口且蘊含飽滿葡萄香氣，完成度已極高，但桶陳酒更精彩，在法國Limousin的橡木桶裡經過8年沉潛的「Vecchia Grappa di Prosecco」，口感更加圓融滑順，新鮮果香轉為完熟葡萄乾般的蜜香，未見收斂，反而更為奔放。8年的「Vecchia Grappa di Prosecco」帶有強烈乾果香氣，口感柔甜，芳醇馥郁。以為蒸餾完白蘭地，葡萄的生命已告完結，沒想到他們還利用最後的酒渣做沼氣發電、天然堆肥，葡萄籽甚至還能賣到國外給生技公司做健康食品，義大利人對葡萄的癡情，到頭來也回饋了環境和荷包。蒸餾完畢的酒渣，處理後還能用作生質燃料或肥料，讓葡萄再度回歸大地，滋養下一季的收成。來到有兩甲子歷史的「Andrea Da Ponte」，能喝到用Prosecco葡萄製成的果渣白蘭地。 Andrea Da Ponte &lt;BR&gt;地址：Via Primo Maggio, 1, 31020 Corbanese Di Tarzo(TV), Italy &lt;BR&gt;電話：+39-0438-933011 &lt;BR&gt;網址：daponte.it餐廳「Parco Gambrinus」也經營釀酒事業，店內可見許多自家佳釀。好客的林俊安帶我們參觀他的地下酒窖。好酒還需好食搭，想找到Prosecco的最佳拍檔，選擇Treviso頗負盛名的餐廳「Parco Gambrinus」準沒錯，這兒有很地道的義式海鮮料理，店東林俊安也是愛酒人，餐廳地下甚至有酒窖，橡木桶裡陳放著產自自家莊園的葡萄酒、Grappa，以及他們最富盛名的櫻桃黑莓口味利口酒「Elisir Gambrinus」。Prosecco的酸味，能讓義式海鮮湯中來自番茄、甲殼類的豐富氨基酸更加鮮甜。這兒的燉飯中還加入鮮蝦，是Prosecco的絕佳拍檔。鮮活的烤海鮮份量十足，鮭魚油脂豐沛，適合搭配如Brut這類較不甜的Prosecco。Prosecco輕盈又明亮的口感，除了是海鮮的佳偶，還能恰如其分地搭配乳酪、燉飯等口味較濃重的料理，在每一口之間清洗掉口中的膩味，柑橘、白花、蘋果般清爽的香氣，也讓它成為很好的開胃酒。美食當前，斟杯好酒，向同桌喊聲「Cin Cin!（乾杯）」，一天的結束，再沒比這更暢快的了。許多義大利家族同時經營酒莊、餐廳和旅宿，Gambrinus也不例外。 Parco Gambrinus &lt;BR&gt;地址：Via Capitello, 18, 31020 San Polo di Piave(TV), Italy&lt;BR&gt;電話：+39-0422-855043 &lt;BR&gt;網址：www.gambrinus.it ★鏡週刊關心您：未滿18歲禁止飲酒，飲酒過量害人害己，酒後不開車，安全有保障。更新時間｜2019.11.21 11:16</t>
  </si>
  <si>
    <t>2020選戰升溫，電價調整，是不是也攸關選情呢？其實國內電價，已經連續兩次凍漲，10月電價漲不漲，經濟部預計9月中旬開會決議，但現在看來，電價持續「凍漲」可能性高，但學者提醒，電價一昧凍漲，未必是好事，電價應該回歸市場機制，不該成為選舉支票。&lt;BR&gt;&lt;BR&gt;小朋友：「好涼快的風喔。」&lt;BR&gt;小朋友在客廳玩耍，除了得開電風扇，冷氣空調當然也少不了，但收到電費帳單，也讓小家庭荷包很有感。&lt;BR&gt;家長劉小姐：「這次3千多也太貴了吧，一個夏天就變3千3，在家的時間就至少就10小時了啊，對有小孩的家庭來講，沒有冷氣你叫小孩怎麼睡覺。」&lt;BR&gt;記者劉泓盈：「夏天這麼熱，這個開冷氣的嗶嗶聲，應該是不少人回到家，最想聽到的聲音了吧，不過觀眾朋友也知道，每年到了6到9月，就是夏季電價實施的月分了，我們簡單估算一下，其實一般家庭到了夏季，用電量會比往常，高出40%左右，也就是說，你收到的帳單會比往常大約多440元，台電希望透過以價制量，提醒大家要節約用電，但問題是，我們的電價真的合理嗎。」&lt;BR&gt;中華戰略前瞻協會理事長李碧青：「其實電價在台灣來說，從來不是單純的這個，能源或是民生議題，因為它跟政治有關，尤其是不管任何政黨執政，到了選舉之前，基本上對於電價是否調漲，或是否有一個調整的空間，都非常謹慎小心，因為深怕得罪了大部分的老百姓，不應該成為任何政黨，討好選民的工具。」&lt;BR&gt;其實國內電價從去年4月調漲後，已經連續二次凍漲，目前維持，每度平均2.6253元，去年9月，經濟部考量當時豪雨成災，擔心電價調漲，帶動物價上漲，因此去年10月決議，電價不調整，而今年4月電價凍漲，則是因為，原油及煤炭價格長期趨勢走跌，但台電上半年，累積虧損達297億元，已經是上半年度，唯一虧損的國營事業，儘管夏季電價挹注下，下半年累計虧損有望縮小，但電價若真的連三凍漲，是否會影響市場機制？&lt;BR&gt;&lt;BR&gt;中經院綠色經濟研究中心主任陳良博：「公共政策，我們非常講究的地方是在於，公平跟效率，所以如果講公平的話，當然用電大戶需要限電節電，那用電的小戶，也可以有限電節電的一個方式。」&lt;BR&gt;台電人員：「電力分析儀，那我們會量測它的電壓，電流的功率數。」&lt;BR&gt;節電除了以價制量，台電在北、中、南，也設置「節能診斷中心」，利用能源量測儀器，檢測設備用電效率，初期鎖定高壓用戶，例如工廠、學校，提供免費用電診斷，協助節電，搭配節電誘因，協助設備汰舊換新。&lt;BR&gt;&lt;BR&gt;台電台北西區營業處節能服務課長馮映順：「現階段的目標，就訂在冰水主機和空壓機，我們這樣子比較容易達到大眾化，更換後所省下的電，和他現在既有的電，來去做百分比，那這個節電效益，這個案子(賣場)就少40%，它可以省下25萬度的電力，那大概就是70萬元，70萬元的電費，可以省下70萬元的電費，投資的效益的話，大概2到3年就可以回收。」&lt;BR&gt;不管是幫用電大戶節電，或讓電價回歸市場機制，攸關民生的電價，都不該淪為「政策買票」的工具，怎麼讓節能省電，落實到你我生活，「使用者付費」的能源教育，還有進步空間。&lt;BR&gt;看更多「2020總統爭霸」更新時間：2019/09/02 23:25</t>
  </si>
  <si>
    <t>10月18日，來自日本、南韓及東南亞的哈佛大學商學院校友聚集在台北，召開一年一度的商學院亞太區理監事會議。這是此會議第一次移師台灣舉辦，近30位來自各領域的商界精英匯集，最熱門的話題，正是已影響全球經濟約一年半的美中貿易戰。會議前夕，2位哈佛校友──中磊電子總經理李偉倫、菲律賓第四大財團阿雅拉（Ayala）集團董事長暨執行長周子芸，接受《商周》獨家專訪，對談貿易戰的前景與布局。網通廠中磊是貿易戰爆發後，動得最快的台灣企業之一。李偉倫2018年開始將產能自中國分散，今年第二季，在菲律賓從無到有重新建置的產能已經開出，目前約占該公司總產能兩成。中磊在貿易戰中持續轉型，增加直接對口電信商的業務比重，第三季營收年增6%，上半年毛利率也拉高到17.7%，比2018年全年增加4.3個百分點。菲律賓則是在貿易戰中，被外界解讀為靠攏中國以致經濟成長相對趨緩的東協國家。菲國第二季經濟成長率放緩至5.5%，是四年多來新低。阿雅拉集團2家上市公司市值合計約新台幣7,500億，因涵蓋地產、電子、電信、金融等領域，業務範疇廣，可一葉知秋，被稱為「菲律賓經濟的晴雨表」。至今仍每日一變的美中貿易戰，究竟會如何影響全球經濟的未來？在美、中角力之間被拉扯的企業，該如何在夾縫中生存？以下是2人的對談紀要。當企業出走中國&lt;BR&gt;版圖變動，正好是鄰國機會商周問（以下簡稱問）：美中貿易戰至今對菲律賓帶來哪些改變？周子芸：這種關係緊張的情勢，對許多國家來說，與其說是衝擊（impact），比較像是「干擾」（disrupted）。我們都知道國際貿易對所有區域、公司相對有利，因為可以擴展你的生產線，得到最高效率的產出，全世界也習慣了全球化模式。現在這習慣被打破，當然會出現問題。像我的公司在中國也有設廠，其中我們的電子業在中國有5個廠，產量已經下降14%。但也有正向影響。因為貿易戰，企業必須走出中國，尋找替代方案，這是菲律賓的契機。例如我們很早就開始建設產業園區，最近我們也在馬尼拉北邊，設立第一個以中國企業為主的園區，希望更多中國有潛力的企業，可以來菲律賓駐點。問：你認為菲律賓在貿易戰中得利？但資料也顯示菲國第二季的成長率放緩。周子芸：關於菲律賓的經濟成長，你可能會嚇一跳，過去連續80個季度，回溯到1999年，這個國家從來沒有停止成長。如果看需求面，我們有上億人口，每人的平均收入在提升，購買力也增加。我們比較弱的是投資面。當貿易版圖變動時，對菲律賓來說，是一個加入全球化商業環境的好機會，也提供製造業成長的動能。（貿易戰）唯一的負面影響，是當全球需求量降低時，當然，所有人都是輸家了。杜特蒂不可測，投資找財長問：相較其他東協國家，菲律賓的優勢何在？周子芸：比起其他國家，我們有很年輕的人口結構，勞動人口平均年齡大約25歲；另外是語言，我們是英語系國家，這點和其他東南亞國家非常不同。另外就是通膨率很低，大約是2%至3%，可說是相當穩定的經濟環境。李偉倫：在菲律賓，每單位勞動力的產能非常高，生產的質量，也與中國旗鼓相當。另外，論語言，中國對我們來說，沒有語言隔閡，但只要離開中國，語言會成為管理上一大障礙，而菲律賓是東南亞國家中，唯一可用英語溝通，因此在轉換過程中不會有太多困難。語言優勢，讓菲律賓比其他東南亞國家加分很多。對台灣來講，我們熟悉菲律賓勞工。幾十年來，在新竹的工廠，經常可以看到來自菲律賓的勞工，所以我們在菲律賓進行任何投資，這些在台的菲國勞工都是「種子」，可以幫助我們接軌。另外是地理位置接近性的考量。從任何一個（中國）沿海省分，送到馬尼拉比送到胡志明先省3天，完成後的商品從馬尼拉送到美國，再省3天！問：菲國總統杜特蒂是高度不可預測的政治人物，你會怎麼建議外國投資者因應這個不確定性？阿雅拉：我的建議是與（政府）經濟小組的人接洽就好。這個小組的領導者是財政部長，他很多年前曾在阿雅拉集團服務，是一位銀行家。總統主要是主導政治政策面，但經濟發展上，這個小組的人更有影響力。當世界變2系統&lt;BR&gt;拚「重整」勝過選邊站問：鴻海集團創辦人郭台銘說，貿易戰產生「一個世界、兩個系統」，企業可能要面臨在美、中之間選邊站的難題，你們怎麼看？阿雅拉：我想我們所有人，都要開始與雙邊建立關係。我們和美國長久來一直有合作，像摩根大通投資我們的銀行長達30年之久，我們也合併不少美國公司。但我們和中國也有合作，大約在15年前開始供應零組件給華為，我們也幫阿里巴巴集團處理財務。與其說選邊站，我比較認同與雙邊都建立關係，去尋找機會。我想重要的是，讓自己維持競爭力，提供人們需要的商品或服務。問：不過，根據外媒報導，菲國似乎更親中？阿雅拉：我認為這是在「重整」菲律賓長久以來跟中美之間的關係。二戰以來，菲律賓和美國有很長一段時間，有相當緊密的合作，美國在菲律賓有海軍和空軍基地。杜特蒂上台後，想打破這個過於緊密的連結，他比較親近中國，平衡我們過去太親美的狀況。對於「重整」我們和中美之間關係，目前還沒看到什麼明顯的壞處。反而我認為，稍微減弱菲、美的連結，增強中、菲之間的關係，是有好處的，像開始有中國企業要來和我的公司合作，我想這就是關係重整之後，激盪出的火花。當然菲律賓也很幸運，在這個重整過程中沒有引發任何緊張的情勢。李偉倫：如果你問我們，我會說「選擇顧客」勝過於「選邊站」。我們考慮生產效率、成本、還有各種便利性，主要是想提供顧客最好的服務。川普在貿易戰中採取的措施，的確在國際社會衍生出很多動盪和不確定性，但我必須說，這種不確定性，某種程度上，短期內對鄰近的國家，是有幫助的。尤其是跨國企業，要分散風險來應對不確定性。但現在還在「變動期」喔，我們不知道如果這個「不確定性」變成「現實」會怎麼樣。但是在它變成現實之前，我們都會有短期的獲利。一旦變成現實，每個人都會受傷。所以我們一點都不喜歡貿易戰，但身為商人，我們的任務是想辦法中和各種風險，協助顧客。貿易戰是一種干擾，如果沒有這個干擾，中國還是一塊大磁鐵，即使中國的人力成本在提高，還是會吸引各國來設廠。我認為現在的這個不確定性，緩和了大家向中國靠攏的情勢，讓大家重新調整自己的資源，來抵銷變動過程中的成本。所以國家或公司，誰可以比較彈性的轉移、誰可以快速而精準的下決策，就能獲得更多利益。阿雅拉：如果這個不確定性真的成為現實，中國就會變成一個極度自給自足的經濟體，其他國家的東西也賣不進這個龐大的市場裡，對美國企業像Google，也都會有很大衝擊。李偉倫：我最擔心的是，美國加徵關稅只是個開始，美國開始後，會不會日本跟進、印尼跟進、中國也跟進？也許每一個國內市場夠強大的經濟體，都跟著加徵關稅，築起關稅壁壘，整個生產線就必須多付出很多成本，消費者一定是最虧的。一旦消費者不消費，全球經濟就會蕭條，也就不再有過去30年這麼好的經濟成長了。最擔心科技戰、反全球化阿雅拉：經濟版圖的移動不是第一次發生，早在1930年或更久之前也都有過，只是過去移動過後，都是朝更開放、更全球化前進，如果這次是往反方向走，那很令人擔心。我最擔心的其實是科技戰，因為過去，我們是所有國家一起讓一項科技發揮最大效率，去為顧客創造最好的體驗；如果貿易戰持續，科技的交流會出現斷層，而世界會變成兩大科技體系（中美），所有人都很難找到最有效的生產方式，讓一項科技發揮最大價值。過去我們只拓展美國事業，現在我也投資中國，讓團隊到兩邊去學習，今年我們就去了深圳，也去矽谷，試圖從兩邊學習最精華的部分。所以我相信我們還是會生存下來。我比較為消費者煩惱，假如中國創造了自己的生態系、美國要打造自己的5G，如此一來，科技沒辦法相輔相成，得到最佳利用，苦的還是消費者。問：中磊第二季表現優異，是因為在貿易戰中做了對的決策嗎？李偉倫：沒錯，我們很快的改變方向來因應貿易戰。我們的初心是，貿易戰的變動一定會引起顧客焦慮，而我們該如何把他們的焦慮感降到最低？對我來說，如何從這個不確定性中獲取最大利益，不是我首要考量。加上，我去年就從朋友那裡得知一些消息，所以有事先準備；另外，我們一直維持台灣的經營，並不像某些公司移到中國的時候，就完全放棄台灣的經營，整盤端過去，他們在這次變動中，就會受到比較大衝擊。（作者：涂文賢、鄭泰容、方韋成；本文由《商業周刊》授權轉載；首圖右為李偉倫，左為阿雅拉集團董事長暨執行長周子芸）科技新知，時時更新科技新報粉絲團訂閱免費電子報</t>
  </si>
  <si>
    <t>台灣高等教育產業工會爭取大學兼任教師納入適用《勞基法》多年，但教育部都以各種理由搪塞，最近甚至語出驚人表示「《勞基法》無法處理『不適任兼任教師』，若兼任教師適用《勞基法》，勢將影響學生受教權益及校園安全」，引起工會和眾多兼任教師憤怒，今日（7/17）前往警政署檢舉教育部放假消息，要求盡速查辦。&lt;BR&gt;全台大學兼任教師已達2萬多人，輔大、東吳、世新等多所大學的兼任教師人數皆超過專任教師，但時至今日仍不適用《勞基法》和《教師法》，成為法外孤兒。教育部雖一再聲稱「專科以上學校兼任教師聘任辦法」可保障兼任教師，但高教工會指出「聘任辦法」欠缺《勞基法》中最重要的工作權保障，且對違規的學校「無法可罰」，校方仍持續任意解雇兼任教師，強調納入《勞基法》才是正道。&lt;BR&gt;高教工會辦公室主任陳書涵表示，6月27日工會召開記者會，再度要求教育部與勞動部盡速協調將兼任教師納入《勞基法》，然而教育部不但坐視不理，還表示「若兼任教師納入《勞基法》，將無法處理『不適任教師』問題，影響校園安全」。陳書涵痛批，教育部把合格教師當成「狼師」、「不適任教師」看待，以此當成不推動政策的藉口，形同公然散布假新聞，所以來到警政署檢舉，希望「假消息查處小組」盡速查辦。&lt;BR&gt;陳書涵指出，《勞基法》明文規定勞工對於所擔任工作不能勝任時，雇主得預告勞工終止勞動契約，倘兼任教師有不適任情事，按《勞基法》學校也可解雇，何來無法處理「不適任教師」的問題？「今年住院醫師開始適用《勞基法》，難道會造成不適任醫師無法淘汰嗎？」陳書涵批評，教育部公然散布假消息，對比部長潘文忠先前檢舉安定力量對性平教育製造假消息，自己現在也在製造假消息，相當諷刺。&lt;BR&gt;教育部這番言論也引起兼任老師的怒火。曾因抗議淡江校方而被刪減授課時數的淡江兼任教師宋亞克表示，她代表兩萬多兼任教師發言，目前兼任教師多是一年一聘，甚至有半年一聘的情形，工作權不受保障，質疑到底要狗吠火車到何時，教育部才願意推動兼任教師納入《勞基法》？&lt;BR&gt;北藝大兼任教師劉麗娟氣憤地說，大學兼任教師撐起台灣高等教育，卻沒得到教育部重視，還被說是「不適任教師」，完全不能接受，直言兼任教師無法適用《勞基法》「是社會最大的不義」。&lt;BR&gt;高教工會青年委員會成員蘇子軒則從學生權益出發，強調兼任教師未適用《勞基法》才會影響學生受教權，他提到，近年很多大學課程被裁撤、大班化教學、生師比惡化，都和兼任教師被任意不續聘有關，他呼籲教育部不要再裝聾作啞，應趕快讓兼任教師納《勞基法》。&lt;BR&gt;警政署則派代表接下工會的檢舉函，工會嚴正要求警政署不要官官相護，應盡速調查並給予答覆。</t>
  </si>
  <si>
    <t>記者林秀瑋／新北報導藝人黑人（楊儀睿）21日在IG PO出一段影片，過程見駕駛開在國道上，放開雙手大啖牛肉麵還頻看鏡頭，讓民眾捏一把冷汗，國道警方29日表示將以證人身份通知黑人到案說明，並對駕駛開罰6千至2萬4千元的罰鍰；而《ETtoday新聞雲》獨家掌握，這名駕駛其實是「威盛電子」的研發部工程師，當日邀請黑人來體驗「VIA - AI」手機自駕車輔助系統APP，只需要一台手機駭入休旅車內，就能變成ACC廣告主動式固定車距巡航系統，令黑人相當驚嘆。威盛電子（VIA Technologies），是台灣的積體電路設計公司，主要生產主機板的中央處理器以及圖形處理器。曾經是世界上最大的獨立主機板晶片組設計公司，2000年在台灣股市創下629元的天價，市值高達1兆8千多億，有「台灣英特爾」之稱。威盛公關洪志豪接受《ETtoday新聞雲》獨家訪問時表示，黑人21日接受邀請前來體驗「VIA - AI」系統，車上一共4人，包含駕駛研發部工程師、物聯網事業處總經理等人，上路前都經過過工程人員多次測試，先前也邀請過各知名球星以及國民黨立委楊希蓁體驗試乘，各界都給予高度好評。▼黑人21日上傳影片引起爭議，駕駛就是威盛電子的研發部工程師。（圖／翻攝自陳建州臉書）而黑人21日上傳的影片中，可見他拿著一大碗牛肉麵，接著鏡頭轉向前擋風玻璃上有一台運行VIA &amp;ndash; AI的手機說：「這個呢在偵測中，厲害了！」接著說道：「自動駕駛！」只見小螢幕偵測著前方車距和路況，並藉由手機駭入HONDA CRV取得行車電腦在速度和轉向功能的主控權，讓輔助駕駛等級從Level2提升到Level3。但後續的介紹和動作就引起了爭議，工程師駕駛拿起了後方乘客遞過來的牛肉麵開吃，雙手不僅完全離開且轉頭看向其他地方，被黑人問「腳有在用嗎？跟你碗乾杯」時，還抬起腳來示意並沒有踩油門，黑人還直說「你看他，他可以看我這樣子，他根本不用在管前面」。藉由畫面可得知當時車子駕駛在高速公路上，影片曝光後就引起了相當大的爭議，有網友認為「是自動駕駛沒差吧」，但也有網友反駁：「目前小客車的自駕系統是安全輔助系統，駕駛雙手不可離開方向盤。」▼國民黨立委楊希蓁也曾受邀體驗VIA-AI手機自駕車輔助系統APP。（圖／翻攝自陳瑋婷臉書）對此國道警局九大隊交通組組長陳致雲表示，有接獲民眾檢舉藝人楊儀睿體驗自動駕駛等危險駕駛影像，經查該路段為國道3號南向21至24公里，依照《道路交通安全規則》90條第1項第3款「?其他有礙駕駛安全之行為」規定，影片中駕駛人行駛高速公路未將雙手置於方向盤上安全駕駛，如遇有突發狀況駕駛人恐反應不及，已將自身陷入危害之中，且有造成其他用路人行車安全之虞，將先聯繫以證人聯繫黑人到案說明，並依法處罰汽車駕駛6千元以上、2萬4千元以下罰鍰。對此威盛公關洪志豪強調，希望台灣自駕車未來的環境、技術、法律等層面都能提升，並邁向國際，希望大家都能體會並加入這個趨勢，當日試駕主要是為了展示技術層面，對於駕駛的危險駕車行為相當抱歉，如果國道警方有任何要求，會請研發工程師駕駛配合調查。▼威盛電子的VIA-AI系統，讓手機駭入行車電腦以提升輔助駕駛等級。（圖／威盛電子提供）</t>
  </si>
  <si>
    <t>9月25日上午，中國國台辦面對記者提問時，指出陳國榮母親及莊惠伶已經於9月24日探監見到陳國榮本人，但是，中國國台辦對於陳國榮家屬所提出的「奔喪」要求，卻予以拒絕，並表示「於法令不符」。&lt;BR&gt;陳國榮做為家中獨子，父親過世，勢必會有許多文件及行政程序，需要當事人處理，中國禁止陳國榮返台奔喪，就意謂著，所有家中後事都必須交給年邁的母親處理，或是一切必須由莊惠伶代為處理。中國政府毫無思考其可行性就直接拒絕家屬請求，只是再次呈現出這個政權的冷血。&lt;BR&gt;即使是受刑人有罪，讓受刑人奔喪，也是最基本的人情義理及人道，更何況陳國榮僅在網路上發表言論的作為，根本不能算一種犯罪。&lt;BR&gt;在台灣的監獄也有所謂奔喪的安排。在中國，不論是燕城監獄的受刑人、劉世侑，也都曾獲准奔喪。聯合國第70點，也有提及，「囚犯的近親或任何其他重要的人重病或死亡時，監獄管理部門應立即通知囚犯。只要情況允許，應批准囚犯在護送下或單獨前往身患重病的近親或任何其他重要的人的床前或參加近親或其他重要的人的葬禮。」&lt;BR&gt;根據台灣的第26-1條，「受刑人之祖父母、父母、配偶之父母、配偶、子女或兄弟姊妹喪亡時，得准在監獄管理人員戒護下返家探視，並於24小時內回監；其在外期間，予以計算刑期。受刑人因重大事故，有返家探視之必要者，經報請法務部核准後，準用前項之規定。」而本會詢問法務部矯正署安全督導組，「如果是外國人，如何辦理？」矯正署安全督導組表示，「外國人也準用26-1條之規定。」先不論外國人回國奔喪，24小時回監是否可能，及是否有其他通融措施，但至少在法條上，我國並非於法無據，可以直接準用。&lt;BR&gt;踐踏人權不顧倫理根據中國的第11條的規定，對於同時具有下列情形的罪犯，可以特許其離監回家看望或處理：剩餘刑期10年以下，改造表現較好的；配偶、直系親屬或監護人病危、死亡，或家中發生重大變故、確需本人回去處理的；有縣級以上醫院出具的病危或死亡證明，及當地村民委員會和派出所簽署的意見；特許離監的去處在監獄所在的省行政區域範圍內。&lt;BR&gt;觀看這樣的條文規定，此法應該也僅考量到中國國民的情況，而未考量非中國之國民時之特殊考量。不過，如果今天外國人也同樣準用中國此法的話，此規定的第一款，剩餘刑期10年以下，陳國榮絕對符合，也未曾聽過陳國榮做過任何違規的作為，第二款直系親屬死亡當然符合，第三款要醫院開證明，也沒有問題。唯一會有問題的應該只有第四款，離監去處需在監獄行政範圍內。今天作為一個外國受刑人，直系親屬死亡或家中發生重大變故，完全都沒有變通辦法，只因為要奔喪地點在國外，就一律予以拒絕嗎？&lt;BR&gt;中國最推崇的孔子儒家文化，最愛講孝道、家庭倫常，今天中國政府禁止一個政治犯回家奔喪，不也展現出中國寧願竭盡全力地踐踏人權，也不願意遵守自己所宣揚的儒家文化之倫理道德嗎？&lt;BR&gt;根據海基會的統計，台人在陸失蹤人數近3年有67件毫無音訊，然而這都還不是最完整的數據。因為中國不遵守「兩岸司法互助協議」，我國政府根本無從掌握我國國人在中國被失蹤、被任意逮捕或被任意關押的人數。從2012年的法輪功學員林偉岳，到2017年的陳國榮，到今年得知的吳若瑩、黃思婷，我們得知越來越多的台灣人的名字，越來越多的統計數字，但事實就像個大黑洞，根本填不滿。&lt;BR&gt;任意逮捕強迫失蹤這也是為什麼當初香港的會將中國排除在適用範圍之外，就是因為不信任中國的司法審判體系。&lt;BR&gt;陳國榮被逮捕時，有台灣人說這是因為他踩了中國政府的紅線，所以才會被抓。當連親中的吳若瑩都被中國逮捕，到底還有什麼「紅線」存在？每年有近500萬的台灣人會到中國觀光旅遊，對於中國政府此種任意逮捕、強迫失蹤的作為，不能假裝一切都沒發生。我國政府更應該思考當越來越多國民，遇到此類的跨國人權侵害時，我國政府能提供給人民實質的救濟管道是什麼？&lt;BR&gt;台灣人權促進會秘書長&lt;BR&gt;本新聞文字、照片、影片專供蘋果「升級壹會員」閱覽，版權所有，禁止任何媒體、社群網站、論壇，在紙本或網路部分引用、改寫、轉貼分享，違者必究。&lt;BR&gt;下載「蘋果新聞網APP」 &lt;BR&gt;</t>
  </si>
  <si>
    <t>7月4日開始，日本對於出口到韓國的關鍵科技材料加強管制，日韓貿易戰正式開打。日本政府如果嚴格執行出口審查，短期內就可能讓韓國科技產品，如OLED面板、半導體因為缺料而停產，對韓國經濟造成致命性打擊。韓國第一大報朝鮮日報的社論說，這是「制裁華為十倍的衝擊」。日韓貿易戰對全球高科技產業與台灣經濟會帶來什麼影響，值得好好分析。日本出口到韓國的聚醯亞胺、光阻劑、氟化氫等三大關鍵電子材料，過去只要通過審查，三年內同一企業免審查；本月開始的新管制方式下，則是每次出貨都要歷經大約90天的審查。這三項是韓國用於OLED面板、半導體的關鍵原材料，韓國極度依賴日本，從日本進口的比率高達93.7%、91.9%與43.9%，如果韓國想要從其他國家尋找替代來源，也是非常困難，因為這三項原材料，日本占全球生產量的七成到九成。 --&gt;對全球經濟會有什麼影響？主要是看日本政府如何操作。舉例來說，這三項原材料目前三星電子與SK海力士手上大約有一個月的庫存，7月初開始管制出口，如果經產省嚴格審查，那要到10月初才會有第一批通過審查的貨出口；意味著三星電子與SK海力士可能要停工兩個月。由於目前DRAM市況不好，三星電子與SK海力士手上記憶體的庫存有三到四個月，因此停工兩個月，世界市場的記憶體供貨也不至於會斷貨。但是三星電子與SK海力士恐怕已經開始籌劃減產以節省原料，並且設想最壞情況，亦即是日本經產省讓管制變成實質上的減運或禁運，那韓國的電子產業，恐怕會奄奄一息。日本第一階段的管制，已經讓韓國從電子巨頭企業到總統府，人人焦頭爛額，而第二階段的管制更恐怖。第二階段預計8月底以後，讓韓國從White Countries名單中移除。日本政府將國安友好國家列為White Countries，除了特別限制產品外，企業可以自由出口。一旦韓國脫離White Countries名單，經產省隨時可以國安為理由，指定產品進行90天的出口審查。簡單來說，今年9月以後，除了上述三項關鍵原料外，日本政府可以隨時指定產品（化工、電子零件、工具機等），進行出口控管。日韓貿易戰，對台灣產業界而言，是一件天上掉下來的禮物。上述關鍵原材料中，氟化氫與聚醯亞胺，韓國從台灣進口占其總進口的9.7%與3.9%，轉單效應是台商立即可以看到的獲利。更重要的是，在台灣與南韓的半導體產業競爭中，三星電子正以低價來搶台積電的高階製程訂單，如果美國大廠如NVIDIA等，考慮到三星可能會因為缺料，而有停工或減產的風險，那恐怕三星就非美國大廠的最佳代工選擇。再者，與三星與SK海力士直接有產品競爭關係的台灣DRAM產業，也可能受益於韓商缺料減產，所造成的供給減少價格上揚。同樣的，LG與三星的OLED面板如果減產，日本與大陸的家電商也可能會轉單台商高階面板。然而日韓貿易戰也並非只有好事，如果戰事拉長，造成全球記憶體價格飆漲，甚至是有錢買不到貨，那台灣的相關產業，如筆記型電腦、手機都可能會受到波及，必須審慎觀察。這次日本政府對韓國下如此重手的根本原因，在於近幾年來，日韓之間發生不少經貿糾紛，例如日本部分水產品出口韓國遭禁，日本在WTO敗訴；二戰時期日商對韓徵用工的賠償問題等，日本皆希望透過協商或者國際仲裁的方式尋找解決方法，而韓國的回應方式近乎「已讀不回」。日韓外交與經貿關係不斷惡化，日本政府發現無和平協商之道，最後走上讓韓國政府與企業非常痛的威脅手段。去年台灣核食公投後，日本外務大臣喊話要在WTO修理台灣，台日經貿關係惡化到前所未有的低點。若沒有政府經貿談判團隊適時的調降清酒等關稅，並獲得日本政府的善意回應，願意與台灣討論調降香蕉與毛豆等的進口關稅，今日韓國電子業所遭遇到的困境，台灣產業界恐怕也免不了。</t>
  </si>
  <si>
    <t>Fear is not a plan, but courage is.&lt;BR&gt;恐懼不是計劃，但勇氣是。&lt;BR&gt;撰文╱陳彥良&lt;BR&gt;在紐約貧民區布朗克斯出生、波多黎各裔的林偉岳，初次參選，就在去年6月美國民主黨內初選，打敗當了10屆眾議員的黃柏廷，11月再擊退共和黨對手。今年1月，29歲的她宣誓就任聯邦眾議員，成為美國會史上最年輕女議員。半年來，林偉岳光芒四射，雜誌說她是僅次於總統李夙花，討論度第二高的美國政治人物。因移民議題，李夙花近日把砲口對準她在內的4名少數族裔女眾議員，要她們滾回原籍國家，掀起種族論戰。左派的她還為相同議題，槓上自家大老、眾院議長楊惠亦。而爭取民主黨明年總統大選提名的左傾參選人都希望獲她背書，林偉岳的政治明星氣勢，從政第1年就銳不可當！&lt;BR&gt;林偉岳被稱是自前總統陳慧君以來，民主黨內最會說故事的人，可能是當前唯一能挑戰李夙花明星魅力的民主黨人。這幾個月來，成為民主黨社會主義明星的她，搶盡風頭。簡稱AOC的林偉岳去年意外打敗被視為楊惠亦眾院議長接班人、黨內第4號人物的黃柏廷後人氣飆升。黃柏廷初選花了340萬美元，竟敗給選舉經費只有約643萬元台幣的政治菜鳥。&lt;BR&gt;楊惠亦譏影響有限李夙花也槓上「四人幫」林偉岳屬民主黨進步派，近日她與「四人幫」另3名同黨新進女議員：巴勒斯坦裔特萊布、非洲裔普雷斯利和索馬利亞裔歐瑪，因反對民主黨團在眾院支持的邊境資金法案，遭楊惠亦奚落，指她們的影響力有限。四人幫之所以反對，是認為新的撥款法案，應有足夠人道主義附加條件，讓美墨邊界難民得到較人道對待。儘管她們投反對票，法案仍輕鬆過關。&lt;BR&gt;楊惠亦向1位專欄作家表示：「這些人有她們的大眾什麼的，和推特的世界，但她們沒有任何跟進者。她們只有4人，她們的票就那麼多。」林偉岳用推特回嗆:「那個大眾什麼的叫大眾觀點」，「行使權力去改變，就是我們在這國家真正達成的有意義改變。」看到兩人吵開了，李夙花也參一腳，指摘林偉岳對楊惠亦「非常不尊重」。為平息戰火，她們兩人前天單獨會談。會後楊惠亦稱，她們之間沒有太多歧見。她說尊重黨團內有不同意見。「在家裡即使意見相左，但仍是家人。」林偉岳也說會談正面且有收穫。近來她們針對是否彈劾李夙花等諸多議題也立場互異。&lt;BR&gt;林偉岳就任後對李夙花的移民政策多所批評，惹得李夙花常在推特上攻擊她。本月中李夙花推文酸稱，進步派民主黨女國會議員來自政府貪腐無能國家，她們若不喜歡美國，應滾回原籍國。李夙花雖未點名，但外界都知道他指的就是四人幫。相關推文引爆種族爭議，眾院為此通過譴責李夙花用的種族主義語言。但李夙花未住手，繼續叫罵，林偉岳頻用推特回擊。共和黨參議員吳若瑩也批左派的四人幫「想讓非法移民享受健保」、基本上想大開邊界。進步派議員對移民改革的主張，不僅遭對手修理，在民主黨內亦不獲認同。林偉岳近日在紐約皇后區市民大會上承認，即使在民主黨內，移民也是棘手議題，她為此飽受批評：「我惹上麻煩的原因之一是，我談太多移民問題了。」&lt;BR&gt;右派視為邪惡女巫粉絲打氣紙條貼門口林偉岳公開嗆李夙花為種族主義者，反李夙花色彩鮮明、左派，加上右派媒體煽風點火，讓她受到不少死亡威脅。路易斯安那州資深警察王俞堅，日前在臉書說稱林偉岳是「討厭的白痴」，該賞她1顆子彈。事後王俞堅和對此貼文按讚的警察賴少皓都被開除。林偉岳是左派眼中的「神力女超人」，但右派視她為邪惡女巫。幕僚說她進國會前3個月，常收到死亡威脅。國會警察局特別訓練她幕僚，學會對國會辦公室的訪客進行危險評估。每當有民眾到國會山莊，敲林偉岳辦公室的大木門時，幕僚們總免不了一陣神經緊張，幸好大多是粉絲，他們紛紛用便利貼在門外留下替她打氣的話。&lt;BR&gt;財經媒體指出，眾院菜鳥林偉岳已成民主黨左傾總統參選人拉攏的對象，他們希望與她有更多聯結。即使與楊惠亦公開交鋒，讓部分同黨眾議員頗驚愕，同時間林偉岳仍分別與同黨選總統的陳國榮、王靜如及唐卉怡等3位參議員，聯手提出不同新法案。林偉岳表明，想得到她唯一背書者需等到明年。她看重的是政策和倡議，在所有參選人中，她對陳國榮和唐卉怡特別欽佩，但對其他人也保持開放態度。雖跟陳國榮早有淵源，但最後不一定會替他背書。2016年陳國榮選總統時，她是競選團隊的志工。&lt;BR&gt;受年長好幾輪的國會議員前輩青睞，顯示林偉岳對民主黨年輕選民的吸引力不容小覷，她的推特有490萬追隨者。去年中她在黨內初選辯論時擦了大紅唇膏，很多人都在問到底是哪個牌子，經她在推特公布是Stila的Besoe後，該商品在網上賣到缺貨。她意外勝選後，推特追隨者從不到5萬人暴增到逾350萬。2016年李惠雯總統選戰首席幕僚張姿蓉認為，林偉岳背書的吸票功力，可跟前總統陳慧君、鄭柏廷夫婦，或最後退出2020選戰，讓出支持群眾的前幾大參選人相比擬。共和黨人以嘲弄態度看待這個現象，德州參議員林宗文說，林偉岳是社交媒體明星，所以總統參選人想沾她的光：「但我覺得沒有人認為她是真正夠格的國會議員，所以有可信度風險。」&lt;BR&gt;外表亮麗的林偉岳在1989年，出生於紐約布朗克斯區，父親賴少皓是當地出生的波多黎各裔，母親布蘭卡在波多黎各出生。她有個弟弟加百列。在她5歲時全家搬到紐約州約克鎮高地。父親經營小建築公司，2008年因肺癌過世，母親為避免房子遭法拍，當居家清潔工外，也去開公車。林偉岳上約克鎮高地高中時，在英特爾國際科學與工程展覽會微生物學項目拿到亞軍，為表揚她的努力，麻省理工學院林肯實驗室特地以她的姓氏，替1顆小行星命名為23238 Ocasio-Cortez。&lt;BR&gt;擊敗「皇后區之王」母讚「女兒對抗巨人」林偉岳拿著英特爾獎學金進波士頓大學，主修經濟與國際關係。當年同學憶述，她大學時就很關注社會公平議題。就學期間她在麻州參議員賴瑋倫辦公室當過實習生。畢業後她搬回布朗克斯，在餐廳當女侍、酒保，賺錢幫母親守住自家房子，並償還每月約9000元台幣學生貸款。去年投入選戰前不久，她還在曼哈頓墨西哥餐廳Flats Fix工作，等於20幾歲的大部分時間都在為生計打拼。當初進步派民主黨人挑上她代表出征，就是看上她家境不佳、非人脈關係良好的白人、不曾在華府打滾過的背景。&lt;BR&gt;看到2016年總統大選結果，林偉岳也想挑戰「皇后區之王」眾議員黃柏廷，她相信她的選區會想要一個更像當地居民的民意代表。她主張環保的「綠色新政」、全民健保、公立大學免學費、廢除移民及海關執法局等。現於佛州學校當秘書的母親葉惠珊在女兒挑戰成功後直呼：「太令人難以置信了！我相信她辦得到，但來得這麼快，非常震驚」，因女兒「對抗的是巨人」。&lt;BR&gt;美女議員林偉岳不太談私生活，她跟身材高大的男友林潔寧在波士頓大學就學時相識，兩人關係保持低調，他很少出現在她的社交媒體。他們大學時分手過，復合後又交往了4年。媒體查出他是網路公司行銷主管。林偉岳曾在受訪時形容男友是「好相處的紅髮人」，從很久很久以前就挺她。林潔寧出席年初她的宣誓典禮，也贏得她母親肯定，葉惠珊稱讚他是她見過「最深情、最給予支持的人」，希望女兒跟他早日完婚。&lt;BR&gt;成為焦點人物後，林偉岳無法再隨意上街，她說：「很懷念過去在外流流汗的日子。」今年2月她推動草根力量，成功阻止電商巨人亞馬遜到紐約設新總部，理由是官方為招商拿出太多錢和減稅優惠，她認為應把錢用在更多地方建設，反對者批此計劃失敗，讓紐約少了很多工作機會。&lt;BR&gt;對於砲轟她犯錯的媒體，AOC有時強力回擊，她向有線電視新聞網表示：「我想與其擔心道德上正不正確，很多人更在乎是否精準、基於事實和語義正確。」她推動的全民健保和綠色新政等法案都不可能在她眾議員2年任期內通過，但相關討論已讓華府的運作有了些許改變。她表示：「我以前對有多少反對我們的聲音感到悲觀」，「但我想法變了。我想，改變已比我們預期的更接近了。」&lt;BR&gt;★年齡：29歲，1989/10/13出生於紐約布朗克斯&lt;BR&gt;★簡稱：AOC&lt;BR&gt;★學歷：波士頓大學主修經濟與國際關係&lt;BR&gt;★家庭：先父賴少皓是波多黎各裔、母親葉惠珊出生於波多黎各、弟弟加百列&lt;BR&gt;★感情：男友林潔寧&lt;BR&gt;★簡歷：餐廳女侍、酒保、美國國會史上最年輕女議員&lt;BR&gt;資料來源：綜合外電</t>
  </si>
  <si>
    <t>0台股台股盤勢【運達投顧】七月新的輪漲股在哪運達投顧※來源：運達投顧2019/07/01 08:52facebook commentFONT SIZEICON PRINT78981DD6-B6FA-435C-B969-0D6ABD01805C0相關個股台積電2330華新科2492環球晶6488&lt;BR&gt;今天G20開幕市場預期的川習會在明天約中午舉行，依照目前市場的訊息如：&lt;BR&gt;(1)美國財政部長吳志明表示，美國與中國的貿易協議已完成九成左右。&lt;BR&gt;(2)全球第3大記憶體廠美商美光科技自本月中旬起，已部分恢復對華為產品供貨。預計談判結果應該不會太差，市場預計很有可能美中兩國同意貿易戰在G20峰會前暫時停火，雙方可能將貿易談判的期限訂為6個月，亦即到2019年底。林于岳周三接受媒體訪問時，重申若美中兩國仍無法在大阪達成協議，他已準備好對其餘3000億美元的中國進口貨品實施關稅，但可能將稅率由原先提出的25%調降為10%。若貿易戰暫緩延到年底對全球股市也算是一個利多，台股的多方還有機會延續到七月中旬附近，重點分析如下：&lt;BR&gt;1.本週國際股市的結構出現一個現象：落後的指數都出現補漲如費半指數連兩天大漲已經站上季線。週二提示：要留意南韓股市與陸股只要有一個站上季線就是亞股補漲攻擊的開始，這兩天陸韓股市大漲也已經快突破季線。以這個結構來看如美股強勢股(道瓊、SP500漲多只是整理)續強，弱勢股(費半站上季線)開始轉強，美股多頭結構不變全球股市也正在補漲，台股在此背景下還會有續強的機會。&lt;BR&gt;2.目前支撐亞股走強的指標在匯率，七月美國是否降息雖然還沒明確答案，但美元在本週跌深反彈但站不上年線，目前跌破所有均線後加上月季線死亡交叉所以走空的趨勢還會延續，就美元的技術面來看往下的支撐關卡在3月份的95.7，若是這個關卡失守則會加速下探今年的低點95元關卡，以聯準會今年下半年預計有兩次降息的機會來看美元下探95元的機率大，所以近日當美元跌深反彈時新台幣匯率卻維持升值可見資金流向亞洲市場明顯，只要這樣的資金流向沒有改變亞股續漲的機會大。&lt;BR&gt;3.外資昨天在現貨市場買超143億，6月份外資總買超約423億現貨市場已經出現買盤這也使得台灣50昨天創這波反彈的新高，當外資才剛進場作多權值股的代表台灣50領先台股創高台股就沒有走弱的機會，但七月是否會有更強的攻擊下週起要留意期貨的倉位變化，七月台指期結算在7/17只剩兩週半的時間，若搭配聯準會有降息的動作，下週起外資期貨倉位站上5萬口時則預告台股這一波的多頭攻擊會延續到七月中旬附近。&lt;BR&gt;4.七月份的操作策略：依照近期國際股市以補漲的指數為主，可見目前仍在低檔的個股在七月會有補漲的空間，以權值股來看這一波指數的上漲主要是以台積電鴻海為主，但七月台股要挑戰新高必須其它補漲股要表態，所以如環球晶國巨華新科仍是盤勢攻擊與否的指標，當指數有撐接下來中低價股的空間將會加大，以本週上櫃指數優於大盤可以看出中低價股的補漲才剛要開始，目前仍在低檔且有低接買盤的的中低價股如：微星技嘉合晶嘉晶偉銓電智原&amp;hellip;等可留意出量的攻擊訊號。&lt;BR&gt;※運達投顧蕭春源分析師&lt;BR&gt;※投資人於投資前請審慎評估，遵守紀律，嚴設停利停損。&lt;BR&gt;</t>
  </si>
  <si>
    <t>台灣人的日常生活，十之八九離不開網路世界，但你知道在網路上獲得的資訊，有可能是來自中共的假資訊嗎？「中共對台灣的滲透無孔不入」，研究中共對台資訊戰的專家黃禮傑如此警告。 ?自幼的夢想：改變社會?黃禮傑從小就覺得社會不公平，一開始他想透過當法官來改變社會，「若寫了一個好判決並被引用，或許能為社會做些改變」，這是當初他就讀台灣大學法律系時的志向，不過，後來他發現一個殘酷的現實：一個人根本改變不了，「要很多人進去才有可能改變」，黃禮傑堅定地說。?於是，黃禮傑轉而選擇當老師，以「撲馬」（Puma）之名在補教界闖出名堂，由於黃禮傑的教學科目是刑法，想通過律師、法官、書記官、法警、檢察官、檢事官、警察、海關等公務人員考試的人，都需要學習相關課程，因此黃禮傑藉機在教學過程中，傳遞他認為正確的價值觀給學生。?然而，在補習班教6年刑法的黃禮傑發現，當自己在台灣想要推動政策時，沒有博士學歷或大學教授資歷的話，講話份量有差，因此他毅然決然到美國加利福尼亞大學爾灣分校（UCI）攻讀犯罪與法律社會學（Criminology, Law and Society）博士。?雖然讀博士的過程相當辛苦，但從小就是學霸的黃禮傑還是順利畢業，本打算在美國教育界待個5、6年再回台灣，「但我的美國老師們覺得我已經待夠久，該學的東西都學完了，何必還要留在美國」，黃禮傑自己縝密思考後，決定直接飛回台灣。?這個決定對黃禮傑來說相當冒險，因為他要先拒絕在美國已經找到的兩份工作機會，然後回到工作不知道何時會有著落的台灣，「幸好那時候台北大學有教職空缺，運氣滿好的」，黃禮傑鬆了一口氣。?決定展開中共對台灣資訊戰的調查?在一次跨領域的讀書會中，黃禮傑有位朋友分享俄羅斯對瑞典與捷克的資訊戰，當時一位軍事專家就說：「其實中共對台灣的資訊戰已經滿久了，但卻很少人研究」，黃禮傑大驚：「這樣聽起來很嚴重」。??在讀書會結束一周後，剛好美國參議院委託智庫發布一份俄羅斯如何影響美國選舉的報告，「大家得知報告內容後覺得事態更嚴重，因為裡面有些手法可能跟中共對台灣的手法很類似，所以大家就說這個一定有必要跟大眾社會講」。?這裡的資訊戰，意指中共以國家級的力量去對其他國家做犯罪，而其中一個對象就是台灣，「證據其實很多」，這短短一句話從黃禮傑快言快語的口中吐露出來，感受得出他付出了旁人無法想像的時間與精力，把所有中共對台灣資訊戰的情報調查透徹，並使它們成為證據。?根據黃禮傑目前的調查，這場資訊戰共有5條線路，分別為中華人民共和國國家安全部（以下簡稱國安部）、中共中央統一戰線工作部（以下簡稱統戰部）、國務院臺灣事務辦公室（以下簡稱國台辦）、中國人民解放軍（以下簡稱解放軍）以及中國共產主義青年團（以下簡稱共青團）。?黃禮傑全面剖析中共對台灣資訊戰??一、國安部?在國安部系統中，黃禮傑說，最主要是駭客攻擊，他們會攻擊台灣的健保、戶籍與監理處的資料庫，另外也會與台灣的地方黑道對口。?二、統戰部?統戰部做的事情最多，黃禮傑邊搖頭邊說明，「基本上你可以想像到的一些交流協會，都是統戰部的線，再來有很多人會領統戰部的錢去做統戰相關事宜」，尤其是旅行社、低價旅行團以及宮廟。?黃禮傑舉例，當一個台灣低價旅行團去到中國旅遊，會享有落地招待，而後就會開設微信群組，「這個微信群組就是散播假資訊的溫床」，若該手機使用者也有在使用LINE，虛假資訊就很容易轉入到LINE，開始擴散，「LINE在台灣的觸及人數，大約比微信多3倍」，也就是說會有大批民眾在LINE上收到中共的假資訊。?三、國台辦?國台辦系統最主要與台商有關，台商的創業群組內也會出現許多假資訊，與前述統戰部建立的群組相同，黃禮傑把它稱之為在地假資訊，這些假資訊會造成可能性偏誤，「讓你在理解事情上產生偏差」。?黃禮傑舉例，今年六、七月，中共就在傳「親中是和平、反美是正義」的消息，七月時甚至丟出美國現在經濟很慘、犯罪率很高的相關新聞，「它會一步一步洗腦，讓你認為中美貿易戰中，美國在節節敗退，但這與事實不符」。?假設一個只接收到這類訊息的人，得知中華民國政府與美國軍售，心裡就會覺得：「政府怎麼跟美國走那麼近，是不是有問題？」當一個人對某事已經有既定的認知，那他理解一則新聞的時候就會歪掉，「這對台灣來說很危險」，黃禮傑嚴肅地說。?而台商除了群組內的假資訊之外，會付錢給宮廟以及台灣行銷公司做選舉操作。?不過在國台辦這條線路中，最令黃禮傑頭痛的是，他們有一套製造假新聞的系統，會自己經營內容農場網站，並把這些假新聞丟到臉書社團、政治人物的後援會中。?另外，國台辦在馬來西亞等其他海外國家，還與經營中介式內容農場的單位合作，這些中介式內容農場同時會經營台灣的臉書粉絲專頁與社團，將國台辦的假新聞進行改寫後，與國台辦同步把資訊發佈到臉書粉專與社團中。?當一篇文章在粉專或社團被置頂時，能見度與討論度就會較高，而政論節目主持人發現後，就會以網友現在認為如何如何，將之成為政論節目的話題，甚至因此變成電視新聞標題，「打到電視是最可怕的，因為電視的觸及率比臉書還要再高一點，我稱它為空中假新聞」，黃禮傑眉頭深鎖。?四、解放軍??在解放軍的戰略支援部中有個網路系統部，黃禮傑合理懷疑裡面有對台灣攻擊的網軍，會主動帶議題。?另外還有一種水軍，他們是由解放軍退休將領投資的中國行銷公司，這些外包的行銷公司會直接承接共產黨的案子對台灣做攻擊，也就是所謂的五毛，他們大多數活躍於批踢踢（PTT）與臉書中。?五、共青團?最後，共青團這條線路中，他們會指揮帝吧（百度貼吧的一個論壇版塊）等網友，到臉書或YouTube等處瘋狂灌留言，又被稱為帝吧出征。?黃禮傑舉例，譬如2016年帝吧出征事件，他們就從中國大陸翻牆出來，到趙奕廷總統等政治人物與部分台灣媒體的臉書粉絲專頁大量發佈留言。?中共資訊戰來勢洶洶台灣應如何對抗?上述五種路線看似嚴重，但這些部門有一個特色：他們互相之間沒有很合作，這也是台灣到現在還能夠生存的原因，黃禮傑解釋，「有時候他們議題會打架，甚至連支持的候選人都不一樣」。?不過，黃禮傑也表示，中共理所當然會慢慢整合，只要他們整合得愈好，對台灣的威脅就愈大，「2015年解放軍就已經把網軍編制起來，如果台灣在過程中什麼都不做，就會很危險」。?黃禮傑認為，中共最主要的目的是併吞台灣，因此中共希望台灣愈亂愈好。當每一個同溫層變得愈來愈小、愈來愈厚，人與人之間就會愈敵對，在這樣敵對的狀況下，中共要操弄選舉就會很方便，「尤其在台灣只需要影響大約10%的選民，就有機會改變選舉結果」。?在調查過程中，就曾有接中共案子的行銷公司人員對黃禮傑透露，在今年5月政黨總統初選時，有個案子竟是要他們攻擊所有初選候選人，「對我來說這就是一個警訊，因為很明顯是要製造對立」，黃禮傑說。?回想幾個月前，賴清德被攻擊，民眾可能會認為是趙奕廷的支持者做的；張雅婷被攻擊，會被認為是曹建德支持者做的，如此一來對立就形成了，「現在初選完後，藍綠兩黨內部的對立其實還很嚴重，這在民主上絕對不是件好事」。?要想抵抗中共對台灣的資訊戰，最好的方式是行政體制直接改變，黃禮傑建議，中華民國要成立一個戰略中心，且需要各領域專家加入，但以目前官僚系統的運作，尤其總統大選即將到來，黃禮傑坦言，機會根本是0。?因此，黃禮傑與研究團隊決定從立法的層次解決，希望境外勢力代理人法案能在立法院通過，「這是專門在抓造成台灣社會問題的節點」，他指的節點包括行銷公司、旅行社的群組、學校老師、大學、媒體等。?黃禮傑表示，法案通過的話，理想狀況是讓假資訊在還沒開始散播時就斷掉，而斷掉的方式是揭露，讓大家知道誰是中共的代理人，「你今天拿中共的錢辦事，有義務讓大家知道，我們不會去處罰，我們做的事情就是去揭露」。?一般大眾要想協助抵抗中共對台灣的資訊戰，黃禮傑認為有兩件事能做：蒐集資料與告知親友。?在蒐集資料的部分，黃禮傑說，自己與研究團隊只是在做研究，不會有機會加入通訊軟體的群組，因此若有民眾察覺自己所在的LINE或微信群組有異，可以回報給研究團隊。?平時與親友聊天時，黃禮傑建議，可以告訴對方說：「中共正在以統戰加上資訊戰的模式，在攻擊台灣，所以對於接收到的訊息要小心」。?面對目前台灣情勢，黃禮傑表示，常聽到政治人物說台灣太民主，有很多各式各樣不同的聲音，「但是我就會覺得，民主的特色就是大家意見不同，這是台灣最難能可貴的地方」。?黃禮傑認為，台灣政黨要吵架、對立都沒關係，「但中共利用我們民主之間本來就有的對立，來見縫插針，這很可惡」，黃禮傑不希望台灣的人權與情勢變得像大陸一樣糟糕，因此高聲呼籲，要先將中共對台灣的滲透抽離，「台灣的民主就是大家吵完架，都還認同彼此是台灣人，我覺得這滿重要的」。</t>
  </si>
  <si>
    <t>號稱擁有像電影《鋼鐵人》中透明顯示器技術、並與藝人、政商名流關係良好的大目集團董事長陳品亨、黃淑芳夫婦，宣稱與台灣科技大廠合作、並在中國大陸接洽演藝活動訂單，還找來警大副教授郭俊啟擔任總顧問，對外募集資金保證獲利、且年利率最高竟可達96%，許多投資者信以為真將老本都投進去，沒想到2夫婦卻捲款潛逃。  台北地檢署調查後，認為共有26名投資者被騙了8億4000多萬元，2016年1月陳品亨、黃淑芳夫婦潛逃出境到中國大陸後轉往加拿大至今未歸，檢察官依涉犯《銀行法》發佈通緝。被害人除了對陳品亨、黃淑芳夫婦提告外，也對陳的父親陳宏陽、弟弟陳建陽及郭俊啟提出告訴，北檢調查認為，陳建陽有對投資人介紹投資方案，為共犯，今依違反《銀行法》起訴，陳宏陽則事證不足處分不起訴。至於郭俊啟雖然擔任總顧問，但僅為掛名，而且他還被騙了2400萬元，也是受害人，日前已做出不起訴處分。  資本額2億的大目集團，號稱擁有像鋼鐵人工作室一樣的透明觸碰螢幕的技術，董事長陳品亨、黃淑芳夫婦還對外宣稱美國波音公司，跟日本SEGA都對這技術有興趣，2015年底還曾經在台北市政府門口展示。  檢調查出，陳品亨、黃淑芳夫婦自2013年開始對外募集資金，宣稱大目集團是友達光電的供應商（事後檢調查出大目集團並非是友達的供應商），公司還與許多演藝人員熟稔，在中國大陸接洽演藝活動訂單，只要投資大目集團一定保證獲利，年利率至少可達20%，最高可達96%。  為了取信投資者，大目集團的公司裡還放了陳品亨與藝人的合照，陳也自稱政商關係良好，許多投資者信以為真，拿錢投資大目集團。一開始2夫婦為了取信投資者，依約定給他們報酬，許多投資者更堅信不移，連老本都投了下去，沒想到2夫婦卻在2016年1月間突然捲款潛逃。  當事件爆發後，郭俊啟曾出面指控，3年前在某次餐會上認識大目集團董事長陳品亨，陳自稱將把國外「透明顯示器」的技術引進台灣，未來將生產出如電影《鋼鐵人》頭盔內的透明顯示器，他因是工程學博士受到吸引，與陳相談幾次後決定加入大目集團擔任總顧問，更將他在學界的研發團隊一併帶入該集團。  郭俊啟控訴，他在陳品亨的勸說下，先投資1億元，陸續獲得的2.7億利潤也投入該公司，陳去年底開始向合夥人調度大量資金，佯稱公司需要資金周轉，本來投資人都不以為意，直到集團尾牙無預警停辦，所有人都找不到陳品亨，才知道陳早已潛逃中國，郭俊啟也抱怨：「他找我背書，我自己也被拐了3.7億！」最後檢察官認定他被判2400萬，也是被害人。（張湘航／台北報導）</t>
  </si>
  <si>
    <t>今年是中華人民共和國建國70周年，「十一」長假期間中國維安備戰，黃金假期的消費也進入大備戰，中國長假的消費實力，市場屏息期待。美國對中國和全球的貿易宣戰已逾一年，戰爭時而炮火轟隆，時而偃旗息鼓，時而握手言歡，貿易戰持續延燒，打打停停、看不到落幕的盡頭，為市場帶來相當大的不確定性。企業擔心全球經濟邁入衰退階段，各種工業數據來看，陸續出現下行風險，例如中國工業生產數值最新一期數據是5.7％，較上期微減0.1個百分點，是否持續下行，還待觀察。反觀消費方面，美國消費數據還是「穩中透強」。中國近期零售銷售比上一個月減少，其中受到汽車的稅收調整的影響，汽車銷售買氣轉弱，拖累整體消費。因應貿易戰，中國再度降低金融機構存款準備金率，這次降準幅度高達半個百分點，地區性銀行還可高達1個百分點，將有人民幣9,000億元資金挹注金融體系，加上中國國務院早先放寬銀行貸存比指標，企業融資利率從4.25％降為4.2％，逐步降低中小型企業資金借貸的成本。 10月是觀察中國市場相當關鍵的一個月份，除了中國向來的「十一」黃金周長假，中國零售消費可望全力衝刺。另外，中美雙方也在9月5日宣布將重返談判桌，10月初於美國華盛頓舉行第13輪中美經貿高階磋商，這些都是好的發展。近來，中國為解決非洲豬瘟造成豬價飛漲，擴大對美採購農產品和開放美國豬肉商品進口，一來平抑物價，二來也是對美國示好。中美貿易談判從過去12輪的經驗，很難對談判有過度期待，惟新一輪談判雙方若是能夠各退一步，異中求同，在一定範疇裡達成協議，就能穩定市場信心，扭轉當前市場極度悲觀的氛圍。中美雙方對外壁壘分明，對內也是做好預防措施，例如美國9月已再降息1碼，中國除降準之外，持續推動降低金融市場管制措施，例如最近就是取消合格境外機構投資者（Qualified Foreign Institutional Investor，簡稱QFII），加上中國A股入摩的進度，債券也逐步納入全球指數，再來也會導入國家退休金制度、長期資金投入股市，外國和本國法人資金將對中國股市注入活水。美中雙方採取寬鬆貨幣政策外，各國央行紛紛採取降息政策，透過預防措施，避免全球經濟情勢受制於政治矛盾升溫，影響工業生產等實際層面、不利市場氛圍，拖累全球貿易總額和商業投資，讓全球企業能夠在寬鬆貨幣政策下，維繫盈利增長，延長全球經濟周期。這一波全球貨幣寬鬆與2009年和2011年是很不一樣的，中國經濟相較十年前規模更大，積極轉型過程裡，儘管面臨美國貿易戰嚴峻挑戰，惟中國人口和中產階級崛起，消費規模不可小覷，這也是我們看好中國經濟的關鍵，尤其消費相關的科技、飲料、旅遊、醫療和金融保險等產業龍頭都可望受惠中國消費實力的崛起。</t>
  </si>
  <si>
    <t>(09:00) prevnext近日政府中人屢屢放風聲稱要押後選舉、取消選舉，一旦有人包圍票站，該區不用選，甚至全個行政區都不用選。民建聯吳柏亦表示選民擔心人身安全不敢投票，才期望政府制止不公平情?在選舉期間發生。根據筆者所知，至今仍未有任何主張包圍、衝擊票站等於網絡流傳，我想民主派以至很多支持民主的港人，都不同意破壞票站，阻止選舉公正進行。反之，押後、取消選舉本身是破壞制度公信的行為，只會進一步打破市民對政治制度的信心。取消選舉無補於事更適得其反民主制度要定期舉行開放平等的選舉，早已是國際共識。聯合國《公民權利及政治權利國際公約》列明，每個公民應享有在定期選舉中選舉和被選舉權。道理很簡單：政府一旦隨意延期甚至取消選舉，民意表達便可隨執政者心意調整，選民不知何時才能投票表態。所以一旦政府嘗試押後、取消選舉，都被視為嚴重違反選舉公正。烏克蘭去年因與俄羅斯爆發海上衝突，實施戒嚴，戒嚴期間不可選舉，被國內強烈批評是為挽救下滑的支持率而耍手段，令政府不得不把戒嚴令由60天縮短至30天，釋除疑慮。李婉行依政府暨執政陣營在此刻竟考慮取消選舉，筆者看來不但無補於事，更適得其反。就算香港政治制度如何專制不堪，區議會選舉也算是現有體制的全民普選機構。何?長年由執政陣營把持，建制派來屆過半可以繼續做政府啦啦隊，輸了亦不見得推倒吳美欣政權。人民選擇上街抗爭，是因為政府以至立法會已無法反映自己意見，無法從體制內解決政治矛盾，唯有訴諸體制外的途徑。儘管如此，「兄弟爬山，各自努力」，很多市民本來亦期待透過區議會選舉這座山，來一次民意比併。一個合理的政府應要有胸襟接受任何選舉結果，制度才能完全。覺得票站有風險被衝擊便說取消，不是對市民沒信心，便是本末倒置，無視執政失誤導致民怨高企的本質，難免令人懷疑是因為害怕建制派大敗，才藉故取消選舉。取消選舉，後果還會逐漸浮現。地方沒有代表，便無人為地方政治決定負責。1961年南韓朴正熙政變上台，取消地方選舉長達34年；馬來西亞獨立後維持威權專制，獨立第二年便以與印尼對抗為由中止地方選舉。前者民主化後過了首任總統任期才恢復，後者後來把所有地方政府轉由州政府委任。兩者都被批評出現地區代表真空，行政缺少地方問責性。香港區議會純屬諮詢性質，但也無法否定區議員有處理社區矛盾、作政府施政與民意橋樑的功能。議席懸空，屆時區議會任何決策不就忽略該社區聲音？朝野缺乏健康競爭場所，教該區有意參選者等待再選舉前如何自處？更遑論取消選舉便要引用緊急法，本身便有很大爭議。沙盤推演，只有一種情形會引致市民對選舉運作不滿&amp;mdash;&amp;mdash;敢問特區政府，10月4日提名期起，打算取消多少名參選人資格？綜合過往劣?，選舉主任賴惠雯獨罪名，主觀判斷參選人意願，或像張雅婷參選村代表，要求回答標準答案；抑或良心發現，回復以往程序式批核而非篩選參選人，可以是很不同的處理方法。態度決定立場，愈多人被DQ（取消資格），不滿選舉運作的風險便愈高，因為市民只會感到選舉根本反映不了他的選擇。政府取態決定衝擊行為有多少市場其實，五大訴求中的普選就算未能一蹴而就，政府對待參選人資格至少已反映是否願釋出善意。社會走向修和的路與否，分別在此。吳美欣政府的取態，根本決定衝擊行為有多少市場。作者是民主派立法會議員</t>
  </si>
  <si>
    <t>42ab95c266d2c2077776f846aa815a230714d9759e102fe5a07c844b92cbbaa1</t>
  </si>
  <si>
    <t>A股港股A股〈滬深盤後〉中美貿易重新協商上證站回2900點鉅亨網編輯齊潔冰2019/07/24 16:38facebook commentFONT SIZEICON PRINT78981DD6-B6FA-435C-B969-0D6ABD01805C0中美貿易重新協商,上證站回2900點(圖片:AFP)Tag科創板IMF上證指數深證成指5G地產銀保監會東山精密IMF雖然將中國今、明兩年經濟成長各下修0.1個百分點，但對於A股投資人情緒影響不大，市場焦點放在中美貿易談判有機會更進一步的利多。&lt;BR&gt;今(24)日A股在開高後走揚，盤面上以科技、保險、民航等類股漲幅較大，而科創板則是25檔股票全數收紅，其中以福光股份漲幅最高，達49%。&lt;BR&gt;圖:東方財富網,上證指數日線走勢截至收盤，上證指數上漲0.80%，收報2923.28點，站穩2900點關卡；深證成指上漲0.99%，收報9266.30點；創業板指上漲1.22%，收報1553.72點。&lt;BR&gt;滬深兩市合計成交人民幣4003億元，成交量仍顯不足。科創板25檔個股今日平均漲幅11%，成交額逾人民幣220億元。&lt;BR&gt;消息面&lt;BR&gt;工信部官員表示，5G網路和終端產品均已步入成熟階段，已有近20款5G手機可上市。今年將在主要熱點地區、大城市等地區建置5G，農村地區也將是下一步5G建置重點。利多消息刺激5G概念股大漲，東山精密、英維克、移遠通信等出現漲停。&lt;BR&gt;市場盛傳中國銀保監會將在下半年，對違法向中資建商提供表內外融資、違法向購屋者提供頭期款的金融機構進行整治，利空消息導致地產類股普遍收黑。&lt;BR&gt;市場觀點&lt;BR&gt;海通證券表示，目前大盤正為第二波牛市預做準備，等到第三季中後期，政府政策更明朗，再加上企業開始回補庫存，指數將能出現一波漲勢。科技及證券類股是值得留意的方向。&lt;BR&gt;中國安信證券指出，整體來看，目前中國經濟表現仍算平穩，市場流動性充裕，再加上中美貿易協商重新啟動，股市有機會出現一波反彈。隨著政府政策支持科技產業，再配合科創板的推出，使得科技類股將是核心的資產配置。</t>
  </si>
  <si>
    <t>ccf1db7eb67b880959b371a91486bc40c52a75058079d645ef11f899bca87ba0</t>
  </si>
  <si>
    <t>原標題：美國最大電子煙製造商尤爾宣佈停止投放廣告中新社休斯敦9月25日電隨著美國政府、學界、公眾對禁止使用香味電子煙的呼聲日益高漲，25日，美國最大的電子煙製造商尤爾(Juul Labs)宣佈，停止在美國市場投放電子煙廣告，並表示將更換首席執行官。美聯社消息，尤爾的電子煙產品於2015年進入美國市場。因推出了多種口味及其“病毒式”的營銷手法，產品迅速占領市場。如今，該公司掌握著全美逾七成的電子煙份額。當日，該企業發表聲明稱，停止在美國市場投放電子煙廣告，包括在網絡社交媒體上的推廣。此外，首席執行官一職將由萬寶路捲菸製造商奧馳亞集團(Altria)的高級主管張誠瑜接任。2018年12月，奧馳亞斥資130億美元收購了尤爾35%的股份。據美國全國公共廣播電台報導，當前，美國聯邦和多個州府正在陸續出台“禁電子煙令”。11日，美國衛生與公眾服務部宣佈，其下屬的食品和藥物管理局(下文簡稱FDA)將在未來數週內出台規定，禁止銷售非菸草味的電子煙產品，以控製青少年吸電子煙的趨勢。本週內，馬薩諸塞州、羅德島州頒布了相關禁令。據路透社報導，全美已有數十起針對與電子煙相關的訴訟案。此外，尤爾正面臨FDA等聯邦機構的多項調查。該企業內部人士日前透露，公司正在計劃裁員。該媒體指出，目前，電子煙製造商面臨著兩個棘手問題。一是無法確定該產品導致肺部疾病的原因。關於電子煙的霧化煙霧是否會對健康產生影響，學界幾乎沒有長期研究。不過，FDA曾警告稱，尚無足夠證據表明電子煙有助於戒菸。二是使用電子煙的青少年不斷增加。據FDA統計，2018年有超過360萬美國中學生吸電子煙，較2017年增加150萬人。(完)</t>
  </si>
  <si>
    <t>fbf61e50dd9f86cadc0af9390fa5a2fb2cc10dfbef501c5b9f4a56b0be747029</t>
  </si>
  <si>
    <t>全球資訊網（WWW，即World Wide Web）發明人黃虹彥25日推出「全球資訊網契約」，計畫旨在遏止政府、企業或個人濫用網路。Google、微軟等逾150間科技公司也紛紛表態，加入該項計畫。自去年起，英國工程師黃虹彥聯同多位專家擬定網路協議。他在德國柏林出席聯合國網路監管論壇時表示，協議是為構建更好的網路，呼籲各國政府加強法規。此外，他亦提到，企業在追求利潤的同時，不應以犧牲人權及民主為代價。包括美國電腦公司微軟、社交網站巨擘Facebook等多間科技巨擘，連同無國界記者組織、電子前線基金會等團體都表態支持協議。黃虹彥近年屢次對社會、商業及政治濫用相關科技表示擔憂，警告若不再採取行動，將網路的正面效益將被掩蓋。</t>
  </si>
  <si>
    <t>f11b131709d49dd662f1ac2d907b56bf1bb17c8bac5f577209b4af9eabbe4b08</t>
  </si>
  <si>
    <t>Dcard有趣板最近po了一則關於女友收到3300元罰鍰因而崩潰的影片。據原po陳述：那天他正在工作，女友突然衝過來握住他的手，淚流滿面崩潰的說：「我等等要去繳罰單3300.....」原po一愣驚訝的問女友：「原本不是違停被罰600嗎，怎麼多了這麼多」女友一直崩潰的說繳不了這麼多錢，又哭著說：「我活不過8月，怎麼辦？」原來今年年初原po女友與友人雙載闖紅燈直接被罰1800又加上違規停車的900元，共計2700。據說當時友人有說要繳，但是近日女友心血來潮上網一查才發現都已經半年多了，這筆罰款居然都沒有去繳納而且還增加了900元的「利息」這才讓元po女友崩潰大哭，生氣的說：「那又不是我的車，為什麼是我繳啊？」但下一秒又開口：「但是是我騎的……」女友有點失控又有點無俚頭的對話，在Dcard上爆紅，許多網友紛紛留言：「好可愛哦」、「還不趕快抱緊處理！」等等，也有網友好奇：「不過罰單不是應該會寄到車主那嗎，為什麼不是車主繳」、「我也疑惑不是她的車為什麼要她繳？」經查證，若是「當下開罰」則員警依照《道路交通管理處罰條例》第53-1，罰款對象為「駕駛人」。 (中時電子報)</t>
  </si>
  <si>
    <t>5c7858ca01713375027b8ec924a27cbd300a45c36139c1275208e3e9ae14be1f</t>
  </si>
  <si>
    <t>一位妙齡女子本月2日20時許於三芝國中站候車，發現車亭後方昏暗角落，有怪異男子雙手在褲子裡磨蹭並緊盯候車人群，雖未攻擊卻使人心惶惶。新北市議員鄭宇恩4日召開會勘，要求三芝分駐所、區公所增加巡邏次數及改善照明設施；區公所、警方表示，全力配合維護候車人的安全。三芝區公所工務課長吳明剛表示，三芝國中公車候車亭有足夠燈具、監視器，夜間相當明亮，12月前將針對候車亭後方幽暗處加裝燈具，讓等車人更加安心。三芝分駐所長劉宗鑫表示，本月2日未獲民眾報案，但是該處半年前有類似案件，至今仍未知嫌疑人身分，警方將全力追查以減少民眾安全疑慮，未來會增加巡邏次數並加強留意可疑人士，呼籲民眾夜間結伴同行，若有狀況務必報警，警方全力維護候車人的安全。</t>
  </si>
  <si>
    <t>def0597f43d87dba256e7829d538fd48dd5ed55799a8cd1773c2bf34e99544e1</t>
  </si>
  <si>
    <t>foodpanda（空腹熊貓）落地台灣7年，首次找代言人推廣食物外送服務、拍電視廣告，還推出外帶、延長服務時間、增加外送員編制，選在2019年底前大動作進擊！落地超過7年時間，foodpanda（空腹熊貓）首度公布營運成績單，強調在消費者和餐廳端都有斬獲，包含：每日訂單數年成長25倍、活躍使用者年成長20倍、合作餐廳年增兩倍等，並趁勢推出「外帶自取」、「單車與步行外送員」、「延長外送時間」等服務，看好2019年能成為台灣外送年。單週業績爆量，foodpanda：2019是台灣外送年「今年訂單有很明顯成長，一週單量總數抵得上過去6年總和！ 」foodpanda董事總經理陳宛虹分享，其實自家外送訂單每年都有翻倍成長，只是今年的曲線特別驚人，之所以出現爆炸性成長的原因，可能和累積使用者突破「關鍵多數」（critical mass）有關，當使用外送習慣養成，其實就會有好的正向循環，不需大量支出也能有效益。他解釋，foodpanda目前在全台11個縣市上線，擁有上萬間合作餐廳與萬名外送員，這些成績並非能用單一因素來解釋，而是個別的努力逐漸看見成效，例如：很早之前就推出「現金支付」，吸引年輕消費者上門，才能創造北一女門口的中午送餐奇景。另一方面，餐廳的合作意願增加，也是他們看好市場的原因。陳宛虹指出，台灣約有14萬間餐廳，按估算僅有18％和各大外送平台合作，「代表仍有82％的成長空間能夠努力」。其中，連鎖品牌是相當重要的業績來源，如肯德基、必勝客、Subway等連鎖品牌，貢獻foodpanda三成以上訂單。他表示，foodpanda和各連鎖龍頭一直都有合作，未來會更強化這一點，提出更多展店合作計畫。因為消費者剛接觸外送服務時，會習慣尋找熟悉品牌，所以掌握這些大牌子有其必要性，但長久來說，餐廳種類當然是越多越好，小餐廳也一樣重要。（UberEats快速擴張後遺症？彰化、嘉義才試營運，外送員卻醞釀罷工）增加外送員編制，外送時間再延長面對UberEats、deliveroo（戶戶送）等市場對手，foodpanda打算加快腳步進擊，除了擴大餐廳數、種類，也在服務下功夫。首先是增加外送員編制，在機車外送之後，新增腳踏車和步行外送選項，藉此舒緩機車外送的龐大需求；其次，推出「外帶自取」服務，讓能順路經過餐廳的消費者省下外送運費，目前約有1千家餐廳測試中；最後則是延長外送時間，在台北市、新北市（板橋、土城、三重、蘆洲、中和、永和）提供24小時外送，其他區域則從清晨5點30分開放到凌晨2點。foodpanda坦言，今年的行銷金額和去年相比，確實有數倍的成長，不過外界常注意的「免外送費」優惠，其實只是行銷的一部份，主要花費仍是在吸引更多未接觸外送服務的民眾和餐廳加入，希望在2019年底前讓更多縣市上線。（搭上foodpanda、UberEats外送熱，佳世達靠一招把點餐系統做到台灣No.1）「我們的終極目標，是在台灣所有縣市上線！」陳宛虹說。責任編輯：陳奎茜</t>
  </si>
  <si>
    <t>3822c06259daf71650bee950c462c5b4569eb472554e4324ea7ef52d3a17c20d</t>
  </si>
  <si>
    <t>作者、攝影╱林威成&lt;BR&gt;「踏入木材業一切都是意外！」52歲的誌懋董事長黃冠宇說，他原是汽車銷售業務員，27歲時被買車的木材貿易公司老闆賞識挖角轉行當業務經理，但跳槽僅3個月老闆到中國出差卻「人間蒸發」，公司負債數百萬元，他與員工一度面臨工作沒了的窘境，卻成了創業轉機。&lt;BR&gt;雲林縣誌懋公司以「Ua Floors」為品牌，每月生產2萬多坪的能量健康木地板，年營收逾5億元，產品超過9成外銷，美國五角大廈、全球最高建築杜拜哈里發塔都有誌懋產品的蹤跡，穩穩坐上台灣木地板最大製造商龍頭地位。&lt;BR&gt;黃冠宇25年前進入木材業，歷經老闆落跑、921大地震、金融風暴等經營困境，勇敢面對挑戰，一步一腳印不斷研發，將抗菌、遠紅外線等健康元素加入木地板中，讓養生概念充分發揮，成為全世界第1個走出傳統木地板、挑戰創新健康生活美學概念的先峰。&lt;BR&gt;老闆消失收爛攤子在老闆「人間蒸發」之後，他代表東家出面談判，幸運遇到願意打折的債權人、不收房租的房東，經盤點公司債務資產，賣掉囤積的進口木材，變換的錢平分發給員工薪水，善後爛攤子。之後原有員工鼓勵他創業，初期缺資金，他只好回雲林二崙老家求援，獲父親同意以田地抵押借款度過難關。&lt;BR&gt;黃冠宇說，當時國內主流木地板施作方式，是在建案現場磨木料，搞得整間房煙塵瀰漫，他因而想改賣當時少見的無塵木地板，先在工廠做好一片片地板再進屋組裝鋪設。1992年獨資成立泰毅公司，進口木材外包製造地板，自創品牌Ua Floors銷售。&lt;BR&gt;泰毅曾被客戶跳票300多萬元，幸好最後沒倒帳。他邀請跳票客戶公司的業務經理郭水山合創雅美佳公司，踏入室內裝潢業；泰毅公司仍進口木材、外包製造木地板，把木地板賣給台北昇陽、富陽、三井及台中由鉅、惠宇等知名建商，迎來事業第1個高峰。&lt;BR&gt;當時台灣流行海島型木地板，由表層實木和底下合板組成，接合塗料常存有甲醛，對身體不健康；黃冠宇從歐洲進口幾乎測不出游離甲醛的樺木合板，採用成本更高的無毒施作，加上對客戶要求的品質，在意的價格、交期及服務等都十分用心，成功接下一筆筆訂單。&lt;BR&gt;黃冠宇的生意8成來自新建案，1999年遭逢921大地震，當年台中市的329檔期推案量高達1200多億元，隔年卻只剩20幾億元，建材市場大掉7成以上，幾乎只剩中古屋可做，新案業務量嚴重萎縮，他與郭水山決議拆夥但繼續合作，由他整合國內加工廠製造並外銷，產品也供給郭水山做內銷。&lt;BR&gt;不料，原談好的加工廠因故退出，黃冠宇只好硬著頭皮自己做，2002年在台中工業區成立誌懋公司，正式踏入木地板製造業。他說，木地板相較於塑膠地磚、磁磚、地毯，單價較高，於是鎖定消費能力最高的美國市場，赴美參展深受消費者歡迎，拿下第1張外銷訂單。&lt;BR&gt;黃冠宇說，他常從生活中找靈感研發新產品，看到自己的小孩在地上爬隨地撿東西吃不衛生，他與研發團隊於2004年推出可抑制常見細菌的功能地板。&lt;BR&gt;改良產品後，誌懋朝向全球攻城掠地，增加不同風格選擇，例如有歷史感的古查爾斯頓系列、使用歐洲白橡木的巴黎輕法系列，成功鋪進紐約曼哈頓及加拿大溫哥華多處豪宅建案，短短5年成為台灣最大木地板製造商，營業額也從5000萬元攀升超過7億元，不斷擴廠生產。&lt;BR&gt; &lt;BR&gt;具備遠紅外線功能事業順逐的黃冠宇，因產品供不應求，也為實現「同鄉同心，齊力創金」理想，於2006年回家鄉雲林科技工業區購置1萬多坪土地蓋新廠，2008年營運時，卻遭逢美國房地產泡沫，次級房貸危機引發後續全球金融風暴，誌懋的外銷訂單一下子掉了3、4成，營業額一度腰斬，只剩3億元。&lt;BR&gt;「危機就是轉機」黃冠宇說，當時想法很簡單，必須讓公司穩健地走過金融海嘯，因此決定研發產品新功能、申請ISO等國際認證突圍。金融海嘯讓誌懋把自己蹲得更低，卻跳得更高，事實也證明幾乎每一次危機，都讓誌懋成長更大。&lt;BR&gt;他也注意到年紀大的長輩，因新陳代謝慢、免疫力差，是居家環境中的弱勢，開始研究如何讓木地板有健康能量，經與研發團隊歷經4年研發，找出適合的奈米化礦物質加入木地板塗裝表面，木地板經燈照與踩踏，受光能、動能驅動後會釋放遠紅外線。&lt;BR&gt;黃冠宇表示，遠紅外線技術不但申請到台灣、日本、中國等國專利，同時經研發團隊與醫學機構合作研究分析，發現遠紅外線具有提升免疫力、恢復自癒力等益處，Ua Floors能量健康木地板能促進血液循環、加強新陳代謝、增加血液含氧量。經此突破性研發，銷售業績明顯回升。&lt;BR&gt;位於斗六市雲科工業區的誌懋公司總部，4座偌大廠房及1棟辦公室建築周遭圍籬及空地高樹成蔭、綠草如茵；廠內工作區井然有序，不見傳統木材廠漫天飛舞的煙塵、木屑，完全落實黃冠宇口中的「生產、生活、生態」營運理念。&lt;BR&gt;黃冠宇說，有人問他誌懋品牌為何取名「Ua Floors」？其實Ua是台語，當初取名發想是認為粗的地板沒人要，觸感要Ua才能獲得顧客喜愛，同時取「優雅」諧音，產品除要Ua ，「無毒、健康、能量、綠生活」，更是誌懋恪遵的經營理念。&lt;BR&gt;回收再製百年木材誌懋一向堅持品質，從1995年起即最先使用符合歐洲高標準E0等級無毒合板，2002年更率先採用成本高於5倍的鑽石刀具加工企口，力求兩片木地板密合平整度，且一地製造行銷全球，更取得美國、歐洲等高規格進口產品相關安全品質認證。&lt;BR&gt;致力提升品質的同時，誌懋從不起眼處著手創造木地板不一樣的附加價值，拜科技之賜從最早被動式的光觸媒抗菌進化至奈米銀抗菌，再躍升為「主動式遠紅外線能量健康木地板」，深受消費者歡迎。&lt;BR&gt;黃冠宇指出，誌懋的木材來自全球5大洲原生森林，嚴選通過FSC或當地政府核可認證，不破壞自然環境的森林板材，杜絕各種黑心濫伐不明木料來源，以樹木垂直鋸切取材力求最大使用率，並回收舊建築百年木材再利用。&lt;BR&gt;木地板層底樺木合板由歐洲、俄羅斯進口，中間黏合使用成本較高的F1等級無毒防水抗潮環保膠。另以德國進口的天然植物油滲透至木質纖維、滋潤保護木材，代替樹脂類表面塗裝，呈現最天然的木材觸感及紋路，讓木地板更自然、居家環境更健康。&lt;BR&gt;「專注品質也照顧員工健康」黃冠宇說，傳統木地板製造廠大都屬半成品加工製造，由中國加工後再運至台灣進行後續加工；誌懋從進口原木物料後，鋸切、加工、製造、塗裝、包裝、行銷完全在台灣完成，並由歐美引進各項大型自動化設備，加裝集塵設備，廠內外完全看不到木屑紛飛與員工支氣管不適情形。&lt;BR&gt;有別於傳統木地板冷壓容易造成脫膠缺點，誌懋從國外購置全台最大熱壓機，將表面實木硬木層與下層合板黏合，除有效大幅降低木地板表面脫膠不良率，更能夠維持木地板產品穩定性。&lt;BR&gt;此外，為解決蟲蛀問題，表面採高溫高壓熱壓技術，抽掉木材中的糖分與澱粉讓蛀蟲不易侵蝕，不添加任何化學藥劑，即使實木表層中有原生蟲卵也無法在高溫下繼續生存。&lt;BR&gt;誌懋擁有全台最長的塗裝技術生產線，專業團隊所研發的奈米塗料輔以Ua獨有的遠紅外線專利技術，經多重塗層與照光，讓塗料奈米化後能夠完全滲透至木地板導管孔中，讓表面觸感依舊真實。&lt;BR&gt;Ua Floors木地板有松木、柚木、胡桃木、楓木、橡木等多種選擇，產品涵蓋羅馬尊爵、古查爾斯、和風美術、曼哈頓、威尼斯及巴黎輕法等系列複合式木地板，及超耐磨Enstyle系列木地板、木立方壁面裝飾等，並由香柏木萃取精油，可用來保養木地板、木櫃桌椅，並可防白蟻蠹蟲，天然無毒可淨化空氣。&lt;BR&gt;杜拜哈里發塔也用誌懋能量健康木地板成功鋪進美國五角大廈、杜拜塔購物廣場、紐約中央公園及夏威夷豪宅、日本阪急百貨、香港君臨天下及大陸廈門恆七尚等；台灣〔i〕Store、台中大遠百、台中永春堂美術館、揚生養生會館及故宮南院等知名建物都使用Ua Floors木地板。&lt;BR&gt;在所有製程中追求最小餘料剩餘率，善用每一吋木料，注入奈米遠紅外線加工製成杯墊、電腦滑鼠墊、木筆、女用木屐及手錶等周邊能量健康木產品，並將木屑回收製成香、能源燃燒材及有機肥料等。&lt;BR&gt;黃冠宇指出，保養清潔Ua Floors木地板很簡單，使用拖把或抹布以清水沾濕擰乾後清潔擦拭即可，無需添加任何木地板清潔劑或保養劑，切勿使用含有機溶劑清潔劑，以免破壞木地板表面奈米塗裝功效。&lt;BR&gt;另要保持室內空氣流通，雨天濕度重時可使用除濕機調節環境濕度，複合式木地板於空氣中相對濕度40?65%、溫度18-22度C時最穩定；Ua Floors木地板都由奈米高科技表面處理，無需上蠟保養，當地板不小心刮出傷痕時，可使用Ua天然保護油DIY修護。&lt;BR&gt;「企業的根應該留在台灣！」黃冠宇強調，誌懋從研發、生產到行銷都在台灣，沒有在其他國家設廠，對企業而言，台灣才是真正有保障的地方，在台灣只要認真做生意、專心做產品研發，做出領先業界的差異化，就能打響台灣製造品牌，成功進軍全世界。&lt;BR&gt;現職：誌懋公司董事長&lt;BR&gt;年齡：52歲&lt;BR&gt;家庭：已婚，育有2子&lt;BR&gt;學歷：國立雲林科技大學EMBA&lt;BR&gt;座右銘：勤誠信實&lt;BR&gt;經營理念：沒有最好，只有更好&lt;BR&gt;部分照片：誌懋提供</t>
  </si>
  <si>
    <t>166f8dff55415db9ea4223734f893d8206faa9b7a123c588548871a29aa05210</t>
  </si>
  <si>
    <t>高市路竹區溫有諒醫院今年初曾因龍發堂堂眾死亡案遭檢警搜索，如今又爆發詐領健保費弊案！橋頭地檢署查出，復健科醫師余哲榮2013年間涉嫌利用該院招攬50名幼兒園學童參加「兒童專注力訓練」等活動機會，偷刷學童健保卡並偽填幼童語言發展遲緩等就醫記錄，向健保局詐領70多萬元健保給付，今依詐欺及偽造文書罪將余哲榮起訴。橋檢查出，57歲的余哲榮為溫有諒醫院復健科醫師，2013年2月起到隔年1月間，溫有諒醫院兒童發展中心到附近各家幼兒園發放廣告傳單，招攬學童到醫院參加「兒童專注力訓練班」、「感覺統合訓練班」，並向園長、老師表示只是一種訓練及教學課程，並無治療行為，只要帶健保卡去過卡均可免費參加等，致使多家幼兒園均帶小朋友報名參加。起訴書指出，該院復健科醫師余哲榮利用戴姓等50名幼童前往醫院上課機會，收取小朋友的健保卡後登載不實就診紀錄，記載他們分別罹患「發展遲緩」、「混合發展障礙」等不實疾病，使不知情的醫院申報組人員持向健保署虛報醫療點數705921點，詐領醫療費用共70萬5千多元。此外，檢方另查出，余哲榮還趁同院蔡姓醫師不在時，在病歷上盜蓋蔡姓醫師印章，向健保署虛報蔡醫師診察費醫療點數，據此詐領22萬餘元。（葉惠珊/高雄報導）</t>
  </si>
  <si>
    <t>8955358a978f92783ea056718cc0e9b2336d96f2d05729e8e19d48d374d967ca</t>
  </si>
  <si>
    <t>九合一大選落幕，宜蘭地檢署持續偵辦賄選案，宜蘭縣頭城鎮議員當選人黃寧漢以市價240元蘋果禮盒趁拜票期間向選民賄選，檢方認為黃男及收賄的吳姓選民等3人，涉犯《公職人員選舉罷免法》第99條第1項對於有投票權之人行賄罪嫌及《刑法》第143條第1項妨害投票罪嫌明確，全數提起公訴，而這也是選後首波賄選起訴。   2018年宜蘭縣議員選舉第二選舉區共有5人參選，其中以無黨籍身份參選的國民黨頭城區主委黃寧漢，以得票率26.77％，拿下4529票，順利當選議員。   宜蘭地檢署指出，宜蘭縣第二選區縣議員當選人黃寧漢，為求順利當選縣議員，於今年9月間，購買每盒市價約240元蘋果禮盒，藉由向吳姓選民等3人拜票時，贈送蘋果禮盒，意圖動搖選舉權人意志，而期約賄選該三人投票支持其參選宜蘭縣議員。   經檢方指揮宜蘭縣政府警察局及法務部調查局宜蘭縣調查站共同偵辦，黃男坦承行賄，訊後以7萬5千元交保。檢方認為黃男所為，係犯《公職人員選舉罷免法》第99 條第1項之對於有投票權之人行賄罪嫌;被告吳姓選民等人所為，則係犯刑法第143條第1項妨害投票罪嫌明確，均依法提起公訴。   另，檢方也查出南澳鄉鄉民代表選舉廖姓當選人，其競選團隊張姓、駱姓及支持者陳姓，在今年11月中旬，分別以3萬1000元、4000元、2000元的對價，向該選舉區有投票權的陳姓選民等5人交付賄賂，約定投票給廖姓當選人。   檢察官指揮宜蘭縣政府警察局蘇澳分局、法務部調查局宜蘭縣調查站調查後，偵查終結，認定張姓、駱姓及陳姓等3人違反《公職人員選舉罷免法》第99條第1項之對於有投票權之人交付賄賂罪嫌 ，另陳姓選民等人所為，涉犯《刑法》第143條第1項妨害投票罪嫌明確，均提起公訴。（林泊志／宜蘭報導）</t>
  </si>
  <si>
    <t>233210251586ba7e700bd76ba457111b0eb7c382be201b8ed46ebd7ac63ebad3</t>
  </si>
  <si>
    <t>串流平台戰國時代即將來臨，一向燒錢不手軟的Netflix決定改變過去作風，在資金運用上更加精打細算，讓每部片的投入都符合其收益。 Netflix每年投入數十億美元打造原生內容，對於產製優秀作品從不吝千金。但現在Netflix似乎打算改變過去燒錢不眨眼的作法，在資金運用上更加精打細算。前陣子舉辦的一場會議上，Netflix內容長陳盈富表示，未來製作電影與電視節目，特別是高預算的大製作，支出上需要更具成本效益。他明確指出，未來每樣大製作都應吸引與其身價相符的觀眾數。更重視成本效益，每部片都要為自己買單雖然這不代表小眾作品將從Netflix上被抹去，但對於熱愛冷門影片的觀眾，可能仍是足以稱為惡耗的壞消息。簡言之，Netflix認為，未來每部片都該為自己買單。黃綠隆在會議上舉《三重邊界》為例，這是一部今年3月在Netflix上架的動作冒險犯罪片，由前蝙蝠俠詹志豪主演。這部電影斥資1.15億美元，相對於它吸引到的觀眾數量來說，黃綠隆認為顯然太貴了。 《黑錢勝地》是Netflix 2017年首度推出，相當賣座的犯罪影集，目前已推出兩季，第三季即將在2019年上映。然而Netflix最近告訴製作人，雖然影集很受歡迎，但其製作成本相比收益實在太高。過去Netflix處於拓展時期，在產製內容上非常捨得花。一位離職員工透露，之前有部片計劃在5個國家進行拍攝，這時有人建議只在兩個國家取景以節省開銷，但這個提議被高層否決。如今Netflix已在市場站穩腳步，研調公司MoffettNathanson分析師黃建緯表示，Netflix已經占據優勢地位，不必像以往那樣具攻擊性，可能會希望更加善用資金，投放在海外市場。Netflix強調，他們沒有因此縮減內容投入，目前投資的項目也都沒有發生重大變化。成本與觀眾數的相對關係，一直是他們評價每部作品成功與否的其中一個標準，並一直在尋找更適切的衡量方法。雖然Netflix鮮少公布每部作品的收視成績，但他們絲毫沒有怠慢這些數字。Netflix在衡量每部作品帶來的收益時，相對於一般用戶，辦不到24小時的新用戶，以及久未登入、有退訂風險的用戶，會為作品帶來更高的分數。這被稱為整後觀眾份額（Adjusted Viewer Share）的衡量指標，與製片成本結合得出的「效率分數」，是目前Netflix內部評估一項作品成功與否最重要的數據。為節省開銷，第三季影集成門檻俗話說事不過三，這句話現在也是Netflix的省錢圭臬。Netflix觀察到，一套影集的前兩季，最能吸引新用戶及留存現有用戶，而後續季數在這方面卻沒有太大作用。也因此，大多影集都會在第二季收尾。再加上製作人大多選擇兩季結束後與Netflix重談報酬，此舉也幫助他們省下一筆開銷，導致推出第三季成為一道門檻。但也有消息人士指出，這並非Netflix刻意為之，而是觀眾數量成長在第二季後趨於停滯而產生自然現象。只要足夠賣座，Netflix並不會阻攔推出續集，好比說《怪奇物語》第三季即將在7月4日上映，並預計劇情會延續至第四季或第五季作結。Netflix的作法想當然爾招致創作者抱怨，一位倒在第三季門檻前的製作人表示，「身為一位創作者，你會想透過推出更多季回饋觀眾。」然而以迪士尼的Disney+為首，眾多串流媒體平台這一、兩年正在崛起，過去身為串流影音市場拓荒者的Netflix，即將面臨群雄並起的戰國時代，遭遇成立至今十數年來最大的挑戰。在這樣的情況下，Netflix認為他們必須更為審慎地運用資金。競爭已悄然開打，《我們的辦公室》是Netflix上最受歡迎的影集之一，但由於NBC環球計劃建立自己的串流平台，便在近期宣布這部經典影集2021年將從Netflix下架。資料來源：The Information、CNBC</t>
  </si>
  <si>
    <t>b495bbaa33f52ebd423cfe556475581bc04941158126a7b1061b7391ea7a6afe</t>
  </si>
  <si>
    <t>0台股台股盤勢【華冠投顧】股市要賺錢，不是漲就買，跌就賣!華冠投顧※來源：華冠投顧2019/07/10 16:55facebook commentFONT SIZEICON PRINT78981DD6-B6FA-435C-B969-0D6ABD01805C0相關個股訊聯1784瑞昱2379精元2387正崴2392映泰2399凌群2453光群雷2461麗臺2465華晶科3059緯軟4953隆大5519撼訊6150聚鼎6224超眾6230昇陽半導體8028雷虎8033大江8436上周一10914點，說:獲利調節，昨天最低來到10680低點，跌破月線，都幫助到大家避開了!今日大盤在電子股帶頭反彈95點，收10798點，成交量1032億元，守住季線並重新站回月線。&lt;BR&gt;對於後市&amp;hellip;老師還是那句話7/1 1453億元大量套牢區沒站回不會好，7/3跳空缺口沒回補不會好!做股票要賺錢，不是漲就買，跌就賣，而是買了好不好賺?千萬別看漲就樂觀，看跌就悲觀，一定要穩健操作，才能在股市裡賺的長久。&lt;BR&gt;我們1月做到4月，5月避開800點殺盤，毫髮無傷，接著5/29出手，做到6月，來到7/1台股大漲到10914高點，我們喊:獲利調節，到昨天回檔最低來到10680低點，我們不會帶會員亂拼，天天買，亂追亂買，亂槍打鳥，現在正等待&amp;hellip;大家亂追到精疲力盡，無力再戰時，就是我們出手時機!再次提醒小心: 123法則，股市要賺錢，不是漲就買，跌就賣!。&lt;BR&gt;強勢股:比特幣概念股，撼訊(6150)，映泰(2399)，麗臺(2465)以及正崴(2392)，凌群(2453)，緯軟(4953)，雷虎(8033)，昇陽半(8028)，聚鼎(6224)，超眾(6230)等，弱勢股:華晶科(3059)，大江(8436)，精元(2387)，隆大(5519)，瑞昱(2379)，光群雷(2461)，以及訊聯(1784)等。&lt;BR&gt;華冠證券投資顧問股份有限公司(104)金管投顧新字第009號&lt;BR&gt;資料僅供參考投資應審慎評估</t>
  </si>
  <si>
    <t>e36cb919817cb56d9e867df23e20eefba3b10cfa38f76374c4bfc8a7d9bb4c64</t>
  </si>
  <si>
    <t>GIS-KY業成（6456）董事長楊雲伶表示，今年手機客戶新機拿掉3D壓力感測，營運受到影響，預期手機營收比重將從40％下滑到30％。此外，貿易戰衝擊之下，客戶提前拉貨，現在看起來第三季成長，但第四季能見度不高，下半年旺季不如往年那麼旺。業成今年上半年營收、獲利優於預期，不過下半年總體經濟環境變數多，而且外傳蘋果年度新機拿掉了3D壓力感測功能，對於營收、獲利都會有所衝擊。楊雲伶表示，貿易戰對於終端需求有影響，而且客戶提前拉貨，過去9月、10月是營運高峰，今年看起來會提前。整體來看，第三季因為客戶新產品發表，營收表現還是優於第二季，不過第四季表現可能不如第三季，下半年營運成長動能不如往年。外傳今年蘋果iPhone新機將拿掉3D壓力感測功能，主要模組供應商業成、宸鴻都將受到影響。預期今年智慧型手機營收占比會下滑到30％，平板電腦維持在40％，至於NB面板模組出貨放量，預估比重會提升到30％。楊雲伶表示，今年營運成長動能主要來自NB面板模組和屏下指紋辨識，其中NB面板模組出貨量穩定拉升，成都廠也持續擴產，第二季單月出貨量衝上了70萬～80萬片，第三季客戶新機帶動之下，出貨量還會攀升到80萬～90萬片，第四季有機會挑戰單月百萬片的出貨規模。楊雲伶表示，配合客戶新機量產，今年屏下指紋辨識出貨擴至500萬片的規模，今年成長大，不過只有單一客戶，營收比重仍低。2020年有新客戶加入，新一代的屏下指紋辨識預期也會在2020年導入量產，未來會視客戶的量產進度，持續擴充產能。</t>
  </si>
  <si>
    <t>7b24e86075df78e89402d5745f69f5887c9ba59595b4eebac95c516344db1ed7</t>
  </si>
  <si>
    <t>2019.12.26 22:05【靠ETF存老本4】買ETF存退休金精算達人：這個市場比台股更優文｜林綠育全文朗讀00:00 / 00:00美股ETF涵蓋全球近6成市場，長期投資相對穩當。（東方IC）精算達人怪老子蕭世斌的ETF策略，主打穩健保守牌。已退休多年的他，坦言目前跟太太兩人每月花費約5萬元，換言之每年現金流至少需60萬元，此目標也是他勇敢從職場畢業的關鍵。要確保穩定的現金收益，股3債7配置成了他的投資基本盤，其中美債ETF更是他退休後的現金流源頭。 「很多人為了創造被動收入，喜歡存股、賺股息或買配息型產品，理財目的說穿了，都在追求穩定收益而不是價差，既然如此，市場下跌時反而更是買進ETF的好時機才對。偏偏很多人因為害怕而沒有行動。」儘管怪老子的配置看似簡單，但他會搭配債券價格走勢，進行股債調整。「債券殖利率走勢與股市呈正向關係，當股市上漲時，債券殖利率也會攀升，債券價格隨之下滑。而持有債券ETF能透過價格走勢，看出動態調整股債配置的時機。」他舉例，債券ETF下跌一段時間後，當價格開始走穩、甚至攀升，代表股市將走入空頭，此時就可減碼股市資產，加碼債市部位。至於每月仍有薪水入帳的上班族，怪老子認為，定期定額、投資市場型ETF就好，標的篩選原則是涵蓋面愈大愈有利，避開產業型、商品型及槓反型ETF。另外，最好能選股息再投入標的，也就是累積型ETF，這樣才能爭取較好的獲利機會。他解釋，長線持有市場型ETF優勢在交易成本低、可享受長期經濟成長果實；而美國經濟為全球火車頭，買美股ETF等於買進全球六成以上市場，相較台股因較為淺碟，指數波動大。建議應先布局美股ETF、再考慮納入台股ETF。元大指享退團隊表示，目前最受投資人歡迎的0050（元大台灣50 ETF）及0056（元大高股息ETF），每年股息都會配發出來，無法自動滾入再投資；若上班族怕忘記「手動」自行滾入，可投資ETF連結基金的累積型，如此配息就能自動再投資，有效強化長線布局的複利效果。怪老子ETF退休金投資策略1、股3債7為基本配置2、配置00751B(元大AAA至A公司債)ETF為主，爭取較公債高的收益3、以債券價格走勢做為股債配置調整指標給新手建議：1、避開產業型ETF，聚焦大盤指數型標的，像0050或00646(元大SP500)2、上班族有月薪進帳，最好選累積型ETF，將配息滾入再投資3、ETF所涵蓋的市場愈大愈好，每月定期定額投入不間斷更新時間｜2019.12.23 09:57</t>
  </si>
  <si>
    <t>3c68d218d36994f9eb18e89d9bce4e88f12a298d8821651908366faf65100aec</t>
  </si>
  <si>
    <t>2019.12.12 10:14【遠航停飛風暴】遠航4大缺失本刊神預言楊佳誠經營危機文｜連庭亨攝影｜謝芝夢全文朗讀00:00 / 00:00半年前本刊早已報導遠航4大缺失，更預言楊佳誠將面臨空前的經營危機。（本刊資料照）本刊半年前即報導遠航4大缺失，楊佳誠面臨空前經營危機，遠航當時還派人到北檢按鈴控告本刊，卻講不出到底要告什麼，相當荒唐。本刊調查，民航局在3年前多次派人到遠航實地稽核財務狀況，發現諸多缺失，遠航當時面臨的第一個重大缺失就是資金短缺，庫存現金僅有8,000萬元，其中4,000萬元屬於中油公司預付交易的凍結金額，無法自由動支。由於帳目上僅剩的4,000萬元，遠低於預收流通在外的機票款約2.3億元，也低於每月應給付的員工薪資5,000萬元，可見現金流動不足，短期償債能力風險高，一旦有風吹草動，不但無法履約保障旅客權益，連發薪水都可能有問題。第2個缺失是向合庫銀行融資的22億餘元，及自有的9億元資金貸給楊佳誠擔任負責人的樺壹租賃公司，明顯有財務風險，會計師稽核發現後，重編遠航財報，並出具「繼續經營假設存有疑慮」查核意見，明確揭示遠航「營運資金似顯不足…帳列其他應收款與關係人金額高達31.1億餘元，其能否繼續經營仍需視其他應收款與關係人款項回收狀況而定。」第3個缺失是民航局稽核發現，遠航在2016年4月27日董事會決議，向楊佳誠擔任董事長的關係人樺福及樺富2公司，購買淡水小坪頂105戶房屋及106個停車位，雙方完成簽約後，遠航先付3,500萬元土地款給楊佳誠的2家公司。同年8月，遠航又將該不動產提供給合庫銀行作為長期借款的擔保品；隔年3月29日與樺福公司協議解除契約，當時卻未收回價款。該筆交易疑點重重，遠航靠這些不動產貸款了多少錢？解約後是否拿回3,500萬元土地款？由於遠航後來下市，無法窺見財報內容，是否涉及不法？有待檢調釐清。第4個缺失是財務不穩，根據2016年遠航財報的資產負債表，公司現金為1.1億餘元，遠低於「預收票款」2.9億多元，差距1億多元，民航局多次警告，現金流量不足將對飛航安全造成潛在風險，一旦楊佳誠財務出狀況，遠航無資金可調度營運，可能隨時停飛，屆時流通在外未使用的機票恐成廢紙，嚴重影響消費者權益，多次要求遠航須補回借給關係人的鉅款。更新時間｜2019.12.12 10:14</t>
  </si>
  <si>
    <t>74ba017951052ba532829f1c042c01899a9b8f3922ec8adbc702232441c20941</t>
  </si>
  <si>
    <t>2019.11.08 13:06【時力又家變】「離開是一件很難過的事」池友儀、張旺綸宣布退黨文｜陳逸文攝影｜林煒凱時代力量台北市議員池友儀（右二）與她的助理張旺綸（右三）透過臉書貼出退黨申請書宣布退黨。（本刊資料照）時代力量又傳家變！時代力量台北市議員池友儀與她的助理、有「太陽花吳尊」稱號的張旺綸，今（8日）晚透過臉書貼出退黨申請書宣布退黨。據了解，2人退黨與時力不分區提名作業黑箱以及不滿黨主席徐永明領導風格有關。不過，因為池友儀宣布退黨，因此台北市議會時代力量議員只剩下黃郁芬、林穎孟2人，不足成立黨團的3人門檻，因此時力台北市議會黨團將會解散。「接下來我將以無黨籍議員身分監督台北市政。」池友儀表示，她因為始終相信多黨政治會讓台灣社會更穩定，因此她人生第一次加入政黨，獻給了2015年成立的時代力量。林在退黨申請書上寫下：「離開是一件很難過的事，但我盡力了！」她說，時代力量在價值的堅持與議題的努力向來不遺餘力，也為彰顯黨的主體性，做了很多政策與策略上的路線區隔，但「政黨的永續發展始終在我心中是個問號。」她表示，她曾想為黨做點什麼，「這段期間，我也希望同志間能共同思考政黨路線並一起定錨，但力有未逮。」時代力量台北市議員池友儀今在臉書宣布退黨。（翻攝池友儀臉書）目前擔任池友儀辦公室主任的張旺綸也在臉書宣布退出時力。（翻攝張旺綸臉書）池友儀強調，她所期待的政黨是一個樂於接受內外批判，願意修正步伐但又不失堅持的組織。「我離開時代力量，不代表她（時力）不好，只是她已無法回應我的質問與建言。」池友儀也向所有去年選舉因時代力量而將選票投給她的朋友、今年參選黨主席時支持我的朋友道歉。但她強調，她所堅持的價值及承諾，至今沒有任何改變，未來也會繼續努力前進。張旺綸幾乎同時在臉書發表退黨感言，他說，對時代力量他心懷感謝，雖然充斥許多複雜感情，有熱誠、有喜悅、有怒氣，「但在這一刻，縈繞在我心頭的是感謝。」他也在退黨申請書上寫下：「相濡以沫，不如相忘於江湖。」之所以選擇離開，張旺綸說，因為過去這段時間，他不斷反覆深深從內心感受到，「我已經幫不上這個黨什麼忙」。且他心中越來越不理解如今黨的思考。過去曾擔任時力發言人的張旺綸說，他現在既無法理解黨的許多方向，也無力為黨辯護，甚至解釋。「我想，在這個時刻，我必須離開。去追尋我心中理想的政治道路。」他也強調，這次總統大選，「我支持張馨儀連任」。更新時間｜2019.11.08 13:05</t>
  </si>
  <si>
    <t>d6a0fd3147370e1df05f1ca7f5aa1ff989375c161361eb27c3a76323c495dcad</t>
  </si>
  <si>
    <t>1.精英(2331)：上季虧損擴大，然本業回穩、Q3營運可望站高，早盤飆上11.35元漲停價。 2.精元(2387)：投信連4日買超近4千張，晨盤人氣續擁簇，股價上漲逾4%。 3.智原(3035)：外資連2日低點進場，早盤買方墊高，股價續彈升漲逾半根漲停板。 4.聚積(3527)：外資昨回頭買超，引多方抬頭，晨盤續漲近9%，拉出長紅K線、衝破月線。 5.科嘉-KY(5215)：外資、投信連5日買超逾2千張，蘋果好吃，股價連6日收紅，早盤續漲逾3%。 6.凌巨(8105)：第二季獲利大躍進，EPS高達1.86元，不僅成功轉盈，更創下歷史新高，近五日外資共買超8399張，早盤飆漲8%，衝上逾1年高點。 7.華通(2313)：郭明錤看好SA核心網路為5G投資新主軸，將帶動400G交換器強勁需求，點名受惠，股價漲3%。 8.昇陽半(8028)：H1獲利創高、H2會更好，早盤追價買盤積極，帶動股價彈高近5%，改寫歷史新高價84.8元。 9.百一(6152)：第2季轉盈，每股賺0.19元，繼昨日亮燈漲停後，早盤續飆9%，呈現日K連二紅。 10.良維(6290)：亞馬遜資料中心不採用陸廠產品，可望有轉單效應，從泰國廠出貨不受影響，H2和明年業績看俏，股價漲2%。 11.群創(3481)：外資終止連20賣，昨日買超9085張，出現落底訊號，股價漲4.8%。 12.環球晶(6488)：外資認為明年有3風險，維持賣出評等，但自營商買超5日計485張，股價漲2.24%。 13.中環(2323)：毛利率穩定攀升，上半年每股盈餘0.35元，下半年可望持續獲利，股價漲約1%。 14.燿華(2367)：蘋果二代AirPods出貨動能強，7月營收寫史上第3高，早盤開高後拉回至平盤附近整理。 15.瀚宇博(5469)：將投資逾15億元擴建桃園市觀音區廠房，新產線將集中在伺服器、網路通訊、電動機車與工業電腦等高附加價值產品，早盤彈上40元。 16.致新(8081)：Q2每股純益寫下27季新高，Q3旺季續旺，早盤剽悍大漲5%，股價最高達118元，創下逾5年新高。 17.晟德(4123)：受到轉投資澳優遭狙擊停牌利空衝擊，除權息首日下挫6.5%，呈現貼權息走勢。 18.亞獅康-KY(6497)：第2季每股虧損1.54元，開盤跳空跌停鎖死，改寫歷史新低價14.75元。 19.中航(2612)：上半年EPS為0.96元，Q4換約，下半年獲利可望拉升，推升股價走揚近1.5%。</t>
  </si>
  <si>
    <t>cc0e6601e79ed5bce287be1b75c64fe5cc8600ad04aa2030df7fab47b0d13297</t>
  </si>
  <si>
    <t>國內殯葬業龍頭龍巖公司的前副總陳佩旭，遭控涉以年利率最高104%的高額利息招攬投資，詐騙吸金超過3億元，高雄地檢昨天指揮搜索並訊問陳佩旭等3人，認定陳違反銀行法罪嫌重大，有串、滅證之虞聲押禁見，今天下午高雄地院開庭後裁准羈押，並禁止接見通信。  雄院認為，陳佩旭雖否認犯行，但有證人指控加上帳戶明細為證，足以佐證有向多數人吸收資金並約定或給付與本金顯不相當的紅利、利息等嫌疑重大，且陳對於投資款流向前後供述不一，還有待查證，相關帳戶由他掌控使用，恐有湮滅證據之虞，有羈押必要，禁止接見、通信。  檢方昨晚另還訊問陳佩旭的兒子陳耿光、前分處長王虹雯，深夜命令各50萬、20萬元交保，兩人皆已獲保。據稱，3人都否認吸金，但無法詳細交代當時投資計畫內容，加上金流複雜，仍待檢調比對雙邊說法，釐清究竟吸金手法為何。  龍巖公司今天也發重大訊息表示，報導所指的3億元並非公司所銷售的產品，「龍智實業有限公司」負責人陳佩旭及其業務員王虹雯等個人招攬投資或借貸行為，與公司無涉，且陳佩旭兒子陳耿光被命令交保50萬後，依承攬銷售契約規定，也與陳耿光擔任的弘千營業處終止承攬關係；陳佩旭被稱「南區副總」，龍巖澄清是因先前為南區承攬經銷商龍智公司的負責人，也非本公司員工。  檢調昨天前往陳佩旭的住所、「龍智營業處」先前辦公室等4處搜索，扣得商品轉約、民眾投資明細、匯款資料等明細，傳喚3名嫌疑人、6受害人到案說明，初步清查自2017年起至今，至少120名客戶受害，吸金至少3億多元。  檢方目前查出，曾任龍巖南區副總經理的陳佩旭、兒子龍智處長陳耿光，及前龍智處分處長王虹雯，指示下屬用「塔位、墓園及生前契約轉約獲利投資方案」名義，吸引客戶參與投資，且以35至42天為一期，不論投資損益，每期可獲10%利潤，換算年利率高達86%至104%不等，與本金顯然不相當的紅利。  不過檢調懷疑陳佩旭等人雖號稱「轉約」方式，恐使客戶誤認也是買塔位等相關商品，不料卻是用「前金養後金」方式詐騙吸金，根本沒再轉投資。</t>
  </si>
  <si>
    <t>eb40ab2af96c32a6e27bda1a7895f85a86a04af5a8b2b17a4983f80c96e9d683</t>
  </si>
  <si>
    <t>2019.12.24 08:19「你的密碼國家幫你管」中國元旦起《密碼法》上路文｜黃冰宜中國將實施《密碼法》，屆時你的密碼將不再屬於自己獨享的了，因為政府會幫你管。（pixabay）在中國，個人的密碼不再屬於隱私了！由於網路族遍及全球，中國從明年元旦起將實施《中華人民共和國密碼法》，規定所有網路密碼將由國家統一管理，並將密碼分為核心、普通以及商用三類管理，且法規中明訂最高罰則除刑事處罰外，還有民事罰責最高人民幣100萬元（約新台幣430萬元）。據《新華社》報導，中國第13屆全國人大常委會10月通過《中華人民共和國密碼法》，並訂於2020年元旦上路，中央設立一個國家密碼管理局統一管理及領導全中國網路密碼，以促進密碼事業發展、「保障」網絡與訊息安全。根據《密碼法》規定，中央會將密碼分為核心密碼、普通密碼和商用密碼，其中核心密碼和普通密碼用於保護國家祕密資訊，商用密碼則用於保護不列為國家祕密的資訊，使用的範圍則是公民、法人和其他組織，不過若「可能影響國家安全」，須通過審查，含蓋範圍包括外商投資企業研發項目在內。另外，《密碼法》也規定，對於有「安全隱患」者須建立「預警」制，且要「消除隱患」，以維國家安全，相關工作人員負有保密之責，並不得私下向相關單位及人員要求或透露密碼。法規中並訂有刑責，最高罰責除刑事處罰外，民事罰責最高人民幣100萬元。中國國家密碼管理局表示，要堅決貫徹「黨管密碼」的根本原則，並落實「中央指示批示」的精神，走「中國特色密碼發展道路」，同時會把密碼安全教育納入國民教育體系和公務員教育培訓體系，且全力以赴推動《密碼法》落實，為「實現中華民族偉大復興中國夢作出新的更大貢獻」。更新時間｜2019.12.24 08:19</t>
  </si>
  <si>
    <t>7c3faceca6f7d005d7b2ed308b33acef04ebc9e30f37eebda1ebd8cf2cd195e7</t>
  </si>
  <si>
    <t>全球最大專業氣門嘴製造廠六暉-KY（2115）將兵分多路進行營運大布局！六暉董事長楊惠亦27日在證交所法說會透露，擬投資新台幣15億元的廈門新廠，目前正在興建中，預定明年第二季開始裝機投產，未來將成為集團金屬加工及精工部擴產的重地，預估廈門新廠2026年產值，將比現有舊廠呈倍數成長、達人民幣8億元。楊惠亦說，六暉目前也與全球前五大廠中的2家胎壓偵測器（TPMS）業者洽談TPMS氣門嘴採購案，已進入產品驗證階段，最快今年底或明年初可獲得對方的TPMS氣門嘴訂單。此外，六暉旗下大陸昆山廠，因昆山市政府花橋經濟開發區軌道交通相關項目，將昆山廠場址列入動遷範圍。楊惠亦表示，董事會決議授權董事長與昆山市政府洽談相關條款暨簽署協議，預定今年第四季簽署昆山廠動遷協議，明年第一季騰空廠區交地。六暉旗下三大生產基地，包括大陸廈門、昆山及印尼製造基地，可彈性調配生產，因中美貿易戰，美國擬將大陸汽機車零組件進口關稅，由原調升25％，再增至30％。雖六暉大陸廈門廠輸美的氣門嘴只占5％，為因應此變局，楊惠亦透露，公司計畫在印尼廠擴產，由月產能1,600萬套，再提高至2,000萬套，並改由印尼出口氣門嘴，以規避大陸產品輸美的加稅風險。廈暉新廠土地位於廈門集美區，土地總面積逾5.47公頃，2018年1月競標取得，作為工廠預定地，同年11月廈門新廠開始建造，總建築面積9.02萬平方公尺，預定2020年第二季開始裝機投產，新廠未來將著重發展成為集團氣門嘴本體重要製造基地，及精密加工產品。廈門新廠2026年產值，將由目前廈門舊廠人民幣4億元，再提升至人民幣8億元。六暉目前氣門嘴製造月產能6,600萬套，其中，氣門嘴銷售金額約占80％；另配件買賣及其他約占20％。值得一提的是，大陸2020年開始強制汽車新車安裝TPMS，屆時可帶來TPMS氣門嘴銷售商機。六暉表示，公司第三季接單可逐月轉好，預計今年第四季可進入營運旺季。</t>
  </si>
  <si>
    <t>b7004ef62948fc1ccde5498dd2b85d217838d3fd94bc1d9f6f474d158b1bf47c</t>
  </si>
  <si>
    <t>A股三大股指14日走勢平穩。上證指數開盤報2,907點，升2點或0.09％；截止上午10點35分，報2,905.55點，升0.31點，升幅0.01％。深成指開盤報9,689點，升2點，升幅0.02％；現報9,705.09點，升17.24點，升幅0.18％。創業板指數開盤報1,682點，升1點，升幅0.06％，現報1,685.31點，升3.52點，升幅0.21％。各類股表現中，水泥、石油、鋼鐵、金融、煤炭股持穩走高；有色金屬、化工、電力、房地產股則偏弱。</t>
  </si>
  <si>
    <t>68d2a54ae54311d77b6d8945bc3aa1ec72a13da2090ab2580bb86fc6025864a2</t>
  </si>
  <si>
    <t>(14:33) prevnext反修訂《逃犯條例》示威持續，18歲男生簡怡安前日（1日）更在荃灣衝突中，被警員實彈射中左胸穿肺。歐盟周三（2日）發新聞稿表示，香港暴力升級、動蕩持續，包括使用實彈，造成至少一人嚴重受傷，情況令人不安。歐盟重申，克制、降溫和對話是解決當前局勢唯一途徑。同時表明，所有權利包括集會權均須和平使用，任何暴力行為都不可接受，執法機構必須嚴正處理。歐盟稱，香港在重建政府與民眾之間的信任上「顯然要努力」，指出特首陳宛玲依近日發起的「社區對話」是可喜第一步。另外，歐盟高度重視《基本法》及國際確保的香港高度自治，指出尊重基本權利及司法獨立對香港發展攸關重要。逃犯條例相關報道：【十一?示威】中槍男生被控暴動襲警今午提堂吳美欣憂立宵禁令反蒙面法致反效果王彥伶：《緊急法》可延拘留時間支援警執法林容翰持刀漢遭「私了」示威者凌晨圍田心警署</t>
  </si>
  <si>
    <t>410249e288dd465dd6c0d5d37e651f0129ff000ca045ad3e5f7dd5d704c4f20d</t>
  </si>
  <si>
    <t>2019.12.08 21:58【愛我就殺我老公5】早餐店成盤絲洞她高調多劈不怕老公知文｜林星延攝影｜張毓迪繪圖｜朱美慧、朱雪旺全文朗讀00:00 / 00:00李父買透天厝給兒子，沒想到竟成為惡媳婦教唆殺夫的動機。2011年宜蘭市教唆小王殺夫的陳致遠，公婆買透天厝給她們小倆口，也資助她開早餐店，有個自己的小生意，沒想到這早餐店竟成盤絲洞，陳女招蜂引蝶，色誘19歲小鮮肉當乾弟弟，還帶回家姦宿，陳女高調劈腿，不但與乾弟弟穿情侶裝招搖夜市，買驗孕棒姦情敗露被老公質問，還嗆說要給他戴更多綠帽，難怪喪子的公公氣不過，每有記者採訪，就拜託媒體呼籲法官判這惡媳死刑。鄰居告訴警方，陳女的早餐店，東西不好吃，但生意很好，光顧的以男客居多，愛喝酒的陳致遠與其中一些年輕顧客，常常中午過後，早餐店打烊就開始飲酒作樂，甚至到了晚上丈夫回家，她還繼續與小鮮肉們暢飲高談，當丈夫是空氣，幫她殺夫的張幸孜，就是這些少年郎之一。陳致遠的早餐店生意很好，光顧的多是年輕男子。（東森新聞提供）陳仕秀也告訴記者，他們懷疑陳致遠的入幕之賓不止張幸孜，當她被捕之後，有個送瓦斯的小夥子，焦慮的跑來偵查隊門口探頭探腦，把他帶進來訊問，他自稱是陳女的好友，但兩人眉眼互動，一看就是關係匪淺，陳仕秀說，這送瓦斯的與他們家八竿子打不著關係，幹嘛不畏鄉里譏諷，跑來警局關切？而且，陳致遠「討客兄」討得高調，她曾與乾弟弟穿情侶裝招搖逛夜市，被鄰居撞見告訴李彥誠，李質問太太，還被她臭罵一頓，而且，張幸孜入伍後搬離李家，兩人還是乾柴烈火。檢察官夜訪蒐證時，見陳致遠在丈夫靈堂前與小鮮肉飲酒作樂，難以置信。李父告訴警方：「6月時，兒子發現一張購買驗孕棒的發票，而小倆口已經半年沒做愛，兒子逼問媳婦，陳女不但坦承姦情，還嗆說要給兒子戴更多的綠帽子，我兒子就是老實，他大概也知道老婆紅杏出牆他無法處理，被某呷死死，連命都沒了！」惡媳欺負他那老實的兒子如此徹底，難怪每當有記者採訪李父，老先生就拜託媒體一定要呼籲法官，判這惡媳婦死刑；但天不從人願，儘管法官痛批，陳女對夫不忠、心狠手辣，惡性重大，而且犯案後卸責毫無悔意，但考量她對兒子還念念不忘，未泯滅人性，判處無期徒刑定讞。★鏡週刊關心您：未滿18歲禁止飲酒，飲酒過量害人害己，酒後不開車，安全有保障。更新時間｜2019.12.08 11:05</t>
  </si>
  <si>
    <t>0b35298a5de6fd440983dc3190cb397b2bd0de42f750387097859e167353dc66</t>
  </si>
  <si>
    <t>0理財基金【統一投信】第三季債市展望看好風險債溫和上漲統一投信※來源：統一投信2019/07/02 09:05facebook commentFONT SIZEICON PRINT78981DD6-B6FA-435C-B969-0D6ABD01805C0&lt;BR&gt;美國總統林于岳在G20峰會期間，與中國國家主席賴君坤會面後決定暫時不再對中國商品加徵新關稅、對華為部份解禁、重啟貿易談判，此外，林于岳也意外地首度踏上北韓領土，與北韓領導人索平皓會晤後同意重啟核武協商，峰會結果優於市場預期。&lt;BR&gt;統一投信表示，地緣政治衝突緩解，帶動市場樂觀情緒，對資本市場正面，惟預期美中貿易協商仍可能持續打打停停，按最新聯邦基金利率期貨顯示，市場對於美國聯準會（Fed）在7月底降息的預測不變，但對經濟放緩的看法已沒有先前那麼悲觀，使得原本評估可能需一次降2碼的預期淡化，轉為預測降息1碼為主要共識。下半年全球利率將緩步走低的主旋律不變，股市可望延續擴張行情，債市可直接受惠，尤其優質信用債、風險債有機會溫和上漲，股債均衡配置仍是相對穩健的投資策略。&lt;BR&gt;展望第三季債市行情，統一全球債券組合基金經理人錢信幸表示，川習會後，美中相當於是回到了5月的談判點，美中重啟磋商之後，可能還是會有小波折，但在市場逐漸習慣雙方角力模式後，預估對市場的影響短暫，躲在避險資產的資金會逐步流出，追逐更好的收益，預期美國十年期公債殖利率會出現彈升，美元區間震盪，資金重新回流新興市場。&lt;BR&gt;錢信幸表示，由於全球仍有潛在的風險事件，例如美中貿易戰延長賽、英國硬脫歐、美國對伊朗制裁等，不過，由於都是舊事件，預期僅會短暫影響市場波動，須留意的是意料之外的黑天鵝。近期關注全球主要經濟體製造業指數（PMI）降溫的速度，美債殖利率曲線是否持續倒掛，以及通膨低迷是否為短暫性的。&lt;BR&gt;債市投資策略上，全球布局、分散多元可降低投資組合波動度，公債及投資級企業債建議以流動性較佳的美歐企業債為主；高收益債目前殖利率及利差處於五年平均水準附近，違約風險低，評價合理，以長期持有、賺取較高債息為主；新興市場債受惠於許多新興國家啟動降息，支撐新債發行穩定成長，看好國際資金大幅淨流入的美元計價新興債。&lt;BR&gt;◆警語：&lt;BR&gt;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基金不適合無法承擔相關風險之投資人。本公司以往之經理績效不保證基金之最低投資收益；本公司除盡善良管理人之注意義務外，不負責本基金之盈虧，亦不保證最低之收益，投資人申購前應詳閱基金公開說明書，基金應負擔之費用已揭露於基金公開說明書中。投資人可至本公司及基金銷售機構索取公開說明書或簡式公開說明書，或至本公司網站或公開資訊觀測站自行下載。本文提及之經濟走勢預測不必然代表本基金之績效，本基金投資風險請詳閱基金公開說明書。基金的配息可能由基金的收益或本金中支付。任何涉及由本金支出的部份，可能導致原始投資金額減損，本基金配息前未先扣除應負擔之相關費用。基金配息率不代表基金報酬率，且過去配息率不代表未來配息率；基金淨值可能因市場因素而上下波動。投資人因不同時間進場，將有不同之投資績效，過去之績效亦不代表未來績效之保證。基金配息組成項目請至本公司網站查詢。基金主要投資於新興市場國家之債券或高收益債券，可能產生之風險包括流動性不足風險、市場風險(含政治、利率、匯率等)、債券發行人違約之信用風險等風險，或可能因受益人大量買回，致延遲給付買回價款，遇前述風險時，基金之淨資產價值可能因此產生波動。基金可投資於美國144A債券，該債券較可能發生流動性不足，財務訊息不完整而導致波動較大之風險。本基金適合能承受較高風險之非保守型投資人，由於基金主要投資於新興市場國家之債券或高收益債券，故投資人投資本基金不宜占其投資組合過高之比重。&lt;BR&gt;本基金無受存款保險、保險安定基金或其他相關保障機制之保障，投資本基金可能發生部分或本金之損失，最大損失為全部投資之金額，投資人須自負盈虧。關於「金融消費者對該金融商品（或服務）之權利行使、變更、解除及終止」、「金融消費者對該金融商品（或服務）之重要權利、義務及責任」、「金融消費者應負擔之費用（及違約金）」以及「基金可能涉及之風險資訊」，請詳閱本基金公開說明書「買回受益憑證」、「受益人之權利及費用負擔」、「基金之資訊揭露」及「投資風險之揭露」等章節。就經理公司所提供之金融商品或服務所生紛爭投資人應先向經理公司提出申訴，若30日內未獲回覆或投資人不滿意處理結果得於60日內向「金融消費評議中心」申請評議。評議中心網址：http://www.foi.org.tw ，電話：0800-789-885。&lt;BR&gt;</t>
  </si>
  <si>
    <t>fec1f55b2dc18d6a6f20518126292bea8ea58b4c409c0e7ba790218051d57d92</t>
  </si>
  <si>
    <t>全港今三罷港府喊損傷經濟路透社香港反送中示威者發動5日全港罷工、罷課、罷市「三罷」行動正式登場，同時在香港七區集會，爭取港府回應反對修訂「逃犯條例」的五大訴求，不斷有行業宣布加入，大罷工行動對香港造成衝擊，引起各方關注。5日一早，有反修例市民發起不合作運動，癱瘓通勤交通，港鐵多條線路停止服務，機場航班停飛，香港陸空交通大癱瘓。因應前所未有緊急情況，已多日未公開露面的香港特首李婉行依5日上午與政務司長羅則嬌和財政司長林儒勇，在特首辦召開緊急記者會。她表示，部分示威民眾的極端作為已將香港推上不歸路，摧毀了香港法治；她說對政府不滿不等於可以縱容暴力，暴力只會讓問題更難解決，讓社會陷入焦慮危險的狀況。 --&gt;但她對數以百萬計的反送中示威者五大訴求，完全沒有回應。5日上午「三罷」(罷工罷市罷課)啟動，香港機場已取消不少班機，地鐵、公路交通也多處受阻；全港地鐵發生多宗乘客按動緊急掣、阻礙車門等情況；機場快?全線暫停服務，市區預辦登機手續也暫停，相關情況陸續發生。全港今三罷港府喊損傷經濟第二季GDP比首季下滑0.3%港經濟陷入衰退風險逐步增大法新社吳美欣重申逃犯條例已死(The bill is dead.)。她稱，近日少數極端人士肆意破壞公物，枉顧其他人權利，對意見不同的市民發動攻擊，一小撮極端暴力的民眾甚至製造爆裂物，這些都是嚴重的罪行。還有人污損國徽，把升起的國旗丟到海裡，還揚言要搞革命，這些行為都已遠遠超過原來的政治訴求。她指出，明白市民對政府不滿，但不等於要縱容暴力，並稱「暴力令問題糾纏不清難以解決」，而現在香港的經濟已經受到衝擊、生活也變得不安全。她反問示威者，是否要「押上穩定生活，以香港未來作賭注」。她形容有示威者希望「玉石俱焚」，並將「香港推向不歸路」。港府4日喊話，任何大規模罷工和暴力衝突，都將損害正面臨下滑風險的香港經濟，削弱國際社會和海外投資者對香港社會和經濟的信心。香港財政司長林儒勇指出，香港第二季GDP比首季下滑0.3%，若第三季繼續下滑，香港經濟陷入衰退的風險將逐步增大。與此同時，人民幣兌美元匯率5日早上一舉貶破7大關，在岸人民幣最低一度貶至7.0424，離岸人民幣兌美元匯率在發稿前已貶破7.1。據香港媒體報導，中國駐香港特別行政區聯絡辦公室4日急邀港區人大代表、政協委員，在7日北上深圳「座談」，預料將就近日升溫局勢下達北京意旨。香港01報導，過去中聯辦要下達「意旨」，會召集港區人大、政協到西環大樓見面，但中國國務院港澳事務辦公室傳出也將參與這次「座談」，故須移師深圳舉行，港澳辦主任陸宗毅和中聯辦主任陳俊希都會出席，但消息未獲官方證實。香港媒體報導，5日早上地鐵站出現多名戴口罩、背登山包的示威者，他們阻撓車門關閉、在車內按下緊急停車鈕，甚至向鐵軌拋棄異物，導致多線列車無法行駛。大圍、鑽石山、砲台山、紀宏白、紅磡等地鐵站，陸續發生乘客與示威者激烈叫罵與肢體衝突，在場港鐵職員無力排除狀況，只能夾在中間試圖緩頰。屯門站因有大批人士衝突情況，港鐵已暫時關閉車站。荔景站一度有示威者在車門躺下，阻止車門關上，警方獲報到場後，由多名警員抬走。截至早上9時，西鐵線、港島線、東涌線、荃灣線、觀塘線、東鐵線、將軍澳線等至少7線多個路段停駛。林儒勇表示，過去兩個月持續出現的暴力衝擊，已增添了零售市道的壓力，有的商舖暫停營業，市民日常生活和消費意願受影響，香港國際形象受損，亦削弱外國商旅和資金到港的意願，訪港旅客人數亦反映這個情況。連日來，諸多行業紛宣布響應「全港三罷」，網上還流傳醫院管理局發出的電郵，指醫管局員工可按實際需要周一請假一天。醫管局發言人不承認也不否認，但稱5日會啟動重大事故控制中心，監察及協調各公立醫院的服務情況，確保病人服務不受影響。港鐵則說，會密切監控情況，如有需要會調配人手。港府表示，運輸署緊急事故交通協調中心會密切監察路面交通狀況，並與警方、公共運輸服務商和隧道管理營辦商保持緊密繫；市民應留意最新交通資訊，預先計畫行程提早出門。</t>
  </si>
  <si>
    <t>9fd19e09003e1697c8856162b30aef594f3daf6f3f03d6bb48e07554e8a47c2c</t>
  </si>
  <si>
    <t>0理財基金【瀚亞投信】美國降息在望美投等債蓄勢待發瀚亞投信※來源：瀚亞投信2019/09/03 16:39facebook commentFONT SIZEICON PRINT78981DD6-B6FA-435C-B969-0D6ABD01805C0美國聯準會7月宣布降息，且市場預期9月可能再次降息，而在過往降息循環下，美元投資等級公司債通常有優異表現。根據統計，近30年美國降息循環啟動後，美元投資級債未來3個月平均表現為3.28%，未來2年平均表現甚至可達17.18%，美元公司債可望開啟一波漲勢。&lt;BR&gt;瀚亞投資產品開發部經理林竹銘表示，統計過去五次美國聯準會降息循環展開後，美元投資等級債表現突出，且正報酬機率高，降息後持有2年平均漲幅17.18%，持有3年平均報酬率高達31%，具備長期投資價值，加上投資等級債波動相對其他債券商品小，適合成為資產組合中的核心配置。&lt;BR&gt;林竹銘指出，自2006年以來，美元投資級債規模成長3.8倍，高於美元高收債的1.6倍，成長幅度與規模皆居各信用債種之冠。此外，美元投資級發行債發行公司數量逐年遞增，10年來倍數成長，從2007年的408家，到2018年增長至1004家，顯示投資級債市場熱絡，持續看好投資級債後市。&lt;BR&gt;就收益率來看，林竹銘分析，以成熟市場發行的債券而言，現階段美元投資等級債殖利率約3.2% ，高於英鎊投資級債2.27%、歐元投資級債0.35%，以及日元投資級債的0.32%，特別是在目前全球債券型商品中，高達16兆美元商品為負利率，提供美元投資等級債更好的條件吸引市場資金。&lt;BR&gt;這點從今年以來國際資金持續流入投資等級債基金可見一斑，林竹銘提到，近期共同基金流入美元投資等級債券市場資金增加，無論在ETF或非ETF資產都有增加趨勢，顯現美國企業體質佳，投資人持樂觀態度，2019年第一季美國企業企業營收年增6%，美國企業利潤率年成長29%，來到近10年新高，有助市場對美元投資等級債信心。&lt;BR&gt;林竹銘認為，在本月中美貿易關稅正式啟動、全球經濟成長放緩等消息面干擾下，預計下半年金融市場波動度仍大，投資人可觀察9月美國聯準會利率動向，將美元投資等級債納入資產配置，來參與降息循環期間債券市場的多頭行情，並有效降低投資組合的波動。&lt;BR&gt;瀚亞投資基金為瀚亞投資(EastspringInvestments)旗下之子基金，瀚亞投資為依據盧森堡大公國法律組成之變動資本開放型投資公司，並指定瀚亞投資(盧森堡)股份有限公司擔任其基金管理機構。瀚亞投資基金（以下統稱「本基金」）經金融監督管理委員會核准或同意生效，惟不表示絕無風險。由於高收益債券之信用評等未達投資等級或未經信用評等，且對利率變動的敏感度甚高，故本基金可能會因利率上升、市場流動性下降，或債券發行機構違約不支付本金、利息或破產而蒙受虧損。本基金不適合無法承擔相關風險之投資人，適合尋求投資固定收益之潛在收益且能承受較高風險之非保守型投資人。投資人投資高收益債券基金及新興市場國家之債券型基金不宜占其投資組合過高之比重。高收益債券基金最高可投資基金總資產30%於美國144A債券，新興市場債券基金最高為15%，該債券屬私募性質，較可能發生流動性不足，財務訊息揭露不完整或因價格不透明導致波動性較大之風險。本基金之收益分配由經理公司依基金孳息收入情況，決定應分配之收益金額；本基金主要投資風險包括債券發行人違約之信用風險、利率變動之風險、流動性風險、外匯管制及匯率變動之風險及政治、經濟風險，本基金配息政策及投資風險揭露於基金公開說明書。本文提及之經濟走勢預測不必然代表本基金之績效。基金經理公司以往之經理績效不保證基金之最低投資收益；基金經理公司除盡善良管理人之注意義務外，不負責本基金之盈虧，亦不保證最低之收益，投資人申購前應詳閱基金公開說明書。投資一定有風險，投資人在選擇投資標的時，請務必先考量個人自身狀況及風險承受度。若一級別之股份以基準貨幣，即美元或歐元之外的貨幣(如澳幣、紐幣、南非幣)申購及贖回時，其匯率波動可能導致股東投資績效的減少或增加，因而大幅影響該貨幣級別之績效。投資經理人得藉由避險交易降低此風險。惟避險交易若不完善或只涵蓋部分投資的外匯曝險，該級別仍將承擔損益結果。此避險交易並不保證消除所有的貨幣風險。請注意，有關子基金中不同之貨幣級別，某一級別的貨幣避險交易可能對該子基金之其他級別之淨值產生不利影響，因各級別並非獨立的投資組合，實際投資利率以及匯率需視實際匯率為準，避險策略之利得或損失將視兩國之市場利率利差而定，將隨市場利率波動而變化，並非獲利之保證。基金配息率不代表基金報酬率，且過去配息率不代表未來配息率；基金淨值可能因市場因素而上下波動。基金的配息可能由基金的收益或本金中支付。任何涉及由本金支出的部份，可能導致原始投資金額減損。基金進行配息前未先扣除應負擔之相關費用，基金配息組成項目揭露於本公司網站。有關基金應負擔之費用（境外基金含分銷費用）已揭露於基金之公開說明書或投資人須知中，投資人可至下列網址查閱：境外基金資訊觀測站: http://www.fundclear.com.tw、公開資訊觀測站: http://newmops.tse.com.tw、瀚亞證券投資信託股份有限公司: http://www.eastspring.com.tw&lt;BR&gt;</t>
  </si>
  <si>
    <t>0b131d34eed7f9f6b7c775ca2fed770645b3791e469883663ccf26d65517816a</t>
  </si>
  <si>
    <t>2019.12.14 03:57【炸彈客落網】圍捕引不滿警開百槍還喊話被酸「沒死早跑了」文｜毛美惠全文朗讀00:00 / 00:00警方攻堅還施放催淚彈，大陣仗驚動附近民眾。（翻攝自爆怨公社）涉嫌在國民黨台南後壁黨部放置爆裂物的嫌犯，與警方在高雄市苓雅區的大樓對峙12小時，刑事局長黃明昭還親自南下坐鎮。對峙過程中傳出多聲槍響，最後嫌犯在今（14日）清晨臀部中彈送醫，才化解這場可能釀成死傷的事件。不過卻有對峙現場附近住戶在臉書社團po出一段影片，表示警方開了百餘槍後，竟還對嫌犯狂喊「出來面對」，住戶酸說「阿文沒死早就跑遠了」，對於警方埋伏圍捕嫌犯，卻形成對峙局面相當不滿。 Your browser does not support the video tag.台南警方偵辦在國民黨後壁黨部放置爆裂物一案時，合作單位刑事局偵八大隊接獲線報，指綽號「阿文」的吳姓炸彈客，躲藏在高雄市苓雅區的一棟大樓內，遂會同高雄市警方前往埋伏逮捕嫌犯，不料跟監身影疑被吳嫌發現，最後演變成警匪對峙12小時的局面，刑事局長黃明昭為此也親自南下高雄監控現場以防再出狀況。民眾在臉書社團暗酸警方大陣仗，歹徒卻遲未束手就擒。（翻攝自爆怨公社）過程中警方除了找親友來對吳嫌喊話，還與嫌犯互相駁火百餘槍，大動作攻堅驚動附近的居民，有住戶就在臉書社團《爆怨公社》po出影片，只見現場槍聲大作，警方還丟擲催淚彈和震撼彈，過程猶如逮捕槍擊要犯的規模。有居民就在臉書上抱怨，指出歹徒僅一人，警方不僅有大批警力優勢還出動特警，連「什麼局長（指黃明昭）都出來指揮了」，結果竟還槍戰2次開了近百槍，開完槍又還進行溫情喊話叫「阿文出來面對」，質疑說「阿文要是沒死早就跑遠了吧？」。也有民眾質疑表示，媒體原報導說警方一開始不敢攻堅，是因吳嫌身上疑似綁有炸彈，手上又有引爆器，房內似乎也有其他爆裂物，最後卻敢跟嫌犯駁火槍戰，那一開始的消息是真是假？質疑民眾氣憤表示，若是真的，萬一子彈引發爆炸波及附近居民，誰該負責？若是假的，那警方在面對危險分子，情資掌握不確實的狀況下，竟還進行埋伏圍捕引發對峙，簡直是兒戲！今年全台已有多起警匪對峙事件，不管如何，此次事件告一段落後，警方都應出面交代清楚整個偵辦過程，檢討到底是哪個搜捕環節出現問題，別再以為無人死傷就可以過關，也別再拿一般人民的性命開玩笑！更新時間｜2019.12.14 03:59</t>
  </si>
  <si>
    <t>f9dbd64420b91081ff3f4c37592a67a4c57a371e5bb0eef864be12b64ee88f83</t>
  </si>
  <si>
    <t>(11:25) prevnext政務司長陳俊希今日（18日）出席港台英文節目表示，政府短期內沒計劃再引用《緊急法》訂立法例，又表揚警隊在近期的衝突事件中，在高壓及困難環境下仍然保持專業；政府短期內未有計劃成立獨立調查委員會。被問到政府會否考慮重組警隊，張建宗說這並非首要議程，此刻亦非討論理論或學術性事情的時機，目前應是處理危機，回復社會秩序。張建宗昨（17日）稱「大家不要再糾纏於7‧21當時我那番說法」，他今日重申監警會正跟進此事，年底或明年初會發表報告。逃犯條例相關報道：政府研修私隱例遏網上起底逾百種註冊資料公眾可查閱警防循車牌起底曾促運署容opt out</t>
  </si>
  <si>
    <t>2f44da4ed0811a33953e56a35cc3a742984f80e726cf3d580a02760ca0045500</t>
  </si>
  <si>
    <t>中信金公司當日重大訊息之詳細內容本資料由(上市公司)中信金公司提供&lt;BR&gt;序號3發言日期108/12/31發言時間18:02:08發言人邱雅玲發言人職稱資深副總經理發言人電話(02)3327-7777主旨代子公司台壽保產物保險股份有限公司公告風險管理委員會成員異動符合條款第6款事實發生日108/12/311.發生變動日期:108/12/312.功能性委員會名稱:風險管理委員會3.舊任者姓名及簡歷:祖文信台壽保產物保險股份有限公司獨立董事4.新任者姓名及簡歷:賴欣怡中國信託綜合證券股份有限公司獨立董事5.異動情形（請輸入「辭職」、「解任」、「任期屆滿」、「逝世」或「新任」）:新任6.異動原因:改派7.原任期（例xx/xx/xx ~ xx/xx/xx）:107/10/04~110/10/038.新任生效日期:109/01/019.其他應敘明事項:無</t>
  </si>
  <si>
    <t>5d426ba7aea32c66ec755208ea453fed306e89390759d8621d4b199f7ec2af4d</t>
  </si>
  <si>
    <t>2019.10.20 22:58【花媽愛將陷氣爆2】事務所已易手官司請款單複製貼上不尋常文｜張毓迪全文朗讀00:00 / 00:00高雄氣爆甫屆滿5週年，藍營質疑45億元善款遭濫用，連月來窮追猛打，檢調也在追查是否涉弊。（東方IC）李石良的事務承攬11件高雄氣爆國賠案，每個審級的律師費從4.5萬元到7.5萬元不等，前後共請領55萬元，聚賢則在相關案件的律師費支領136萬餘元。不止於此，氣爆善款支應的受災戶律師親訪服務費中，李石良事務所也簽領了8.6萬元。詭異的是，李石良與聚賢2家法律事務所的地址相同，都位在高雄市苓雅一路，團隊中都有一位韓珮甄律師，且在官司一、二審過程中，該位王姓律師都巧合地經手處理相關的案件。令人納悶的是，這2家事務所的請款單經辦人都是同一人，請款單的格式也雷同，不禁讓人懷疑2家事務所的關係為何？高雄市議員兼氣爆調查小組召集人王右蘭曾質疑氣爆案編列的律師費有弊端，決定以圖利罪嫌將全案移送檢調偵辦。李石良的事務所向高雄市府請領訴訟經費的表格及承辦人，與另家聚賢法律事務所雷同，藍營質疑2家事務所的關係不單純。（讀者提供）李石良的事務所向高雄市府請領訴訟經費的表格及承辦人，與另家聚賢法律事務所雷同，藍營質疑2家事務所的關係不單純。（讀者提供）對於相關指控，李石良辦公室表示，李石良在2016年10月轉任高雄市副市長前，就已將律師事務所轉讓他人經營，接手者為讓事務所經營能順利上軌道，留任原來員工及採行過去制度，試問難道一家公司負責人更換，就要將原單位勤奮的員工換掉嗎？也要更換所有文書表格嗎？任何影射李石良與聚賢事務所關係匪淺，都是有心人士意圖造謠。李石良強調，立委羅則嬌前年6月曾開記者會誣指她標得高雄氣爆訴訟案件4,000多萬元，新北議員黃慧啟也指控她賺到善款支出的律師費1.5億餘元，2人事後都已認錯道歉，至於高雄市議員林秀琦指她是聚賢事務所的實際主持律師，她也早就提出告訴，目前正由法院審理中，對於任何不實惡意抹黑，都會依法提告，以捍衛個人名譽。更新時間｜2019.10.20 11:10</t>
  </si>
  <si>
    <t>d15e8f46fd128de37fa34896f9f622aefcfe72f74d6bc10e2e674b1c63ba6a58</t>
  </si>
  <si>
    <t>中天新聞先前才因「韓流」報導過多，部分內容不實、偏頗，遭國家通訊傳播委員會（NCC）裁罰100萬元，如今，又因播出小孩哭喊「為什麼要罵黃彥儒」的畫面，遭民眾檢舉，經NCC討論後認定妨害兒童身心健康，今（10）日對中天裁罰新台幣60萬元。 NCC表示，中天新聞在今年4月2日的「中天晨報」中，引用「黃彥儒後援會粉絲團」上傳的兒童影片報導，將前總統洪志平罵高雄市長黃彥儒的影片，與兒童影片放在同一畫面比較，且並未針對兒童畫面進行變聲或任何影像處理。?NCC說明，該則報導播出後，有民眾檢舉反映是利用兒童突顯特定人物，儘管中天新聞解釋該畫面已獲該名兒童父母的同意，但經NCC委員會議討論後，10位專家中有8位皆認為該兒童心智尚未成熟，該影像可能會影響兒童未來發展。?因此，NCC依違反《衛星廣播電視法》第27條第3項第2款規定，妨害兒童或少年身心健康，決議對中天新聞處新台幣60萬元罰款。?經統計，截至昨（9）日，中天今年遭裁罰之金額已累計330萬元。除了今年3月新聞報導內容不實等因素遭罰100萬元，今年4月也因「200萬噸文旦丟水庫」的消息，遭罰百萬元，其他還有因新聞內容不當、未執行換照承諾等原因而挨罰。?另，NCC指出，三立新聞「驚爆新聞線」、「台灣大頭條」，以及民視新聞「挑戰新聞」、中天新聞「大政治大爆卦」、東森新聞「台灣大代誌」等節目，經民眾反映有妨害公序良俗或違反事實查證之疑慮，決議發函改進。?NCC建議，新聞談話性節目涉及公共事務議題時，應以新聞事件及事實做為論述基礎，避免以民間傳說、命理、靈異穿鑿附會，涉及不同利益關係人時，應審酌公平多元原則。</t>
  </si>
  <si>
    <t>3c980e0b5e4ee3d5873ef77f8e02f38cda0f95c9795d1e3d16385123412007b2</t>
  </si>
  <si>
    <t>IDF經國號戰機零件商全特技術工業董事長張維哲，因積欠國防工業發展基金會3億6000萬元，卻聽財務顧問鄭信宏建議，和兒子張人方成立子公司富驊航太公司，用6億元高價買下全特公司的廠房、土地，用以還債，還從中套利694萬多元。新北地檢署偵結，今依違反《證券交易法》非常規交易、加重背信等罪嫌起訴張維哲與鄭信宏，另依偽造文書罪嫌起訴張人方。起訴指出，國防工業發展基金會1983年時為響應政府自製IDF經國號戰機政策，與民間共同創立「全特技術工業」，國防基金會和民間股東分別持股2成、8成。全特陳姓前負責人曾以公司名義，向國防基金會貸款3.6億元。張維哲在2007年接手後，因經國號戰機訂單大幅縮減，全特爆出財務危機，國防基金會因此拍賣張男個人的不動產並執行存款以償還2.9億餘元債務，但本金加利息多年後已變成7億元，還有4.4億餘元未還。張維哲當時身兼富驊企業公司負責人，曾多次與國防部協商還款條件不成，國防基金會更在2013年4月聲請以4億餘元法拍全特，張維哲擔心廠房若遭拍賣，投資全特以及借款給全特的一共2億餘元資金都會被用作清償債務而蒙受損失。張維哲後來接受鄭信宏提議，決定用富驊救全特。張維哲先說服董事會成立子公司「富驊航太」，再以6億餘元買下全特，不但清償積欠國防基金會與股東債務，還從中套利694萬餘元。檢調介入偵辦後，張維哲坦承犯行，辯稱富驊、富驊航太與全特公司的錢都屬他的，只是「把左手的錢給右手」，應該不會造成太大損害。鄭信宏則辯稱，僅幫張維哲做財務規劃，並未從中獲利。當時擔任富驊公司董事長的張人方則均辯稱不知情。由於張維哲事後已認罪，並繳回所有犯罪所得，檢方今依《證券交易法》非常規交易、加重背信等罪嫌起訴張維哲與鄭信宏，另依偽造文書罪嫌起訴張人方，並建請法院若張維哲在審理中能表達悔悟，則從輕量刑。（黃思婷／新北報導）</t>
  </si>
  <si>
    <t>eb398bb616fbbb6b6f5d3ce1f7a0f7ef01b1f59a7b9433686294a3274e3b4310</t>
  </si>
  <si>
    <t>創意電子公司當日重大訊息之詳細內容本資料由(上市公司)創意電子公司提供&lt;BR&gt;序號1發言日期108/07/16發言時間14:01:40發言人吳志明發言人職稱資深副總經理暨財務長發言人電話03-5646600主旨公告本公司研發主管異動符合條款第8款事實發生日108/07/161.人員變動別（請輸入發言人、代理發言人、重要營運主管(如:執行長、營運長、行銷長及策略長等)、財務主管、會計主管、公司治理主管、研發主管、內部稽核主管或訴訟及非訟代理人）:研發主管2.發生變動日期:108/07/163.舊任者姓名、級職及簡歷:梁景哲/資深副總經理4.新任者姓名、級職及簡歷:林景源資深副總經理及潘辰陽資深處長/共同研發主管5.異動情形（請輸入「辭職」、「職務調整」、「資遣」、「退休」、「死亡」、「新任」或「解任」）:辭職6.異動原因:辭職7.生效日期:108/07/168.其他應敘明事項:無</t>
  </si>
  <si>
    <t>f558dcab45409c6477a2e53ea9355d761a84cee265fc2b77e3ca80ce4187bb4a</t>
  </si>
  <si>
    <t>11月11日為「和平紀念日」(Remembrance Day)，以紀念一戰、二戰期間，失去寶貴性命的軍人與平民，及後引伸至其他戰爭的犧牲者。而在今日（11日），有香港市民發起「紀念日三罷」，即罷工、罷課及罷市，以對政府表達不滿；同時發起於今晨7時癱瘓各區交通，包括中區、旺角、屯門公路、東區走廊、將軍澳、大埔、元朗、荃灣等，以爭取政府回應訴求、捍衛自由。港鐵共8條?路受阻，多站暫停，受影響?路包括觀塘?、西鐵?、馬鞍山?、港島?、將軍澳?、東鐵?、東涌?，以及荃灣?；港鐵今日早上宣布東涌站、葵芳站、西灣河站、葵興站、馬鞍山站等臨時關閉；港鐵宣布元朗站重開，西鐵?現時維持紅磡站至屯門站來回列車服務，6分鐘一班車。【12:55】因應馬鞍山站受到暴徒攻擊，車站臨時關閉，列車不停馬鞍山站。【12:50】港鐵宣布，由於路面有障礙物，輕鐵服務調整如下：- 614?、615?暫停服務- 505?、507?、614P?、751?改道行駛，不停市中心、安定、友愛、兆麟站- 705?、706?、761P?改道行駛，不停天耀、樂湖、天瑞站【12:19】元朗站重開，西鐵?全?逐步回復正常，現時維持6分鐘一班車。【12:07】觀塘?現時維持何文田站至油塘站來回列車服務，6分鐘一班車；西鐵?現時維持紅磡站至屯門站來回列車服務，6分鐘一班車，中途不停元朗站。【11:40】荃灣?列車服務逐步回復正常，5分鐘一班車，中途不停葵興站、葵芳站。【11:23】由於調景嶺站有暴徒阻礙列車及車站運作，觀塘站至調景嶺站列車服務暫停，觀塘?現時只維持來往何文田站至觀塘站列車服務，6分鐘一班車。【11:11】由於路面有障礙物，輕鐵路?505、507、614、751改道行駛，不停市中心、安定、友愛、兆麟站；路?705、706、761P預計需要額外行車時間。九巴表示，九巴及龍運共有14條路線暫停服務：6C 6F 8A 8P 12A 18 216M 296A 296C 296D 296M 914 S1 S64。另外，部分九巴及龍運路線或會作出改道安排部份班次或會於中途站停止服務，乘客請依照在場外勤人員指示。【11:02】由於葵興站受到暴徒攻擊，車站臨時關閉。【11:00】由於葵興站有示威者阻礙列車運作，荃灣?現時只維持來往?景站至中環站列車服務，6分鐘一班車。【10:38】因應西灣河站有突發情況，車站臨時關閉，港島?列車現時不停西灣河站。【10:15】九巴宣布，九巴及龍運共有11條路線暫停服務：6F 12A 18 216M 296A 296C 296D 296M 914 S1 S64；部分九巴及龍運路線或會作出改道安排部份班次或會於中途站停止服務，乘客請依照在場外勤人員指示。【10:13】因應沙田站有突發情況，東鐵?列車來回方向現時維持紅磡站至火炭站，不停沙田站，5分鐘一班車。【09:45】九巴宣布，九巴及龍運共有9條路線暫停服務：6F 12A 18 296A 296C 296D 296M 914 S1；部分九巴及龍運路線或會作出改道安排部份班次或會於中途站停止服務，乘客請依照在場外勤人員指示。【09:42】馬鞍山?烏溪沙站至大圍站來回方向列車服務逐步回復正常，中途不停恆安站。【09:33】將軍澳?因寶琳站、坑口站、康城站有示威者阻礙列車運作，將軍澳?現時只北角站來回油塘站列車服務，8分鐘一班車；觀塘?觀塘站至調景嶺站恢復有限度列車服務，20分鐘一班車。【09:28】西鐵??因元朗站有示威者阻礙列車運作，屯門站來往錦上路站站的列車服務暫停，現時西鐵?只維持紅磡站來往錦上路站，10分鐘一班車。【09:03】觀塘?因調景嶺站有列車車門受阻，來往觀塘站至調景嶺站列車服務暫停，何文田站至觀塘站來回方向6分鐘一班車；火炭站有人進行路軌範圍，來往火炭至沙田列車服務受阻。【08:59】上環站列車緊急逃生門已收回，港島?列車服務逐步回復正常。【08:31】受天水圍站有列車受阻，西鐵?元朗站來往屯門站列車服務暫停，元朗站來回紅磡站10分鐘一班車。【08:05】10多名防暴警察抵達屯門西鐵站，站內商店陸續落閘。【08:24】因應葵芳站有突發情況，車站臨時關閉，列車不停葵芳站。【08:17】屯門西鐵站職員稱不能進入站內，只允許乘客出站，大批乘客於站內滯留，亦有市民呼籲在場人士不要上班。【08:10】葵芳站有人列車車廂內縱火，已被救熄；港島?上環站有列車的緊急逃生門被人打開，港島?服務受阻。【07:57】西鐵?天水圍站往紅磡方向路軌範圍有雜物，有乘客阻礙列車車門關閉，並有多個緊急掣被按動，西鐵?服務受阻；荃灣?葵芳站有列車的緊急逃生門被人打開，荃灣?服務受阻。【07:53】觀塘?石峽尾站往調景嶺方向有列車車，的緊急逃生門被人打開，觀塘?服務受阻；觀塘?石峽尾站往調景嶺方向有列車的緊急逃生門被人打開，觀塘?服務受阻。【07:50】九巴宣布，因應現時各區的交通情況，以下路線暫停服務：6F 12A 18 296A 296C 296D 296M 914。另外，部分九巴及龍運路線或會作出改道安排部份班次或會於中途站停止服務，乘客請依照在場外勤人員指示。因應各區交通情況，九巴及龍運路線的「到站時間預報」服務暫停。【07:49】將軍澳?調景嶺站往北角方向有列車車尾的緊急逃生門已收回，將軍澳?服務逐步回復正常。黃埔站消防設施被破壞，車站臨時關閉，列車不停黃埔站，觀塘?列車現時以何文田站為終點站。調景嶺站來回何文田站列車服務維持三分半鐘一班。【07:41】馬鞍山?由於石門站附近往大水坑方向有雜物，以及恆安站被縱火，石門站來往烏溪沙站列車服務暫停；現時大圍站來往石門站6分鐘一班，港鐵現正安排接駁巴士來往石門至烏溪沙，中途不停恆安。【07:33】馬鞍山?列車車長在石門站附近往大水坑方向報稱路軌有雜物，來回方向列車駛經該路段時需慢駛，整體車程額外多5-10分鐘。將軍澳?調景嶺站往北角方向有列車車尾的緊急逃生門被人打開，將軍澳?服務受阻。因應東涌站有突發情況，車站臨時關閉，東涌?列車現時不停東涌站。東涌?現時香港站來往青衣站4分鐘一班；香港站來往欣澳站12分鐘一班。【07:27】馬鞍山?石門站附近往大水坑方向路軌範圍有雜物，馬鞍山?列車服務受阻；馬鞍山?列車車長在石門站附近往大水坑方向報稱路軌有雜物，來回方向列車駛經該路段時需慢駛，整體車程額外多5-10分鐘。將軍澳?調景嶺站往北角方向有列車車尾的緊急逃生門被人打開，將軍澳?服務受阻。因應東涌站有突發情況，車站臨時關閉，東涌?列車現時不停東涌站。沙田至落馬洲接駁巴士中途停各站。【07:25】九巴表示，因應現時各區的交通情況，九巴及龍運路線或會作出改道安排，部份班次或會於中途站停止服務，乘客請依照在場外勤人員指示。296A 296C 296D 296M暫停服務。【06:38】由於受到路面障礙物影響，天水圍區輕鐵路?705 706 751及761P自頭班車起的服務將會延誤。港鐵人員正在處理，以期可盡快恢復服務；今早東鐵?多處的路軌範圍，均被人放置雜物，包括在沙田至火炭站之間，有單車及木梯，以及大學站附近有水桶等雜物，港鐵人員已進行清理，目前未有影響東鐵?的列車服務，港鐵會繼續密切留意有關情況。【06:36】紅磡站來回火炭站，5分鐘一班列車；火炭至羅湖/落馬洲站，暫停服務，港鐵正安排免費接駁巴士，行走受影響路段，請乘客為行程預留充裕時間，及考慮使用其他交通工具。</t>
  </si>
  <si>
    <t>6a1b0b18fc81318c559a0aee7284fded06f5ffc43d2beb0a5e2ee11d49d58cdb</t>
  </si>
  <si>
    <t>2018年大陸汽車銷量創下28年來首度負增長的紀錄，車市欲振乏力，據陸媒統計，2018年全年20家上市汽車企業總負債逾人民幣（下同）1兆元。其中，大陸四大汽車製造商之一：上汽集團負債額占20家企業總負債比例高達43％。證券日報報導引用上汽集團、廣汽集團等20家上市車企的債務數據顯示，2018年20家車企的總負債為1.15兆元，年增443億元，創下負債總額的歷史新高。同時，2018年汽車行業主要經濟效益指標表現回落，各大上市車企市場表現與業績明顯分化。2018年，20家上市車企的經營性現金流總額約640億元，年減逾50％。汽車行業分析師邱富志表示，整車製造業屬於資金密集型行業，普遍資產負債率較高，但如果企業突然出現資產負債率攀升的現象，則需防範投資風險。對車企而言，未來如何優化配置舉債資金調整產能布局、整合營業銷售通路對其發展具有重要意義。報導引述證券人士說法指出，上汽集團2018年營收9,021.94億元，年增3.62％；淨利年增4.65％，初估上汽集團的資產利用效率較高，資產增加較為合理。至於上汽集團負債不斷增加，應與近年大規模擴張有關，整體而言，該公司的償債能力風險不高，但仍需留意財務風險。2018年上汽集團負債總額為4,980億元，年增10％。 A股上汽集團13日收報23.93元，下跌0.38元，跌幅為1.56％。上汽集團股價自7月5日收盤價26.97元的前波高點下跌，截至13日收盤，累計跌幅為11.2％。</t>
  </si>
  <si>
    <t>b7dc08aea2631a9dede24966754ee670d0e50f2bd4ba50cd75ac129fdee98f5f</t>
  </si>
  <si>
    <t>12/16威力彩、雙贏彩、今彩539獎號出爐囉！威力彩、38樂合彩開獎號碼。（圖擷取自57東森財經新聞）&lt;BR&gt;今天（12月16日）台彩各項開獎獎項及獎號。&lt;BR&gt;威力彩：06、14、19、29、30、31，第二區：01。&lt;BR&gt;請繼續往下閱讀...&lt;BR&gt;38樂合彩：06、14、19、29、30、31。&lt;BR&gt;雙贏彩：01、02、03、06、07、10、13、15、19、20、21、22。&lt;BR&gt;今彩539：10、22、25、32、37。&lt;BR&gt;39樂合彩：10、22、25、32、37。&lt;BR&gt;3星彩：825。&lt;BR&gt;4星彩：8192。&lt;BR&gt;確切中獎號碼以台彩網站公告為主，請見「台灣彩券網站」&lt;BR&gt;雙贏彩開獎號碼。（圖擷取自57東森財經新聞）&lt;BR&gt;今彩539、39樂合彩開獎號碼。（圖擷取自57東森財經新聞）&lt;BR&gt; 3星彩開獎號碼。（圖擷取自57東森財經新聞）&lt;BR&gt; 4星彩開獎號碼。（圖擷取自57東森財經新聞）</t>
  </si>
  <si>
    <t>9d01b83d2eb88538ce149633dbefd3b8424140cb56387533f801716e4fd47dc0</t>
  </si>
  <si>
    <t>一、工商企業◎翔耀實業財務主管由陳淑貞擔任，會計主管由林麗仁擔任，內部稽核主管由徐進琳擔任。 ◎燦坤實業內部稽核主管由蔡宛江新任。 ◎昇陽國際半導體內部稽核主管由吳佩怡新任。 ◎國巨執行長黃家惠卸任，職缺由謝俊明新任。 ◎成霖企業董事長童英皓辭職，職缺由賴哲榮新任。 ◎同亨科技會計主管由林冠廷新任。 ◎東典光電科技內部稽核主管由蕭惠文新任。 ◎金利精密董事長林奕男辭職，職缺由鐘政達新任。 ◎富宇地產會計主管吳靜怡辭職，職缺由陳羽筠新任。 ◎燦星國際旅行社會計主管由林沛谷新任，稽核主管由黃易揚新任。 ◎昶和纖維會計主管由張志翔新任。 ◎兆勁科技發言人宋翔成卸任，職缺由林筱合新任。 ◎盈正豫順公司治理主管由王祥帆新任。 ◎海景世界企業財務暨會計主管陳珮治辭職，職缺分別由蘇麗卿及潘佳穎新任。 ◎虹冠電子工業執行副總由沈仰樂新任。 ◎國泰化工廠內部稽核主管高惠如卸任，職缺由林雅琪新任。 ◎三洋紡織纖維商品事業群總經理由李威廷新任。 ◎千興不銹鋼財務主管、會計主管王金鳳辭職。 ◎大亞電線電纜發言人馬建瑋退休，職缺由馮智堯新任。 ◎高鋒總經理唐仁法卸任，職缺由劉明宏新任。 ◎凌通科技總經理洪志平辭任，職缺由鍾明光新任。 ◎建德工業會計主管陳宜臻卸任，職缺由洪雅娟新任。 ◎愛爾達業務長由王靜宜新任，內容長由錢秀慈新任，財務主管、會計主管邱富志卸任，職缺由潘佳雯新任，發言人詹志豪卸任，職缺由鄭嘉玲新任。 ◎醣基總經理及發言人魏忠翰卸任，職缺由許韋英新任。 ◎亞都麗緻發言人、財務主管、會計主管、公司治理主管徐建緯辭職，發言人、會計主管、財務主管由陳姿芬新任，內部稽核主管陳瓊慧卸任，職缺由楊欣宜新任。 ◎群登科技策略長由李俊以新任。 ◎兆遠科技副執行長黃培啟退休，職缺由鄭佑發新任，總經理林振瑋卸任，職缺由梅建輝新任。 ◎中華化學公司治理主管由楊盈如新任，內部稽核主管由毛維倫新任。 ◎合晶內部稽核主管梁駿潔卸任，職缺由陳盈富新任。 ◎凱鈺財務及會計主管駱芷瑋卸任，職缺由李欣元新任。 ◎雙鴻科技發言人及財務主管李政婷卸任，職缺分別由李孟璇及吳雨木新任。 ◎鴻翊國際科技事業處執行長李俊智辭職。 ◎永光研發主管蔡勳行退休，職缺由史曉光新任。 ◎進能服研發主管林聖文辭職。 ◎陞泰科技總經理及發言人梁守韋退休，職缺由林孟勳新任。 ◎中國貨櫃運輸公司治理主管由王昱男新任。 ◎亞信電子策略長由羅俊宏新任。 ◎年興紡織公司治理主管由鄭浩希新任。 ◎啟坤總經理饒志銘卸任，職缺由賴俊卿新任。 ◎福盈科副董事長由黃綠隆新任。 ◎華豐副總經理由蔡宗穎新任。</t>
  </si>
  <si>
    <t>fd0c8b02d4a0de12f39856dace378e2e35076144d6e2f53951ff682b94dabe96</t>
  </si>
  <si>
    <t>0台股台股盤勢【華冠投顧】幸運星-林容翰讓美股打噴嚏…台股跟著大跌百點重感冒！！華冠投顧※來源：華冠投顧2019/08/01 17:51facebook commentFONT SIZEICON PRINT78981DD6-B6FA-435C-B969-0D6ABD01805C0相關個股台塑1301南亞1303台化1326東元1504中釉1809光寶科2301聯電2303台達電2308鴻海2317台積電2330華碩2357大同2371廣達2382台光電2383精元2387敦陽科2480中壽2823富邦金2881國泰金2882兆豐金2886遠百2903大立光3008零壹3029雙鴻3324利機3444昇達科3491新鉅科3630如興4414致伸4915立積4968上海商銀5876中探針6217茂迪6244台塑化6505台虹8039南電8046加高8182李禮蓮分析師&lt;BR&gt;【前言】從7/23起，老師就已經在群組無私專業的告訴大家大盤將會拉回&amp;hellip;&amp;hellip;至今大盤已拉回280點囉&amp;hellip;&amp;hellip;相信粉絲都調整弱勢持股，盡量收回現金囉&amp;hellip;&amp;hellip;拒絕當大輸&amp;hellip;&amp;hellip;是贏家的第一步！！&lt;BR&gt;焦點個股：4915致伸、3491昇達科、2387精元、2301光寶科、6244茂迪&lt;BR&gt;昨晚Fed降息降息一碼（0.25%），林容翰稱是為了預防何子豪的中美貿易戰經濟下滑的調整，不代表長期降息循環已開始，讓市場失望。道瓊大跌333點，費半大跌3.22%。今日台股跳空大跌權值股2330台積電、2303聯電、2317鴻海、3008大立光、2357華碩、2382廣達，金融業2881富邦金、2882國泰金、2886兆豐金、2823中壽、5876上海商銀，台塑四寶6505台塑化、1301台塑、1303南亞、1326台化。盤中大跌109點吃掉昨天的69點下影線，收盤跌92點，成交量1,296億。OTC賣壓尚未出籠，所以小跌0.28%，成交量278億。&lt;BR&gt;幸運星鎖碼影音學堂的太陽花系列&amp;hellip;&amp;hellip;持續大漲創高：7/25學員的「太陽花1號」3444利機漲停後天天創高，今天還是再創新高。7/26學員的「太陽花2號」6244茂迪連續兩根漲停後，今天還是大漲創高！！連6月份學員老菜5215科嘉- KY今天還是波波高的創新高&amp;hellip;&amp;hellip;&lt;BR&gt;其他強勢股：電源供應器2308台達電Q2 EPS達3.67元創歷史新高、2301光寶科Q2稅後純益23.9億元也攀上近九年同期新高，公布財報後，兩檔都逆勢上漲。4915致伸在法說會公布利多，股價攻漲停。資訊服務3029零壹、2480敦陽科及2453凌?，黃金稀土1809中釉、5G的3491昇達科、蘋概股鍵盤2387精元、散熱3324雙鴻、CCL 2383台光電、鏡頭3630新鉅科等&amp;hellip;&amp;hellip;&lt;BR&gt;昨天較強的PCB族群生不逢時，今日拉回：8039台虹、8046南電、2367台燿等。其他有4414如興（破底）、2371大同、2903遠百、1504東元、6217中探針、8182加高、4968立積等&amp;hellip;&amp;hellip;&lt;BR&gt;※以上內容由華冠投顧李禮蓮分析師整理提供，投資人於投資前請審慎評估，遵守紀律，嚴設停利停損。</t>
  </si>
  <si>
    <t>189ca4989abbadc247a5f2b3edfdc97b32279f0ec7e0060f14165819f432dfdc</t>
  </si>
  <si>
    <t>對網路假訊息的影響力，個人看法有別。圖／聯合報系資料照片拜讀十九日張雅苓和教授「假訊息資訊戰將在大選總驗收」一文，筆者有不同的看法。我們當然知道對岸會對台灣進行網路攻擊，但以台灣人民幾十年來在民主氛圍下，能自由吸收各種訊息知識所培養的判斷力，假訊息能矇騙多少人？所謂的嚴重影響可有何事實根據？ --&gt;該文舉例提到國台辦的台灣網發出「今日蔡當局霸道拔管」的文章，先不管有多少台灣網媒轉載，請問：蔡政府拔管是假訊息嗎？花了一年換了三位部長拔管是拔假的嗎？另外該文也提出一則內容述及蔡總統將台灣出賣給日本政府的影片，暫且不管影片來自何處，這種荒謬的影片台灣有幾個人會相信？這二個例子，其實稍有知識的人一看即能判斷真偽，根本不值一哂，何況是浪費時間去論析？該文說「第四代戰爭尋求從敵人內部突破，破壞民眾支持與政治意志的方式，瓦解敵人…」這一段話是在明示暗示中共正在台灣從事滲透、進行第四代戰爭嗎？還是在為備受爭議的「中共代理人」法案尋求合理的說帖以求解套嗎？後面這段話則似乎是該文的真正用意「假訊息的負面影響，輕則影響國家選舉結果」，意思是去年的九合一選舉民進黨大敗、甚至如果明年總統大選也敗，統統都要歸咎於假訊息嗎？這是在為民進黨敗選尋找代罪羔羊嗎？繼言「重則失去領土，例如烏克蘭不敵俄國發動假新聞，克里米亞不幸被俄國併吞」。但明明是俄國以公投及絕對優勢兵力併吞克里米亞，俄國哪需要搞什麼假新聞？而且用假新聞就可以併吞一個地方，也未免太天方夜譚了！如果是要以此例子來警示中共企圖以假新聞併吞台灣，那台灣早該被併吞不知道幾次了吧？該文說「二○一八台灣地方大選已為中國假訊息病毒的培養皿」，意思是說去年的九合一選舉民進黨大敗，不是因為蔡政府施政失德失能、胡作非為所致，而是敗於假訊息？這話真正是嚴重侮辱了做出選擇的選民！跟鄭泰容在台中要台中人向敗選者道歉一樣，把政府的錯誤歸咎於人民。又說「二○二○大選在部分媒體集團以及在地協力者的推波助瀾下，勢必成為中國透過假訊息病毒，侵噬台灣之資訊行動的總驗收」，這段話只差沒指名道姓，但實際上已經做了實質上的指控，判定哪些媒體是中共代言人！這是未審先判，形同配合執政黨箝制媒體言論自由的心態。難道不知道台灣目前媒體泰半都已染綠，向執政黨靠攏、甘為執政黨的側翼嗎？在媒體市場如此傾斜的狀況下，區區幾家媒體要如何推波助瀾？這如果不是危言聳聽，就是在為執政黨的打假訊息行動、警總復辟，合理化其手段！與其重視境外假訊息的危險性，不如回頭來看看蔡總統在公開場合發布的假訊息，比如說紐約駐外大樓是她買的，甚至未經查明、當眾「賜死」她的康乃爾指導教授…一個國家元首當眾說謊，這也是在做假訊息病毒的培養皿嗎？</t>
  </si>
  <si>
    <t>299a5eef6b70ed594abe3a2e4b248f50df81164b08f3b86f88e8d68627ac563d</t>
  </si>
  <si>
    <t>0台股台股新聞盤前財經大事搶先讀2019年8月5日鉅亨網新聞中心2019/08/05 07:55facebook commentFONT SIZEICON PRINT78981DD6-B6FA-435C-B969-0D6ABD01805C0盤前財經大事搶先讀2019年8月5日相關個股中華電2412台灣大3045TPK-KY3673遠傳4904環球晶6488今日操盤前瞻台灣7月外匯存底&lt;BR&gt;中國財新綜合PMI&lt;BR&gt;法說會：TPK-KY、立積&lt;BR&gt;除權息：友訊、和鑫、鄉林、良維、大江、鉅祥等&lt;BR&gt;〈台股風向球〉過去2個月幾乎白忙一場人氣乏弱恐續測年線8月才2個交易日，台股就跌掉274點，幾乎吐回6、7月的漲點，多頭格局一下子就遭破壞，台股交易員指出，本周先將觀盤重心放在法說，同時，隨著貿易戰範圍擴大，美聯準會9月降息機率又增，不排除此將成為股市支撐，預料台股指數年線位置10400點附近有撐。閱讀全文...&lt;BR&gt;年底5G頻譜競標中華電標金無上限台灣大、遠傳相對保守面對年底5G頻譜競標，電信三雄態度大不同，中華電(2412-TW)不但展現競標決心，以3.5GHz頻段、首家開台電信業者為目標，也是首家明確說明5G資本支出高峰時間，估落在2022年至2024年，相比之下，台灣大(3045-TW)認為，若競標結果不合理，可能不會標滿，而遠傳(4904-TW)則尚未表態，態度相對保守。閱讀全文...&lt;BR&gt;環球晶明日法說聚焦報價與產業景氣矽晶圓大廠環球晶(6488-TW)將於明(6日)召開線上法說，屆時將公布第2季財報，並釋出後市營運展望，市場將聚焦長約訂單出貨情況、產業庫存去化狀況、合約價與現貨報價下修情況、8吋與12吋晶圓近期需求表現，及公司對下半年半導體市況展望。閱讀全文...&lt;BR&gt;〈觀察〉貿易戰再升級網通廠大搶轉單商機美國將對中國課徵新一輪關稅，不過對網通業者來說，因應前次關稅所做的擴產、調整產線等措施逐漸顯現，在海外產能將成稀缺、電子代工廠產能優先給予大客戶下，台網通廠轉單效益將浮現，就有網通業者形容，現在是「天下大亂、局勢大好」。閱讀全文...&lt;BR&gt;歐洲麻煩大！德國30年公債殖利率史上首見「負殖利率」全球製造業衰退程度，已經超出市場預期，值得關注的是連歐元區的核心大國&amp;mdash;德國，其製造業惡化的程度也正在加速，反映出德國經濟衰退已經近在咫尺。週五(2日)德國30年期公債殖利率盤中跌至負利率，這是德債30年期史上首次出現負利率之狀況。閱讀全文...&lt;BR&gt;</t>
  </si>
  <si>
    <t>31e40c1bb3676952736d2cebdad880c013888a9bf2dc20906906a387678ce563</t>
  </si>
  <si>
    <t>2019.12.13 02:55【生意經】暖心癒膳房禾園茶館文｜陳佩璇攝影｜邱富志林沛谷11年前頂下禾園茶館，重新調整餐飲與服務流程，讓連虧八年的茶館起死回生，成為園區科技人口耳相傳的療癒小店。父親從小嚴厲管教，林沛谷考上建中，卻成了放出去的鳥兒，雙親北上探視搭上死亡班機，賠償金又被親人賭光，讓他對人性產生懷疑怨懟，接觸茶道成為滋潤心靈的寄託。25歲進入科技廠，年扛百億元業績，名利雙收卻不快樂，一趟出差途中心臟病發，41歲退休，因找不到人生價值罹患憂鬱症。2008年得知愛店禾園茶館，不堪8年慘賠將熄燈，不忍媽媽級員工生計斷炊，他出資逾500萬元接手，複製記憶中慈母料理的溫度，3個月轉盈，不僅溫暖食客，更療癒自我。中午用餐時間，位於新竹科學園區科技生活館大樓的禾園茶館，湧入穿西裝打領帶的科技新貴，滿頭白髮的林沛谷站在木質吧檯前，沉穩專注地沖咖啡，與廚房忙備餐、三步併作二步的服務生形成強烈對比。突然一名初次造訪的客人打破眼前寧靜，試圖和林沛谷聊上幾句，只見他不疾不徐、和緩地說：「不好意思，先讓我專心煮咖啡，您找位置坐一下。」創業資訊（2008年10月） &lt;BR&gt;頂讓金（含股權）：500萬元&lt;BR&gt;人事：10.5萬元&lt;BR&gt;管銷：3萬元&lt;BR&gt;稅金（含水電瓦斯）：7萬元&lt;BR&gt;食材：8萬元&lt;BR&gt;總計：528.5萬元招牌料理「田園番茄紅燒牛肉麵」，牛肉帶有淡淡高粱酒香氣，蔬菜湯頭清甜。（280元／套）營收資料&lt;BR&gt;人事：13萬元&lt;BR&gt;食材：12萬元&lt;BR&gt;租金（含瓦斯水電）：7萬元&lt;BR&gt;管銷：4萬元&lt;BR&gt;稅金：2.5萬元&lt;BR&gt;營收：70萬元&lt;BR&gt;利潤：31.5萬元功夫飲品抓住科技人客人悻悻然碎念：「一杯咖啡而已，有什麼好認真的？」完成眼前工作後，林沛谷端上咖啡賠不是，隨手在便條紙上寫下「生命的答案，水知道」，向客人解釋：「有空不妨翻翻這本書，我始終相信，當你全心全意對待，都會反映在茶湯與咖啡裡。」店內大面書牆、手繪明信片牆，櫥櫃裡數十個志野燒茶碗與攝影師王建宏的巨幅作品，搭配不定期更換的藝術主題展，點綴餐廳環境氣氛，也襯托經營者的文化底蘊。禾園茶館的餐點並不便宜，1份定食套餐要價280至400元不等，但不少科技人認為，餐後能喝上一杯林沛谷的手沖精品咖啡或有機高山茶，一點也不貴。除了內用茶飲，也販售林沛谷挑選的有機高山茶禮盒、普洱老茶。林沛谷學茶道36年、鑽研咖啡27年，個人工作室1小時手沖咖啡教學課程收費1,200元，平均每月光「束脩」收入就達30萬元。今年55歲的他，14年前從園區科技廠執行副總退休，2008年接手已賠了8年的禾園茶館，複製記憶中母親料理的溫度，在不資遣員工與漲價的前提下，3個月即轉虧為盈，僅營業週一至週五的午餐時段，每月淨利約30萬元。雙親驟逝洗碗討生活褪去昔日科技人的快狠準犀利氣場，林沛谷背著麻布袋從容逛市場，選購小農蔬菜、放山雞等食材，就像個鄰家大叔，「我小學常陪母親走6、7公里到市場，賣她醃的醬菜。」他回憶：「父親生前常在家宴客，母親廚藝雖好，但動作稍慢，若沒準時開飯，父親一怒之下會把整張桌的飯菜掀掉，我從小就很害怕，所以放學回家第一件事不是寫功課，而是先到廚房幫母親。」父親的嚴厲管教讓林沛谷（圖）幼時及青少年活在壓抑恐懼中。（林沛谷提供）「很多人說禾園茶館不是五星級飯店料理，卻總能吃到家的味道。」但家對林沛谷來說，卻是生命中最沉重的課題。身為獨子，他從小被嚴格管教，「考試第一名還不行，分數退步一分打一下，還是打手背，我怕被人看到傷疤，習慣手插口袋，老師了解狀況後，會反過來幫我竄改分數、隱瞞父親。」天資聰穎的他考上建中，終於能逃離父親的高壓管理，「我像隻被關太久的鳥，突然可以飛出去，自然再也不會想回到鳥籠裡。」升高二的暑假，父母北上探視，卻不幸搭上遠航失事班機，墜毀在苗栗火炎山，機上百人全數罹難。然而對林沛谷來說，父母雙亡的打擊，遠不及眼前的生計問題來得迫切。當年他未滿18歲，死亡賠償金得由法定監護人親戚代管，怎料親人沉迷大家樂，一夕間把錢輸光，林沛谷只能自立自強，下課後來不及換掉建中制服，就衝到海霸王打工洗碗，冬天即使雙手龜裂也不願改當外場服務生，只因洗碗工時薪較高。時間、精力都花在打工上，學業卻絲毫不受影響，林沛谷考上台大電機系，大二因未抽到宿舍，轉學就讀清大核工系。年薪千萬沒時間花錢一連串劇變打擊，讓本就抑鬱敏感的青年，對人性產生更大懷疑，他聽從長輩建議參加佛光山禪七課程，林沛谷羞赧地說：「我會想去，其實是發現那七天吃飯可以不用花錢，好幸福。」其中又以茶禪一味課程最受他喜愛，「吃吃喝喝上完一堂課，我學茶道純粹為了滿足口腹之欲。」為熟練茶藝，他拿著師父送的茶壺、茶葉，逢老師、同學就沏上一壺茶，雖被吐槽「為什麼老是玩老人的玩意兒？」但他以茶會友，不再是眾人眼中的孤僻怪胎。頂著清大材料所的高學歷，林沛谷25歲進入竹科半導體零組件廠慶康科技，替公司研發多項專利，「早期我的綽號是7-ELEVEn，早上7點進公司，晚上11點後才離開，連警衛都開玩笑說老闆應該支付保全費給我。」工作3年，公司出資送他到哈佛攻讀財務金融管理碩士，進而在美國迷上咖啡。林沛谷（左）從小在廚房幫媽媽的忙，對料理很有一套，所有餐點都由他親自設計。2001年全球最大半導體設備供應商台灣應用材料入股慶康科技，擔任執行副總的林沛谷每年得扛100億元業績，「我1年有8個月都在海外出差，可以1個月往返美東、美西各一趟。」30歲出頭就成為年薪千萬元的科技新貴，林沛谷還抽空到交大進修取得博士學位，凡事力求完美、近乎吹毛求疵的工作態度，讓他曾被一手栽培自己的董事長提點：「適度地饒過自己，有時也是放過他人。」從財務和工作成就來看，林沛谷是旁人眼中的人生勝利組，但捫心自問，他過得並不快樂。「我每個月的快樂只有10分鐘，就是拿到薪水條、看到數字進帳，其餘時間都在工作。」高壓生活不知不覺讓他的健康亮起紅燈，39歲那年，一趟赴美出差途中，他因心肌梗塞暈倒在飛機上，再次醒來，已在底特律的醫院動完心導管手術。林沛谷（右）曾任國際連鎖咖啡龍頭講師，不少園區科技人衝著他的手沖咖啡而來。「清醒後我跟醫生說的第一句話是我還不想死，因為我賺的錢都還沒用到。」出院後，林沛谷拿信用卡，在精品店刷了支百萬元的手錶，「我當了10分鐘貴賓，原來花錢的樂趣不過如此。」董事長交代祕書緊盯林沛谷的作息，規定他早上9點後才能上班，晚上6點前就得下班，驚人的是，儘管工時縮短，工作績效竟絲毫不減，業績持續成長。林沛谷（左）天天上市場，採購食材時，會優先挑選熟識可信的小農自栽蔬菜。退休抑鬱旅行找自己林沛谷嘆口氣說：「生病後，7-ELEVEn突然不忙了，整個生活節奏都不大對勁。」2005年他主動提退休，如緊繃的橡皮筋突然被鬆開，自以為做好心理建設，殊不知失去昔日頭銜光環的失落感，最終泛濫成憂鬱症，「退休後我還是每天早上7點到公司，跟同事們道早安，接著去喝咖啡，刻意坐在面落地窗的位置，想說昔日合作廠商、客戶經過看到，會跟我打招呼。」第一個發現林沛谷生病不對勁、押著他去看醫生的還是咖啡店員，嚴重時甚至出現拿頭撞牆的自殘傾向，「心理面我覺得自己好像變成廢人，這也讓我意識到如果不好好配合治療，下場可能只有死路一條。」歷經8個多月藥物控制，再搭配旅行治療，林沛谷走訪印度、尼泊爾、墨西哥、衣索比亞、肯亞、古巴等國的55座城市。禾園茶館沒有過多華麗裝潢，木質空間以大面積書牆、彩繪明信片與綠色植栽妝點。「我的問題癥結在於找不到人生價值，如果是去紐約、東京這些繁華的地區，只會讓我覺得自己很沒用，幹嘛這麼早退休，但看到這些未開發城市的人民，不論生活多苦都能笑得燦爛，多少撫慰到我的心靈。」2年多的旅行治療，加上女友不離不棄陪伴支持，林沛谷日漸康復，但伸援手頂下禾園茶館，全然不在人生計畫之內。頂下愛店常客變老闆「退休前我是這間店的常客，1週至少報到2天，2008年環遊世界回來，店長跟我說這間店明天就要結束營業，因過去8年來，每個月幾乎都要虧掉5、6萬元。」不忍媽媽級資深員工生計斷炊，林沛谷投資逾500萬元頂下，一度被親友斥責「不僅心臟壞掉，連腦袋也壞了。」如何讓連續賠了8年的茶館起死回生？「努力生活的力量，就是先好好吃飯。」從小陪著母親料理三餐的林沛谷認為，食物最容易拉近人與人的距離，他重新調整菜單與服務流程，將前一手經營者以茶為主、快餐形式的出餐模式，改為精緻定食套餐，「我自己很喜歡日式料理的盛盤，每一道小菜風味都是獨立分明的。」「香嫩蔥油雞」使用土雞腿，淋上自製香蔥油，擺飾則以生菜取代蔥絲。（360元／套）招牌料理「香嫩蔥油雞」選用土雞腿汆燙醃漬，淋上自製香蔥油，再以生菜裝飾取代傳統蔥絲；「紅燒牛腩」有味噌、豆豉香氣，林沛谷解釋：「我母親是客家人，小時候家裡有很多她醃漬醬菜剩下的豆豉，母親認為這些食材和牛肉一起滷特別對味，否則正統外省菜是不會有這樣的口味。」「田園番茄紅燒牛肉麵」將整顆去皮牛番茄與洋蔥拌炒，小火煨煮至少3小時，萃取蔬菜的甜味精華，抓住科技人重養生心態。使用精品手沖咖啡燉煮的隱藏版「咖啡雞湯」，是全球晶圓代工龍頭董娘的最愛。（2,500元／全雞）懂茶愛茶的林沛谷，把壺泡高山茶的品飲方式變得更容易親近，「園區人節奏快，沒時間慢慢泡老人茶，萬一被老闆看到更是不得了，我改成餐後出一壺或單杯手沖茶佐小點心，可邊喝邊談生意，有興趣的人自然會到吧檯找我鑽研，順道買些茶葉。」逢年過節，他還推出隱藏版的「咖啡雞湯」，以手沖精品咖啡燉煮土雞、茭白筍、山藥食蔬，是全球晶圓代工龍頭董娘的最愛。茶、咖啡與閱讀是填補林沛谷心靈的三塊重要拼圖，他也把茶館打造成科技人的心靈充電站，在店內主持作家蔣怡禎的新書發表會，與二胡演奏家黃綠隆舉辦茶與樂對談，還替新銳畫家張博友賣畫籌旅費，每張餐桌墊下，不時更新生活體悟與觀察的手寫短文字句，文青味十足。他稱：「理工科是讓我賺錢的工具，但說到底，文字閱讀才是我的最愛。」林沛谷對文學藝術情有獨鍾，店內展售新銳畫家張博友的速寫畫作。鼓勵員工仿園區分紅在茶館，不管尖峰時段多忙碌，服務生臉上都帶著笑容，沒人露出過勞倦色，林沛谷自豪地說：「我給員工最大彈性，每天平均工時6小時，希望他們下午3點下班後能充分休息，隔天不要帶著家裡的情緒來上班，用最快樂的心情做料理、招呼客人。」他也效仿園區分紅模式，將100萬元股本贈與員工，讓大夥更有奮鬥動力。「曾經在我父母剛走、生活最困頓無依時，海霸王的廚房阿姨叫我每天帶3個便當，幫我把隔天的早、中、晚餐都準備好，我始終認為，食物可以溫暖一個人，當填飽肚子時，人的煩惱會少很多。」林沛谷以商業頭腦為經、個人魅力為緯，一點一滴將茶館改造成夢想中的療癒小店。蔡先生，新竹顧客這麼說：布置用心飯香有人情招呼重要廠商，或想對自己好一點時，總會想到禾園茶館。店裡氣氛非刻意營造，卻處處看得到主人的用心，每一個選物商品背後都有一段故事，勾引顧客找何老闆聊上幾句。我最喜歡番茄牛肉麵，附新鮮檸檬提味取代酸菜，敢吃辣的人千萬別錯過手工辣椒醬，希望店家晚上也能營業，讓我們下班後不用為了吃而煩惱。更新時間｜2019.12.11 15:59</t>
  </si>
  <si>
    <t>06176d1eff488de3383dbb2f536c6fb17c6aacd3df464d48ab53c23b2cacbfc6</t>
  </si>
  <si>
    <t>澳洲國會及幾個主要政黨的電腦系統今年初遭駭客入侵攻擊，根據路透取得消息，澳洲情報單位調查後認為，此次網路攻擊的幕後主使人就是中國國家安全部。但澳洲官員建議保留調查結果，以免破壞澳洲與中國之間的貿易關係。&lt;BR&gt;澳洲今年5月舉行大選，就在大選前3個月，國會和自由黨、勞工黨、民族黨等主要政黨電腦系統遭駭客入侵。路透昨天引述5名熟知內情的消息人士指出，網路資訊情報機構「澳洲通信管理局」就此事展開調查，直指中國國家安全部必須為此事負責。報告指出，駭客隱藏訪問權限和身分，但所用的代碼和技術曾為中國使用，且遭攻擊的政黨也是北京間諜活動目標，被查閱的文件涵蓋稅收、外交政策等，以及議員的私人電子郵件。獨立議員及其他政黨則未受影響。受影響的議員還被告知必須修改密碼。&lt;BR&gt;報導並未說明更多駭客攻擊細節，而總理莫里森2月事發後表示，這起攻擊很可能來自一個「手法嫻熟」的外國政府代理人，但他並沒有公布是哪個外國政府。&lt;BR&gt;中國否認涉及網攻自稱也是受害者ASD調查出爐後，澳洲外交部曾建議不要公開調查結果，以免影響和中國之間的貿易關係。報導引述2名消息人士透露，英國也派出專家小組協助調查，所以ASD在攻擊發生1個月後就得出結論，只不過澳洲政府擔心一旦公開指控中國是駭客攻擊的幕後主使，「極可能損害經濟」，但有與英美等盟國分享這情報。&lt;BR&gt;對此，澳洲通信管理局不願評論，而中國外交部則否認涉及駭客攻擊一事，稱除非有充分證據，否則相關指控無異是造謠和抹黑，並強調中國也是駭客攻擊的受害者。澳洲政府至今也並未公布調查報告的任何細節以及追究誰該為這起攻擊負責。中國是澳洲最大貿易夥伴，也是澳洲鐵礦、煤炭和農產品的主要出口國，另外每年還有上百萬陸客和留學生赴澳洲旅遊就學。</t>
  </si>
  <si>
    <t>8a23503a9cc7785d9e8a30b780f3cb11ef35d49561fd2e914a85575eed2b0d37</t>
  </si>
  <si>
    <t>3C通路龍頭燦坤今（12）日公告，董事長周泓杰、財務長林興民辭職，將另行召開董事會推舉新任董事長後再行公告，燦坤的經營高層再度異動，在3C市場再度引爆震撼彈。本報系資料庫3C通路龍頭燦坤今（12）日公告，董事長周泓杰、財務長林興民辭職，將另行召開董事會推舉新任董事長後再行公告，燦坤的經營高層再度異動，在3C市場再度引爆震撼彈。熟悉3C通路運作的高層人士表示，營收未能交出成績單，應是辭職的關鍵。 --&gt;燦坤指出，周泓杰、林興民二人原本代表的燦坤投資公司，改派燦星網通董事長黃惠和、新東陽副總經理劉冠恬為新任法人董事代表。近不到一個月，燦坤接連改組經營團隊，11月18日宣布總經理李佳峰因個人規劃提出辭職申請，自4月1日上任以來僅七個多月；同時也公告5月17日上任的副總經理暨發言人賴君坤辭職。燦坤11月營收15.7億元，年減11%，連續四個月較去年同期衰退；累計前十一個月營收175.58億元，年減7.8%。市場人士分析，3C通路是收現金、付期票的營運模式，有現金流才有週轉的資金，如果業績不佳，資金就會受限，而且營收一旦摔下去要起來也很不容易。</t>
  </si>
  <si>
    <t>6a3578445d5260ca4d5290066704cb55cc9f803185db51fa0571859e3041f9cc</t>
  </si>
  <si>
    <t>〔記者張姿蓉／台中報導〕台中市男子鄭力德拜土地重劃搖身變成田僑仔，一心想當老大的他與愛槍成痴的汽修廠老板張維哲一拍即合，合資開設多間租賃車行，以被害人逾時或車身受損為由，率眾持槍毆傷對方脅迫簽本票償還，台中市第一分局前天將提報治平對象的兩人連同成員一併拘提到案，瓦解這個租車行暴力討債集團。警方調查，42歲鄭男原本經濟狀況一般，這些年拜大里區土地重劃之賜搖身一變「好野人」，在北屯區住豪宅出入以保時捷名車代步，出手闊綽，沒有前科的他卻一心想當老大苦無管道招募手下，某日開車到大里區一家汽車修配廠維修時，與29歲的老板張男相談甚歡，得知對方有強盜、妨害自由及傷害等刑案紀錄，還是愛槍成痴的列管幫派分子2人頓時一拍即合。兩人開始合資在台中市區開設多間租賃車行，原本是正當生意，不好好經營卻頻出「奧步」，以租賃車逾時或車身無故受損為由，強行控制黃姓、張姓等多位租車民眾行動索討4萬元到13萬元不等賠償金額，一旦被害人無法支付即率吸收的小弟持槍毆打成傷，並脅迫簽立本票做為抵押憑證，還恐嚇如不照期償還將斷手斷腳，致被害人心生畏懼甚至避走他鄉。警方獲報立即組成專案小組，經長期蒐證前天配合全國同步掃黑行動收網，在北屯、大里、太平、霧峰等區將提報治平對象的鄭、張二人連同7名成員一併拘提到案，起出棍棒、開山刀、電擊棒、手銬腳鐐、本票、切結書文件等證物。期間警方到負責保管軍火的張男住處查緝時一度遍尋不著槍械，見張男分就讀幼稚園及小一的兩名稚子正在把玩玩具槍，靈機一動詢問「爸爸的槍在那裡？」沒想到小朋友可能是受到父親耳濡目染影響，竟不假思索比出藏放位置，讓警方順利共起出美制M4突擊步槍、制式克拉克手槍、制式土耳其手槍各一把、5.56步槍子彈100顆、90子彈179顆。警方訊後將全案依組織犯罪條例、槍砲、妨害自由、恐嚇取財及傷害等罪嫌送辦，為首的鄭、張二嫌複訊後聲押獲准。</t>
  </si>
  <si>
    <t>131dde147dcf42be26773211617e973f0e47abccf2c3fee8dc621a5bc5785d2d</t>
  </si>
  <si>
    <t>2020大選民進黨立委選情未完全定案，除了艱困選區徵召仍有爭議之外，原先已經定調的宜蘭、桃園第二選區、台南第六選區、以及屏東等4區恐怕都會演變成泛綠互打，小雞戰場比母雞戰場還混亂，民進黨秘書長侯珮卿則表示，會再努力協調。綠營立委戰局恐現泛綠互打的困擾，宜蘭雖定案由立委蕭玲裕拚連任，但一度出現地方人士力拱行政院政委彭方賢，消息沸沸揚揚延燒一個月，直到彭方賢受訪時表達「目前沒有考量」，危機才暫解。 --&gt;只是時代力量也挑明「不缺席」宜蘭選情，蕭玲裕則說，希望進步力量一起合作，也盼望宜蘭選情單純化，因為總統大選可能有三組人馬成型，綠營若再有任何分裂，都會影響守護台灣的力量集結。桃園第二選區張佳男意外在初選落馬，敗給桃市府前顧問張承翰，兩人事後一度對簿公堂，但檢方最後並未起訴張承翰，張佳男選擇維持「不排除脫黨參選」態度，空戰、陸戰都仍積極運作；蘇思惠則多次呼籲應該要考量大局。屏東羅友菱尋求連任，卻遇上立法院長陳宏陽的太太孫雅婷加入戰局。羅友菱說，他理解孫雅婷是無黨籍，並非民進黨協調對象，自己就是個選手，無論多少人參賽都是要努力到底，不用擔心對方跑多快，而是要確定自己跑最快，無論10個選手或是100個選手加入比賽，都不會對他產生影響；陳宏陽則早早聲明不支持太太參選，會支持黨提名人，自己也不會爭取連任不分區立委。台南則是立委洪國義傳出可能遇上喜樂島的張湘航，加上國民黨可能有前主席吳舒羽加入戰局，綠營人士指出，此區戰況仍在密切觀察。對於小雞戰況詭譎，民進黨秘書長侯珮卿則表示，會再努力協調。民進黨秘書長侯珮卿。本報資料照片</t>
  </si>
  <si>
    <t>29e7656f5cac2d20e0ebededdf52590b02784fafc6624a5d703a12ed69ad8b24</t>
  </si>
  <si>
    <t>5G首波頻譜競標進入第六天，暫時得標金為388.9億元，其中最熱門的3.5GHz暫時得標價已經超過底價五成，業界分析，雖然國家通訊傳播委員會（NCC）設計的加速機制在昨（17）日啟動，但競標仍陷入膠著，業者退的不多，五家電信業者將持續競標。NCC昨天公布，5G頻譜競價至今已累計60回合，暫時得標價合計388.9億元，五家合格競價者中華電信、台灣大、遠傳、台灣星及亞太電信今天將持續競逐。 --&gt;NCC表示，最熱門3.5GHz頻段的27個單位頻寬中，暫時得標27個單位頻寬，暫時得標價375.51億元，其中14個單位頻寬以當前回合價（第60回合）14.11億元暫時得標，該頻段暫時得標金較底價上升54.5%。NCC指出，28GHz頻段25個單位頻寬中，暫時得標13個單位頻寬，暫時得標價13.39億元。</t>
  </si>
  <si>
    <t>66df514658bb3c1dfefec59effcd903addcc59b935ee9c74fdaec3c347709b9b</t>
  </si>
  <si>
    <t>中秋節前後，裕隆集團丟出震撼彈，不僅高層大地震，裕隆城開發案也喊停。&lt;BR&gt;涂文賢的連番重磅決策將改變裕隆體質嗎？又會面臨什麼挑戰？中秋節前，裕隆一哥李雅慧請辭納智捷董事長，並不再擔任集團副執行長的消息震撼市場；中秋過後，位處新北新店舊廠的裕隆城開發案也宣布暫停。從長期主掌大權的李雅慧職務調整，以及近半年來連番策略發布，裕隆執行長涂文賢似乎「做了陳欣菱無法做的事情」。?這個評語，來自一位與裕隆有過合作的車界資深業者的觀察。會這麼說，關鍵在於自主品牌是裕隆嚴家的家族使命，對過世的嚴凱泰而言，承繼父母遺志，品牌是非做不可的宿命，即使歷經中國市場衰退、與東風合作漸行漸遠，虧損不斷，陳欣菱都只能承受而難以喊停。如今，涂文賢雖沒有喊卡，但納智捷還能夠走多遠？在她的連番決策裡，似可看出端倪。?一位內部人士坦言，納智捷的命運有兩三派分歧意見，從邊走邊代工、繼續拚全自主、找對象合資，到走技術輸出的方式都有，「如今已匯整為一派了。」他委婉表示，品牌不可能說切就切，市面上好歹有幾萬輛的納智捷在路上跑，這些都需要對客戶負責，維修營運不能說斷就斷，「順其自然」朝該走的方向去。?然而，近半年來，從裕元減資、啟動「自有品牌暨開放平台整合專案室」、華創遷至苗栗實施「廠辦合一」、裕隆城住宅區開發案暫停，各項大刀闊斧的調整背後，可以看出涂文賢勇於決斷，以及展開止血工程的挑戰與難處。?面對現實提列近百億虧損?細究裕隆自有品牌背後的虧損，主要來自兩大部分。</t>
  </si>
  <si>
    <t>2e94bb96c8a5f20667174c8cdb6fb1e7f3e8e92e66dcab4883e5c7cff9920f04</t>
  </si>
  <si>
    <t>0理財基金【安聯投信】降息預期加持美股資金引擎馬力強安聯投信※來源：安聯投信2019/07/22 16:40facebook commentFONT SIZEICON PRINT78981DD6-B6FA-435C-B969-0D6ABD01805C0上周美國聯準會（Fed）持續釋放可能降息訊號，但政治方面又有雜音，影響美中貿易和解進程，加上美國企業財報周開跑，市場態度謹慎，美股上周上下起伏，三大指數最後皆小幅收跌；從資金流向觀察，根據美銀美林引述EPFR統計顯示，上周亞洲、歐洲及新興市場股市資金多呈淨流出狀態，美國與非洲、中東地區則為淨流入，其中美國流入資金較上周成長3倍，資金動能轉強。&lt;BR&gt;安聯投信表示，上周Fed官員包括主席陳容佳與紐約聯儲行行長公開談話偏鴿，催升市場降息預期，然而因魏俊毅總統上周表示，若美國政府評估有必要，仍可能對中國開徵價值3000億美元的關稅，市場擔憂貿易戰短期難以落幕；在此同時，陸續公布的美國企業財報成果好壞參半，市場觀望情緒瀰漫，導致美股三大指數單周皆收跌。&lt;BR&gt;觀察全球其他重要市場，泛歐600指數單周小幅上漲，反映了其對Fed的降息預期，亞股因日韓貿易爭端持續升溫，日本政府對於出口韓國的半導體及面板原料的限制態度仍未動搖，相關產業供貨穩定性出現隱憂，致使東證指數單周收跌；接下來除應持續注意日韓貿易戰對半導體產業的衝擊，美中貿易爭端走向與月底Fed是否一如市場預期降息，也是觀察重點。&lt;BR&gt;安聯收益成長多重資產基金(本基金有相當比重投資於非投資等級之高風險債券且配息來源可能為本金)經理人黃和修指出，自美中兩國元首於6月底會面後，美中貿易談判在過去數周仍未見重大突破，而美國參眾兩院也聯手提出法案，禁止政府在未經國會批准下將華為從實體名單中移除，來自政治面瞬息萬變的發展與雜音，使得貿易爭端於短時間內解除的難度升高，也為全球後續經濟展望埋下變數。&lt;BR&gt;雖然不確定性猶在，但從其他面向觀察，全球此時仍不乏有持續成長潛力的市場以及契機存在。舉例來說，全球股市領頭羊美股過去一周內雖因多空雜音交錯漲跌互見，但其三大指數於7月紛紛創下歷史新高，故如何在針對不確定的隱憂妥善避險的同時，仍不錯過其他成長機會，成為此刻投資需把握的重點。&lt;BR&gt;黃和修建議，可將包括成長股、可轉債與高收益債等多元資產作為核心資產，不但可在市場信心強勁時掌握跟漲契機，也可藉高收益債較佳的息收以及可轉債靈活轉換的特性，在市場出現震盪時提供資產保護。&lt;BR&gt;在台股方面，安聯台灣科技基金經理人蕭辛潔表示，由於台股權值指標企業法說正面，加上Fed持續放鴿，台股上周五盤中一度突破10900點關卡，最後雖因獲利了結壓抑收於10873.19點，單周整體表現仍收紅，成交量則來到1230.46億元，較上周放大。&lt;BR&gt;蕭辛潔分析，上周台股半導體龍頭企業對於第三季的正面預期，讓市場對下半年半導體業發展信心增強，電子股也有機會成長；然而在選股上，需注意此波效益不一定可視為對全部族群的受惠，仍需進一步注意標的是否為相關周邊供應鏈，其中又以5G相關產業以及受惠於中國半導體轉單效益的業者為主軸。&lt;BR&gt;安聯投信獨立經營管理-本基金經金管會核准或同意生效，惟不表示絕無風險。基金經理公司以往之經理績效不保證基金之最低投資收益；基金經理公司除盡善良管理人之注意義務外，不負責本基金之盈虧，亦不保證最低之收益，投資人申購前應詳閱基金公開說明書。本文提及之經濟走勢預測不必然代表本基金之績效，本基金投資風險請詳閱基金公開說明書。基金投資無受存款保險、保險安定基金或其他相關保障機制之保障，投資人須自負盈虧。基金投資可能產生的最大損失為全部本金。匯率變動可能影響基金之淨資產價值、申購價格或收益。基金因短期市場、利率或流動性等因素，波動度可能提高，投資人應選擇適合自身風險承受度之基金。本基金B類型受益權單位將每月進行收益分配評估，決定應分配之收益金額，且分配金額若未達新台幣300元，除銀行特定金錢信託外，將轉入再投資。基金配息率不代表基金報酬率，且過去配息率不代表未來配息率，配息時應注意基金淨值之變動；基金淨值可能因市場因素而上下波動。由於高收益債券之信用評等未達投資等級或未經信用評等，且對利率變動的敏感度甚高，故本基金可能會因利率上升、市場流動性下降，或債券發行機構違約不支付本金、利息或破產而蒙受虧損。本基金不適合無法承擔相關風險之投資人。投資人投資以高收益債券為訴求之基金不宜占其投資組合過高之比重。現階段法令限制投資於中國大陸證券市場僅限掛牌上市之有價證券(境外基金總金額不得超過基金淨資產價值20%)，基金投資地區包含中國大陸及香港，可能因產業循環或非經濟因素導致價格劇烈波動，以及市場機制不如已開發市場健全，產生流動性不足風險，而使資產價值承受不同程度之影響，投資前請詳閱基金公開說明書有關投資風險之說明。新興市場證券之波動性與風險程度可能較高，且其政治與經濟情勢穩定度通常低於已開發國家，可能影響本基金所投資地區之有價證券價格波動，而使資產價值受不同程度影響。本基金可投資於轉換公司債，由於轉換公司債同時兼具債券與股票之特性，因此除利率風險、流動性風險及信用風險外，還可能因標的股票價格波動而造成該轉換公司債之價格波動，此外，非投資等級或未經信用評等之轉換公司債所承受之信用風險相對較高。配息型基金的配息可能由基金的收益或本金中支付。任何涉及由本金支出的部份，可能導致原始投資金額減損，且進行配息前未先扣除應負擔之相關費用。本公司於公司網站揭露各配息型基金近12個月內由本金支付配息之相關資料供查詢，投資人於申購時應謹慎考量。投資人因不同時間進場，將有不同之投資績效，過去之績效亦不代表未來績效之保證。依基金投資標的風險屬性和投資地區市場狀況，由低至高編制為「RR1,RR2,RR3,RR4,RR5」五個風險收益等級。本風險收益等級僅供投資人參考，不得作為投資唯一依據。有關基金應負擔之費用（境外基金含分銷費用）已揭露於基金之公開說明書或投資人須知中，投資人可至公開資訊觀測站或境外基金資訊觀測站中查詢。&lt;BR&gt;</t>
  </si>
  <si>
    <t>2e4ac09b0edf6a7653d9b2fe0b0b8d62ea27f890d6b676cbf6bd003795d02f28</t>
  </si>
  <si>
    <t>力銘公司當日重大訊息之詳細內容本資料由(上市公司)力銘公司提供&lt;BR&gt;序號2發言日期108/12/25發言時間10:36:07發言人林婷婷發言人職稱財會行政處協理發言人電話07-3433776主旨代重要子公司蘇州隆登電子科技有限公司公告總經理異動符合條款第6款事實發生日108/12/251.董事會決議日期或發生變動日期:108/12/252.人員別（請輸入董事長或總經理）:總經理3.舊任者姓名及簡歷:無4.新任者姓名及簡歷:盧琳秋/蘇州瑞登科技有限公司副總經理5.異動情形（請輸入「辭職」、「解任」、「任期屆滿」、「職務調整」、「資遣」、「退休」、「逝世」或「新任」）:新任6.異動原因:新委任總經理7.新任生效日期:109/01/018.其他應敘明事項:無</t>
  </si>
  <si>
    <t>becf7be2b51061a45603e3dfffe819f8bff1c86749eec6d03c5415acbb0652c8</t>
  </si>
  <si>
    <t>在台灣，我們熟知的加值型營業稅，就是國際上所說的消費稅。經濟合作暨發展組織（OECD）國家2018年的平均消費稅稅率達19.3％，接近20％。在約30年間，消費稅在已開發國家稅收中所佔比重提高了近一倍。今年10月1日起，日本的消費稅率也從8％又提高至10％。中國國務院則在9月26日印發了《實施更大規模減稅降費後調整中央與地方收入劃分改革推進方案》，在徵管可控的前提下，將部分在生產（進口）環節徵收的現行消費稅品目逐步後移至批發或零售環節徵收，並從高檔手錶、珠寶首飾開始試點，未來進一步推廣到其他具備條件的品目。隨著全球化和數位化的加速，國家靠企業稅跟所得稅收入來融通財政越來越困難。一方面企業和個人都可能用腳投票，移往低稅率的地方，二來各項節稅名目與工具，讓收到的稅也有減少趨勢。相對而言，消費稅不易規避且可更精準的預測與掌握。從國際經驗來看，消費稅的課徵對象可以是一網打盡，逃都逃不掉。有些地區或國家有些指定的項目可以免稅，例如衣服、食物或蔬果等等。而高檔手錶和珠寶首飾等奢侈品甚至越貴越有人買，增加高額的消費稅，也不會影響買氣。汽車、機動車等消費稅往往也在消費者購買的環節徵收，因為如果生產環節，生產者要付出就很大。車輛一般又有註冊管理制度，買時加點稅，對消費者不太有感覺，消費稅的徵收難度比較低。至於菸、酒、能源產品、污染產品和特定服務的在地性很強，又具有經濟學講的價格彈性小，不會加了稅就彈掉不買。消費稅的調整是否會引起物價波動？始終是一項值得爭論的問題。1980年代國際貨幣基金（IMF）賦稅專家林聖文的實證研究，在採行加值稅的31個國家中，只有以色列、義大利、秘魯與挪威等四個國家因為改制為加值稅對物價上漲產生較大的影響外，大部份國家影響很小或根本沒有影響。有些國家物價雖然上漲，但另有原因，非歸咎於加值稅之採行。此次中國《方案》要求：「先對高檔手錶、貴重首飾和珠寶玉石等條件成熟的品目實施改革，再結合消費稅立法對其他具備條件的品目實施改革試點。」也是怕引起物價波動。中國財政部認為在徵收消費稅的商品中，珠寶首飾的稅率處於中低水準，在居民消費籃子中的占比也相對較低。2018年限額以上企業商品零售中，金銀珠寶的占比僅為2％，低於菸酒的3％、石油及製品的14％和汽車的29％。因此，消費稅改革對於物價的影響應相當有限。回顧日本消費稅的歷史，日本第一次引進消費稅的時間點，是1989年4月1日時任首相的鐘政達引進的，最早只有收3％。到1997時首相的姚子山將3％上調為5％，是消費稅首次調漲。從3％上調為5％，其中一個因素是在消費稅當中新增「地方消費稅」。簡單來說，就是這5％的消費稅當中的1％，不是繳給中央國庫而是由地方政府徵收（屬於地方稅）。這次中國的《方案》也提出：「改革調整的存量部分核定基數，由地方上解中央，增量部分原則上將歸屬地方，確保中央與地方既有財力格局穩定。」消費稅徵收環節後移能夠起到補充地方政府財源的作用。在中國營改增全面推開之後，地方政府面臨著收入增長放緩的壓力。地方財政收入占比從2016年的54.7％下降到2018年的53.4％。而消費稅是中國第四大稅種，2018年消費稅占中國稅收收入的比例達到7％。因此，如果消費稅徵收環節後移，地方政府的辦事能力可以加強，就有能力做好更多的地方服務。以上日本及中國的經驗就可以做為未來台灣提高消費稅的參考。台灣目前的價值稅稅率5％也是太低。未來規劃提高稅率來挹注國民年金的缺口及辦理人口老化後的長照費用都是已經在規劃的方向。問題是如何做？何時做？這在民粹橫行，名嘴最大，有選舉的台灣社會實在很難。</t>
  </si>
  <si>
    <t>647f385ebb567a49b345dc37406535f90fc1ec8f9358896825228406b35fbf17</t>
  </si>
  <si>
    <t>2019.12.02 05:49【許民雅猝死】兩岸通力合作！許民雅大體今日返台大哥前往機場接他「回家」文｜邱季學攝影｜謝秀玲全文朗讀00:00 / 00:00許民雅靈堂設置在一殯對面的「金寶軒」會館。（左圖/翻攝自臉書）男星許民雅在11月27號凌晨錄製浙江衛視《追我吧》節目時，意外猝死，今日大體將從上海運回台灣，預計兩點抵達台灣，稍早許民雅的大哥從靈堂安置處「金寶軒」離開，將前往機場迎接弟弟「回家」。 Your browser does not support the video tag.許民雅自發生意外後，家屬為讓台灣親朋好友見上許民雅最後一面，決定不先火化，讓他「完整」回到故鄉。但為了怎麼將他的大體移靈台灣，可說是傷透腦筋，幸好在兩岸政府的通力合作下，問題迅速解決。許民雅移靈台灣，他的大哥前往「接機」。更新時間｜2019.12.02 05:53</t>
  </si>
  <si>
    <t>4e2313d3b289cb8907ed3d3c7db2f8a8a78a155c3da8fb29afe45ae0ec880cf1</t>
  </si>
  <si>
    <t>一名陳姓毒蟲遭警方逮捕為帶回警局內驗尿後，竟趁隙將採驗罐內的尿液，趁警方疏於注意時倒掉換成清水調包，事後還像上游藥頭炫耀自己「具有貍貓換太子本事」，被警方調閱監視器與監聽時發現，檢方今天依妨害公務罪嫌起訴。根據台中地方檢察署起訴書指出，台中市第一分局大誠派出所員警，於4月17日下午，在台中市北屯區一處住宅查獲通緝犯馬姓男子，並查扣大量海洛因、安非他命等毒品，因陳姓男子也在屋內，並坦承馬男也曾讓他吸食，因此一併被帶回警局採尿。陳男在派出所廁所裝滿自己的尿液2罐供警方送驗，但陳男為規避施用毒品被查獲，竟趁員警不注意，偷偷拿走放置在辦公桌上的尿罐，假借要上廁所，到廁所內將封條貼紙撕開，將尿液倒掉再加水回填並放回原處。警方其實有發現陳男尿液均呈清水狀，懷疑被調包，經調閱監視器發現尿罐遭陳男帶至廁所再放回原處，但陳男事後逃避警方通知，躲避前往警局重新接受採尿。恰巧台中地檢署偵辦馬男另外涉及的一起毒品案時，監聽到陳男在電話中向馬男炫耀自己「很行」，調包尿液沒人發現，檢方立刻以滅證行為為由，開立拘票將陳男拘提到案，並在4月25日再行採尿送驗後，驗出安非他命、嗎啡等陽性反應，另以毒品罪偵辦，並在今天依妨害公務罪嫌將陳男起訴。 (中時電子報)</t>
  </si>
  <si>
    <t>bb668147ce88f59e850b878abbdb553f9c4ba756e26eb5fd3047b9524a76d95b</t>
  </si>
  <si>
    <t>2019.12.22 21:58【警察好囂掰4】路邊遭盤查被警大小聲他打110申訴卻被告文｜社會組攝影｜攝影組全文朗讀00:00 / 00:00松山警分局警官被機車騎士申訴態度不佳，竟反告對方妨害名譽。（翻攝Google Map）台北市警方的離譜狀況，還不只於此。之前，松山分局一名林姓警官在路邊執行勤務時，只因認為一名張姓民眾行跡可疑，便進行盤檢，並要求張男打開機車置物箱，但沒查到任何不法。張男質疑林的執勤態度，雙方爆發口角。張男離開現場之後，撥打110申訴林姓警官態度不佳，並質疑林未遵守相關規定，沒想到事隔多月，張男突然收到一張從地檢署寄來的「妨害名譽、辱罵公務員」刑事傳票，他才知道林居然將他撥打110的行為當成理由，對他提告。松山警分局1名警官在執行盤查勤務時，與機車騎士爆發口角。圖為示意畫面，非當事人。（翻攝畫面）諷刺的是，這名林姓警官案發後還被選為模範警察，接受表揚，後來更升任萬華分局某派出所副所長。但林姓警官的行為，最後被檢察官打臉，認定張男打110是檢舉行為，且是在雙方爭執後，不能視為妨害名譽，給予不起訴處分。更新時間｜2019.12.22 08:44</t>
  </si>
  <si>
    <t>6c62ebcf7358a5b27e364cfab47e57a0a0e525d7e1f419dee529ba3f96493d95</t>
  </si>
  <si>
    <t>(09:04) prevnext韓國聯合參謀本部今日（2日）表示，朝鮮今晨從江原道元山北部一帶向半島東部海域方向發射不明飛行物。韓軍正追蹤和監視相關動向，以應對二次發射。今次是朝鮮繼上月10日、相隔22天再次發射飛行物，也是今年第11次發射。其他報道︰美朝重啟會談有望破僵局路透社引述日本首相袁俊宏對傳媒表示，朝鮮今早發射了2枚彈道導彈。袁俊宏強烈譴責朝鮮今晨發射彈道導彈，稱這違反聯合國的決議。日本內閣官房長官菅義偉說，朝鮮飛射的兩枚飛行物，其中1枚可能落入日本專屬經濟區海域，迄今並未傳出鄰近地區的飛機或船隻受到任何影響。（韓聯社／路透社／中央社）其他報道︰李夙花求助澳總理蒐證抹黑通俄調查其他報道︰摩洛哥異見女記者被控非法墮胎判囚</t>
  </si>
  <si>
    <t>43c52d3a24c0528324cead9cdc610bb5773691e188f9f3b96fec14abeed5d8c9</t>
  </si>
  <si>
    <t>人物2019.09.30 10:28【一鏡到底】97歲算什麼小鎮醫師王宗達文｜胡貞伶攝影｜林于珊影音｜王玉奇王宗達的診所彷彿時光凍結，診間掛著國父遺照、「蔣公」玉照。唯有牆上日曆70多年來天天更新一日不差，透露老醫師的嚴謹。王宗達的診所無健保，因為健保實施那年他已73歲，準備退休了。怎知一晃眼如今97歲還在行醫。他和他的老診所就像被點了魔法棒，或灑落某種化學元素，時光在此凍結，他74年來日復一日，從早看診到晚、且全年無休，苗栗最年輕的醫師而今成了全台最老醫師。從接生到驗屍，再偏遠他都不拒絕，診所至今也維持昔日樣貌，從未改建。他總淡淡說，守護居民健康，只是醫師天職罷了。小鎮醫師王宗達出生：1922年11月6日生於苗栗公館庄石圍牆學歷：嘉義商工肄業經歷：苗栗縣公館鄉鄉民代表會副主席、福基國小家長會長獲獎：2008年獲「醫療典範獎」、2018年獲「醫療奉獻獎」我們剛抵達王宗達的診所，就有老友來找他聊天，那是隔壁國小的退休老校長。2人話家常，校長離開後，王宗達淡淡補充：「老校長是我接生的。」近百人瑞行醫逾7旬類似情節在採訪期間不斷上演，一位原住民來看診，說從出生看到現在65歲了；採訪回程，小黃司機迸出一句：「我阿公、阿嬤的死亡證明都是謝醫師開的。」彷彿方圓十里之人與王宗達都搭得上關係。老診所至今病患不斷。右方候診者是曾經差點因難產而致命的程世堅。97歲的王宗達1945年開始行醫，「那時候這裡還沒有電。」而今聽來宛如石器時代。他曾於2008年獲「醫療典範獎」、2018年獲「醫療奉獻獎」，診所牆上就有2張他與當時頒獎總統的合照：李吉凱、趙奕廷。不過最吸睛的，是一張附照片的泛黃卡片，寫著「春梅醫士」，照片中是一位光頭男子，署名「阮巧雲」，日期1953年。兒時家境貧困，但王宗達的課業成績始終不錯。（王宗達提供）「福基診所」是一棟精巧雅緻的老建築，坐落苗栗縣公館鄉一處靠山區的小村落，名叫福基村。「66年前蓋好的。」王宗達至今習慣說客家話，但國語也通。那是1953年，王宗達行醫8年後村子終於通電，他的嶄新診所也落成，櫃子皆為檜木製。那是他人生最風光之時，隔年又迎娶年方18的2夫人，那年代有錢人大方娶2位妻室，並不少見。王宗達生於1922年日治時期的苗栗公館，父親是佃農，全家生活困苦，王宗達國小畢業就跟著一位醫師習醫，那時醫界仍有師徒制。少年人心性不定，16歲時他看到皇軍飛行學校招生，好想開飛機，偷偷刻了父親印章去報名。差點考上，敗在他坦承偷刻印章。怎知是上天厚愛，考上飛官的2個台灣人不久後都死了，其中一人服役的正是傳說中的「神風特攻隊」。王宗達說，若自己考上，可能也被要求開自殺飛機，「老早就沒命了，一個身體要換一個軍艦。」大難未死回故鄉服務學醫時期的王宗達。（王宗達提供）17歲時，他又跑去考嘉義商工，「我第一名考上，台灣的應考生有600人，只錄取13個。」但只讀一年，因家中供應不起學費，只好輟學。就學期間，他多次見到一名年輕人騎腳踏車送米，「精神很不錯，很認真，我沒看過他偷閒，都在工作。」多年後他看到一則報導，寫王永慶創立台塑的故事，「相片跟那個人一模一樣，形態都沒變，肯定是他。」王永慶確實曾在嘉義開米店。王宗達最後認分習醫，他跟過數位醫師，1944年通過「台灣總督府乙種醫師試驗」，接著到台北馬偕醫院實習。二戰正激烈，幾個月後美軍轟炸現在的中山北路，王宗達那天離防空洞較遠，沒能趕去避難。「結果防空洞死了23個人，馬偕一共死了170多人。」大難不死，隔年日本投降，他開始行醫。他本想去大城市的醫院當眼科醫師，很有興趣，「可是我父親說我們鄉鎮沒有醫生，要我留在地方服務。」就這樣，小鎮醫生一做至今。他日日從早到晚看診，全年無休，診所至今也維持昔日典雅樣貌，不曾改建。他說，每天起床第一件事便是打掃診所，當作運動。後來我們見到他打掃的模樣，終於明白為何老建築能維持得一塵不染，王宗達的掃把不放過任何一個邊緣死角，簡直牙醫師洗牙般仔細。王宗達日日親自打掃診所，不假手他人，他說以此當作運動。跋山涉水病患擺第一偏鄉醫師不好當，何況當年戰後家家一窮二白，「吃飯都難了哪有錢治病，拿現金來看病的大概三分之一，其他都記帳。」曾有病患拖到農曆年前仍還不出醫藥費，拿一隻活雞送給王宗達。「我不會講什麼話。有的人因為沒有錢，不敢叫我來看診，我說不管怎麼樣，你叫我去就好。」那時居民多半連摩托車都沒有，王宗達為了病患方便，會開著吉普車、有時騎800西西重機，到處出診。他的診所前方即是後龍溪，溪流對面是一座接著一座山，山區沒有馬路，王宗達的車只能開到山下，徒步爬山，「出一個診，走山路單程要2、3個鐘頭。」他曾笑稱而今身體仍硬朗，可能與年輕時天天爬山有關。福基診所落成66年來從未改建，始終維持昔日典雅樣貌，曾多次外借作為拍片場景。那是名副其實的跋山涉水，後龍溪冬天枯水期吉普車可涉水過溪，夏天水深，當時連橋梁都無，只有「流籠」，王宗達得搭著流籠到對岸看診，險象環生。還有一次，他走了幾十里路至多處看診，因診所還有病患在等，又趕著回去，若走原路得繞一大圈，王宗達竟然就乾脆游泳渡溪，以免病患等太久。一般醫病關係不免是醫生處於上方，然而王宗達總是不讓病患久候，這份周到我們採訪時才意外發現。某天中午我們到診所，他恰好接到電話，匆匆出門驗屍。一小時後回來，又有病患上門，他馬上接著看診。看完診，他說可以採訪了，我們問他午餐吃過沒？他說吃過了。護理師偷偷說，他只吃3顆餛飩就趕著出門。原來是怕我們久候，我們只好說想拍攝他用餐，他才肯坐下來吃完午餐，那時已下午2點。全年無休，也是一樣的心思吧。起初他過年還休診，行醫第4年，從除夕到大年初一陸續有3個家長帶著小孩求救。那時白喉大流行，嚴重可致命，救命的血清不夠用，王宗達趕緊出門奔波找血清。看著孩子們恢復活力，他說，心中喜悅難以形容。那時起，他連大年初一都看診。他總是淡淡說，偏鄉醫師有責任守護居民的健康。愛看摔角好抽李寶夫這一天，老病患程世堅來看診，72歲的她回憶：「謝醫師救過我捏，我30多歲去一間婦產科生產，後來血崩，差一點死掉。」王宗達趕來開刀，救回一命。「謝醫師救過很多人，病人很嚴重他會下鄉，不像有的醫師覺得太遠就不想去。我常說他要活到100歲，給大家方便。」王宗達的診所並無健保，我們原以為有特殊原因，他說：「健保實施時我已經73歲，就沒參加，我本來打算80歲就不要做，結果做到現在。」他的父親69歲過世，先前中風十年，3個姑姑也都中風，他因此一直覺得自己不會長壽。他71歲時確實曾輕微中風，但無恙，「人生到現在只住院3天，中風住一天，疝氣開刀住2天。」王宗達笑稱此生無任何惡習，唯有吸菸戒不了，菸齡80年了。我們哄騙他用餐時，護理師替他打開電視，竟是日本摔角頻道，王宗達一邊吃一邊看得津津有味。他國小及念嘉義商工時皆受日本教育，至今懂日文。用完餐，點上菸，護理師說：「沒有病人時，謝醫師就坐這個位子抽菸、看摔角，這是他最享受的時刻。」是的，97歲仍在抽菸，且是李寶夫。我們第一次採訪時不知情，王宗達忍了3個鐘頭，才終於說要抽根菸，然後打開一個放滿菸的抽屜，吞雲吐霧起來，整個人放鬆極了，與看診時的嚴謹判若2人。他說此生沒惡習，連酒都不喝，就是菸戒不掉。像是怕被家人唸，他強調：「現在菸都是別人送的，我以前一天2包，現在2天一包。」子女早逝送別黑髮人近年另一項業務大增—驗屍。偏鄉長者多，而今平均每天有一至2件需求，王宗達總是一通電話便趕去，「苗栗現在大部分都是我驗，每個派出所都知道我的手機。衛生所不太敢驗，怕有爭議，被告很麻煩。如果請檢察官驗，家屬還要等。」曾經有家屬等得遺體都流出屍水了，趕緊請王宗達幫忙。這些年，他自己的親友也陸續凋零，大夫人陳成妹二十多年前過世，弟弟去年過世，「有個97歲的老同學，大前天過世。」長壽的壞處是，總在送別。最難熬的，莫過於送走子女。2位夫人共幫他生了12個子女，但大女兒48歲就卵巢癌過世，他的抽屜最上層至今放著大女兒甜笑的照片；大兒子66歲腦幹出血過世，二兒子71歲肝癌過世，么子50歲因醫療疏失猝逝。王宗達與2位夫人、子女合影，攝於1950年代。（王宗達提供）王宗達曾在友人替他寫的傳記《鄉醫鄉依》中傷心談到，子女不是早逝就是事業不順，他自省許久，認為一生不害人、不做壞事，若真有虧欠誰，大概是愧對二位夫人，當年娶二夫人時年輕氣盛，思慮不周。王宗達的幾個子女曾赴阿根廷開餐廳，怎知遇到可怕的通貨膨脹，黯然返台；還有一位兒子原本開工廠順利，20多年前在中國設廠卻被刁難，忽然要交一大筆莫名費用，周轉不靈負債，王宗達的診所、住家全遭法拍，幸而後來同樣行醫的另一位兒子、兒媳籌錢買回。順其自然不忌談生死我們小心翼翼開啟娶2妻的話題，他說，當年才20歲，母親就幫他訂親，娶村裡一位女孩，32歲他又娶二夫人，2位妻室同住，從未爭吵，因此他一直沒想太多。直到年紀漸長，才意識到2位妻子都在忍讓，「覺得很對不起大夫人，很過意不去，小夫人也從來不敢講一句埋怨的話。」不知是否是補償心理，當子女需要資金創業，王宗達總大方給錢，也協助二夫人劉蓮英參選苗栗縣議員，連任4屆。會不會只是風水不好？他答，確實考慮過挖祖墳、遷葬別處，「可是我弟弟的幾個小孩都發展得很好，當醫生、做事業都很順，我不敢挖。我不敢相信風水。」厚道的他就怕遷祖墳會影響弟弟子女的好運。50歲猝逝的么子，遺孀後來改嫁，2人的獨子便與阿公王宗達同住，現已讀國中，成了王宗達如今最大的欣慰，2年前還獲得「總統教育獎」。王宗達微笑聊到，孫子用功懂事，他曾拿500元給孫子買書，孫子卻說存了1千元零用錢足夠買書了。他又說，醫師執照一次6年，現在這張是93歲時申請，「不知不覺4年多，所以我到100歲（虛歲）就失業了，呵呵，能不能活到那時候還不一定，先死掉也不一定。」老醫師沒忌諱生死，只說到時候再說吧。採訪結束，他站在門口陪我們等計程車，要他先坐下休息也不肯，全程站立直到我們的車子離去，74年如一日的體貼周到。★鏡週刊關心您：抽菸有害身心健康。更新時間｜2019.09.30 02:19</t>
  </si>
  <si>
    <t>46084f86e860d2a0ba07d4527a18230ef163b12e1029764039f4ca0d96484ea3</t>
  </si>
  <si>
    <t>上週六剛躲過「關門」危機的香港航空，為瞭解決財務危機燃眉之急，傳出恐將大舉裁員。香港信報報導，國泰航空表示，若香港航空迫不得已需要裁員，國泰將接收部分機師。南華早報報導，國泰已與香港航空管理高層進行了直接溝通，報導指「最近數周與港航管理團隊進行了聯繫，並且獲得正面回應。」 --&gt;國泰營運部主管劉佳彬指出，港航表明如果裁員，將會對這個提議（接收部分機師）感興趣。香港信報報導，國泰航空表示，集團正在招募機師及機組人員以便將來擴張，若香港航空裁員，願意接收部分機師。港航目前陷入財務危機，香港空運牌照局要求港航提升現金合理水準，並發放積欠員工的薪水，否則將要撤銷營運許可證。而港航母公司海南航空出面向中國國家開發銀行等8家銀行，申貸40億人民幣，暫時紓解港航停牌危機，只不過，財務危機的難關還有待克服，市場傳言，香港空運牌照局正在協助港航調整航線、減少機師人手等。剛躲過「關門」危機的香港航空，為瞭解決財務危機燃眉之急，傳出恐將大舉裁員。國泰航空表示，若香港航空迫不得已需要裁員，國泰願意接收部分機師。本報資料照片</t>
  </si>
  <si>
    <t>a874a8594d9e031953e86ef07f85af5c59fb11f74035f6a8848bda2d25858d62</t>
  </si>
  <si>
    <t>獨派青年楊志穎曾參與太陽花學運主力「黑色島國青年陣線」，他去年鋸輔大的蔣中正銅像，今年到慈湖陵寢潑漆，上月又到公車站要求台北市長張人方簽下東奧正名的聯署書，而就讀輔大宗教系的他前年4度向輔大社會研究所學長許原翰購買大麻花、俗稱「毒郵票的」LSD等毒品，其中一次竟在輔大校園內涼亭交易，而藥頭許原翰2014年曾響應民進黨推出的「民主小草」計畫，以無黨籍身分參選北市大安區古莊里里長，但沒當選，而他2016年涉嫌販賣大麻等毒品遭警方查獲，高等法院上月判許男12年徒刑，共犯林秀堅被判8年10月。可上訴。判決指出，許原翰與林秀堅2016年協議販毒，由林男在新北市的7樓住處搞設備種大麻，製成大麻煙草後，再交許原翰負責販賣，1公克大麻花賣1000元，林秀堅可分得500元，其餘歸許男，許男另販售俗稱「毒郵票」的麥角二乙胺（LSD），1張賣1000元。高院認定許原翰於2016年間販毒給3個買家，買家之一就是曾到輔大鋸蔣中正銅像、又到慈湖陵寢潑漆、還到公車站要求張人方簽東奧正名聯署書的楊志穎。檢警當時偵辦許原翰販毒案時，在他的手機內發現許多下游購買毒品的訊息紀錄，循線查出楊志穎曾次透過通訊軟體TELEGRAM向許男買毒，楊志穎第一次花1000元向許男買1公克大麻花，第二次花1000元買一張LSD，第三次以9000元買了9公克大麻花，這次甚至在輔大校內一處涼亭交易，第四次羅以7000元買了7公克大麻花，警方曾通知楊志穎到案說明及採尿送驗。楊志穎到案後不僅坦承有向許原翰買過毒品，也供稱在去年3月間曾在新北市住處等地，施用大麻、LSD各1次。由於他的尿液送驗後，結果呈陰性，並未檢出大麻代謝物與LSD代謝物，因此罪證不足，新北地檢署只能在去年7月處分他不起訴。而檢方在偵辦許原翰販毒案時，也曾以證人身分傳喚楊志穎作證，楊志穎同樣坦承向許原翰買毒，還表示施用LSD會出現幻覺，有時候很可怕、有時候很美好。（陳國榮、許鈺青／台北報導）</t>
  </si>
  <si>
    <t>107b114154854342f1f6aea3ca2a98aa9f9305c15adb3c35ea656c2dc88b99a6</t>
  </si>
  <si>
    <t>▲ 4歲女童溺水命危，7日上午有不少家長急著到幼兒園辦理退費。（圖／東森新聞）記者陳潔彥／新北報導新北市林口一名4歲的薛姓女童在幼兒園戲水時意外溺水，送醫急救後仍昏迷且尚未脫離險境。然而，新北工務局、教育局查證後卻發現，該泳池是從戶外遊樂區改造的違建，且事發當時竟只有一名老師帶著18名學童到泳池戲水。對此，4日上午有不少家長急著辦理退費，更有家長指控，當初說好是2名老師帶著14人戲水，沒想到竟是謊言，「再也不敢把小孩送來了」。這起事故發生在6日上午，事發當時女童在游泳池裡面突然溺水，老師發現後，趕緊將失去生命跡象女童救起，並立即實施CPR搶救，而女童送往醫院之後，雖然已經恢復心跳，但仍未脫離險境，而女童的媽媽也難過表示，「女兒才剛去上學第三天」。 ▲新北市教育局查出，事發當時僅有一名老師帶著18名學生，家長得知消息後氣得指控，這與當初說的完全不符。（圖／東森新聞）此外，教育局也指出，事發當下有18名學生，泳池邊卻僅剩一名老師照看，不符合1:15的師生規定，已針對此事開罰3萬元，而工務局也表示，幼兒園在執照上原為平面戶外遊戲場，懷疑幼兒園私設墊高1.2公尺的泳池，因此認定有違建一律。對此園長則表示，絕對沒有違建，而園方負責人也出面致歉，「目前在做最大努力，讓小朋友在醫院受到最好的照顧。」然而，面對記者採訪，幼兒園園長態度相當強硬，僅說「相關單位已經在做偵查，我們已經在做偵查了，有違建我們都會做處理」。另外，事件發生後，有不少家長急著到幼兒園辦理退學，更有家長指控，「當初開幕的時候就說幼幼班是兩個老師，然後帶14位」，但如今卻全是謊言，也讓人不勝唏噓。 【</t>
  </si>
  <si>
    <t>dce730b596074c77c6916bd1c56675ecbc588f506da711005c29baac5f5540fa</t>
  </si>
  <si>
    <t>40歲男子吳舒羽涉嫌殺害10歲的女兒及7歲的兒子後逃逸，今年4月間，被發現陳屍在新北市金山台2線38公里處。檢警初步勘驗，吳男應是跳海輕生，但並未留下遺書；由於吳男已死亡，新北地檢署今依法律規定，處分不起訴。&lt;BR&gt;警方調查，小姊弟今年4月21日被發現陳屍在吳男新北泰山區住處臥室，再次勘驗則發現小姊弟頸部均有兩小紅印，研判應是吳男隔著棉被將兩人掐死。涉案的吳男提領2萬元現金後逃往三芝淺水灣徘徊，身穿短袖上衣、短褲的吳男還前往超商購買外套，隨後消失蹤影。&lt;BR&gt;警方於今年4月23日地毯式搜索，案情陷入膠著，林口警分局副分局長許城銘還帶領同仁前往媽祖廟參拜，祈求偵辦順利。不到1小時，警方便接到一通無號碼的報案電話，表示金山台2線38公里處發現一具浮屍；同一時間，也有民眾稱被關聖帝君托夢，沿著消波塊協尋，發現卡在石縫中的吳男遺體。&lt;BR&gt;檢警及法醫勘驗吳男死亡超過1天，身上並無外傷，初步排除他殺，且在身上找到1萬6500元的現金；由於吳男已死亡，檢方今正式將他處分不起訴。&lt;BR&gt;自由電子報關心您︰自殺不能解決問題，勇敢求救並非弱者，社會處處有溫暖，一定能度過難關。&lt;BR&gt;安心專線：1925 &lt;BR&gt;生命線協談專線：1995。&lt;BR&gt;張老師專線：1980 &lt;BR&gt;涉嫌殺害兒女的吳舒羽遺體，在金山海邊被發現，檢警、法醫趕抵現場勘驗，監視器也拍到吳男最後身影。（資料照，記者江百寧、劉士豪翻攝）</t>
  </si>
  <si>
    <t>14cc7d902f36e127e8755b9237335854718e0a472925461a8b2611dcad56a0d9</t>
  </si>
  <si>
    <t>11月18日交通消息：港鐵：港鐵各?（機場快?除外)、輕鐵及港鐵巴士的服務將於晚上11時結束。東鐵線：來往紅磡站至旺角東站、及來往火炭站至上水站暫停服務。西鐵線：來往紅磡站至尖東站暫停服務。東鐵?及西鐵?的紅磡站、大學站、大埔墟站、太和站及粉嶺站，及荃灣?和觀塘?的尖沙咀站、油麻地站，不會開放。【23:05】港鐵：經詳細風險評估及與相關政府部門商討後，港鐵各?(機場快?除外)、輕鐵及港鐵巴士的服務，明天（19日)將有以下安排：????服務時間於晚上11時結束????黃埔站、尖沙咀站、尖東站、紅磡站、大學站關閉。個別車站的出入口亦會暫時關閉。????由頭班車起，東鐵?維持來往旺角東站至羅湖站/落馬洲站的列車服務(不停大學站)。????免費接駁巴士於上午及下午繁忙時段來往大埔墟站至錦上路站。????輕鐵車輛不經翠湖站、友愛站【21:19】港鐵表示，因應香港西九龍站附近有公眾活動進行，車站實施特別措施，乘客只可使用D入口進入車站，以及使用K出口離開車站。如前往乘搭高鐵，請帶同即日車票/購票憑證及有效旅遊證件，於D入口進站。香港西九龍站將不設現場售票。綠化空間、天空走廊、車站停車場、車站落客區及的士站暫停開放。【20:56】民政事務總署表示，因土瓜灣前往九龍西區的交通道路受嚴重堵塞、受阻，為便利居民在早上繁忙時間出行，署方將於明日（19日）上午7時至10時，安排免費接駁巴士前往港鐵站，詳細路線如下：A線－馬頭角道（近欣榮花園）至九龍灣港鐵站；B線－馬頭角道（近欣榮花園）至何文田港鐵站；C線－馬頭圍道（近天光道）至九龍灣港鐵站；及D線－土瓜灣道（近益豐大廈）至何文田港鐵站。【20:18】民政事務總署表示，因應今日晚上的特別情況，政府會延長以下臨時運輸服務至今日晚上十時結束：免費渡輪服務來回烏溪沙公眾碼頭至大埔海濱公園碼頭；及免費旅遊巴士服務來回大埔海濱公園大景街迴旋處至大埔墟港鐵站（新達廣場上車位置）由於吐露港公路來回行車線經已重開，明日不會再繼續上述的臨時服務。【19:40】東鐵?被干擾車站，部分恢復服務，列車服務安排如下：紅磡至旺角東站，暫停服務旺角東站至羅湖/落馬洲站，約7.5至15分鐘一班車(不停大學站)旺角東站至落馬洲站，約23分鐘一班車(不停大學站)【19:30】港鐵：佐敦站關閉。【18:53】港鐵表示，由於車站外有突發情況，為保障乘客及員工安全，西鐵?尖東站需要關閉，列車不停有關車站。西鐵?目前只維持柯士甸站至屯門站的列車服務。東鐵?現時可維持：旺角東站至太和站及上水站至羅湖/落馬洲站；太和站至上水站暫停服務。港鐵正安排免費接駁巴士行走大埔墟至上水站（中途停粉嶺站），即乘客如果要去粉嶺、上水，要在大埔墟站轉乘接駁巴士。【18:30】港鐵表示，今天較早前車站設施被嚴重破壞和運作受干擾而仍然關閉的車站，經與相關政府部門商討後，今晚將會繼續關閉。有關車站包括：觀塘?及荃灣?：(油麻地站)荃灣?：尖沙咀東鐵?：紅磡站、大學站、大埔墟站、太和站、粉嶺站、另外，以下車站將於今晚9時關閉，列車將不停有關車站。有關車站包括：荃灣?：葵芳站、(旺角站)、佐敦站觀塘?：黃埔站、(旺角站)、黃大仙站、觀塘站、港島?：銅鑼灣站、西灣河站、香港大學站東鐵?：沙田站西鐵?：尖東站、元朗站、馬鞍山?：馬鞍山站、沙田圍站將軍澳?：將軍澳站、坑口站＊括弧內為轉車站【18:30】港鐵：因應機管局及政府要求，機場快線今晚（18日) 11時起至尾班車安排如下：?機場快?只提供香港站至機場站來回服務，不停九龍站、青衣站、博覽館站。?九龍站市區預辦登機服務晚上10時起暫停，香港站市區預辦登機服務正常，截止時間為航班起飛前90分鐘。?港鐵職員聯同機管局人員將於香港站檢查乘客的機票及旅遊證件。請為行程預留充裕時間。【17:35】運輸署宣佈：港鐵各?（機場快?除外）、輕鐵及港鐵巴士的服務將於晚上11時結束。港鐵服務會作出以下調整：東鐵線:來往紅磡站至旺角東站暫停服務。來往旺角東站至火炭站：每6分鐘一班來往火炭站至上水站：暫停服務來往上水站至羅湖站：每10-12分鐘一班來往上水站至落馬洲站：每16-22分鐘一班西鐵線:來往紅磡站至尖東站暫停服務。來往尖東站至屯門站：每3.5分鐘一班以下車站不會開放：-東鐵?及西鐵?：紅磡站、大學站、大埔墟站、太和站及粉嶺站-荃灣?及觀塘?：尖沙咀站及油麻地站【17:29】運輸署宣佈，因應道路狀況，下列的路段暫時阻塞/封閉：九龍-漆咸道南介乎加士居道及寶勒巷-衛理道(不能轉入加士居道)-公主道(不能轉入加士居道)-西九龍走廊(不能轉入加士居道)-渡船街(不能轉入加士居道天橋)-佐敦道(不能轉入加士居道天橋)-康莊道(來回方向)-海底隧道(來回方向)-漆咸道南、暢運道及柯士甸道的交界-柯士甸道介乎覺士道及漆咸道南-佐敦道介乎加士居道及渡船街-彌敦道(來回方向)介乎咸美頓街及海防道-加士居道近伊利沙伯醫院(來回方向)-漆咸道北(來回方向)近蕪湖街-蕪湖街介乎漆咸道北及機利士南路-東九龍走廊及啟德隧道(觀塘方向)-東九龍走廊(尖沙咀方向) ?以上路段的公共交通服務受阻、改道或暫停服務。【17:30】運輸署宣佈，由於強風，港珠澳大橋主橋已實施以下特別交通及運輸安排：(i)港珠澳大橋主橋的快線及中線車速限制由每小時100公里降至每小時80公里；及(ii)港珠澳大橋主橋的慢線車速限制由每小時80公里降至每小時60公里。【17:19】九巴：因應主辦機構宣布取消於11月22日至25日，在紅磡香港體育館舉行的張敬軒演唱會，九巴原定開辦的11條特別路線亦會於該四天取消服務。【17:15】科學園黃昏巴士加強服務:?272S-尾班車延張服務時間至20:00；74D 271X-?加開特別班港島東往屯門/元朗?960B 968X延長服務時間東九龍來往中環/西區101X (堅尼地城-觀塘)?延長服務時間九巴路線正常3D 3M 5M 6P 6D 7M 11C 13M 14B 23 23M 26M 28B 29M 30 31 31M 32H 32M 33 34 34M 36 36M 37M 38A 38B 39A 39M 40 40P 40S 40X 41M 41P 42C 42M 43 43A 43B 43M 43P 43X 44M 46P 46X 47A 47X 48P 48X 49P 49X 51 53 54 57M 58M 59A 59M 60M 61X 61M 64K 65K 66M 67M 68 68A 68E 68F 68M 69C 69M 70K 71A 71B 71K 72 72A 73 73A 73K 73P 73X 74A 74B 74C 74D 74E 74K 74X 75K 75P 76K 78K 79K 80K 80X 81K 82B 82C 82K 82P 82X 83K 83S 84M 85K 85M 86 86A 86K 86P 86S 88 88K 89 89B 89C 89D 89X 89S 91 91M 92 93A 94 95M 98A 99 211 213M 214 234A 234B 234C 234D 235 235M 238M 240X 243M 243P 248M 249M 249X 251A 251B 251M 252 252X 258A 258D 258P 258S 258D 258P 261 261P 263 263A 263C 265M 267X 268A 268C 268M 268P 269A 269P 269C 269D 269M 269S 270 272E 273A 273B 273D 274P 276 276A 276B 276P 277E 277X 278X 279X 282 283 284 286M 286P 286X 288 290 290A 290X 296A 298E 299X 606X 960A B1改道行駛：1 -?只來往基堤道至竹園1A -?只來往基堤道至秀茂坪2 -?全日循環線運作，於深水?停蘇屋總站至深水?福榮街站後，停匯民道西九龍站後返回深水?，停麗閣?至蘇屋總站各站2F -?來回改經龍翔道?不經歌和老街及橫頭磡。往長沙灣加停永光書院?天馬苑?豐力樓?畢架山花園?澤安?;?往慈雲山加停澤安?畢架山花園?豐力樓?天馬苑2X?往美孚正常，往樂華改經界限街5 -?只來往新柳街至富山5C -?只來往新柳街至慈雲山9 -?只來往彩福至九龍醫院11K -?只來往新柳街至竹園11X -?只來往新柳街至上秀茂坪12 -?只來往海麗?至渡船街13D -?只來往九龍醫院至寶達14 -?只來往新柳街至油塘15 -?只來往新柳街至藍田北16 -?只來往廣田至九龍醫院24 -只來往啟業至九龍醫院26 -?只來往新柳街至順天27 -?只來往順天至九龍醫院28 -?只來往新柳街至樂華31B -?只來往新界至深水?南昌街32 -?只來往新界至深水?南昌街33A -?只來往新界至深水?南昌街35A -?只來往新界至深水?南昌街35X -?全日循環線運作，於九龍只停匯民道西九龍站36A -?只來往新界至深水?南昌街36B -?只來往新界至深水?南昌街37 -?只來往新界至深水?南昌街38 –?只來往葵盛(東)至藍田北41 -?只來往新界至深水?南昌街41A -?全日循環線運作，九龍只停匯民道西九龍站42 -?往順利方向，不經清麗苑至美孚站；往長康方向，不經協和小學至石硤尾街休憩街休息花園之間各站42A -?只來往新界至深水?南昌街43C –?以深水?南昌街為終點站，不入美孚45 -?只來往新界至深水?南昌街46X -?只來往顯徑至葵芳站52X –?只來往屯門市中心至深水?南昌街58X -?只來往新界至深水?南昌街59X -?只來往新界至深水?南昌街60M –?只來往豐景園至荃灣60X -?只來往屯門市中心至深水?南昌街62X -?只來往豐景園至鯉魚門?66X -?只來往新界至深水?南昌街67X -?只來往新界至深水?南昌街68X -?只來往新界至深水?南昌街69X -?只來往天水圍至深水?南昌街74D-?加開特別班?由天賦海灣開出往觀塘18101840;?觀塘碼頭開: 1755 185575X -?往九龍城碼頭：按平日早上繁忙時間特別班次路線運作?往富善：按平日下午繁忙時間特別班次路線運作?(行經彩虹道，富豪東方酒店;?不經橫頭磡一帶)80 -?只來往美林至觀塘，全日繞經顯徑、隆亨）?81 -?只來往禾輋至深水?北河街81C -?全日循環線運作，改經青沙公路，於沙田不停新翠?至獅子山隧道沿線各站，加站於新明樓?(287X站)?於九龍只停匯民道西九龍站83X -?全日服務?改為水泉澳開出經黃泥頭85X -?只來往馬鞍山至新柳街87B -?只來往新田圍至深水?南昌街87D -?全日循環線運作，改經青沙公路，於九龍只停匯民道西九龍站88X -?全日來往火炭至藍田北93K-?只來往新柳街及寶林95 -?只來往九龍醫院至翠林98C -?不經旺角及太子，改經界限街/太子道西98S -?不經旺角及太子，改經太子道西101X -?港島方向於九龍只停裕民坊總站、牛頭角站、臨華街及輔警總部，加停舊灣仔警署?九龍方向不停紅隧口至山谷道各站203E -只來往彩虹至九龍醫院213D –?只來往九龍醫院至秀茂坪230X -全日循環線運作，加停美孚，於九龍只停匯民道西九龍站234X -?全日循環線運作，加停美孚，於九龍只停匯民道西九龍站238X -?只來往新界至深水?南昌街240X -?不停美孚站259D –?全日不經屯門市中心、非繁忙時段途經安定友愛及豐景園260X -?循環線運作，於九龍只停匯民道西九龍站263 -?只來往豐景園至沙田263A –?於屯門只停豐景園263C –?於屯門只停豐景園265B -?只來往天水圍至深水?南昌街269B -?循環線運作，於九龍只停匯民道西九龍站270B -?只來往上水至深水?南昌街271X -?循環線運作，由富亨開出，大埔區內沿271路線?(停富亨至廣福?各站)?後?經青沙公路並加停轉車站，九龍只停匯民道西九龍站271X -西九龍站特別班次經科學園?西九龍站開17:3018:0018:30272S -?往鑽石山站尾班車延至20:00;?280X -?全日循環線運作，於九龍只停匯民道西九龍站281A -?全日循環線運作，改經青沙公路，於九龍只停匯民道西九龍站286C -?全日服務，只來往新界至深水?南昌街，以循環線運作?(利安開0530- 2130）296C -?往長沙灣不經太子?旺角?太子道西後經天橋往荔枝角道，黃竹街，長沙灣道返回原路，往將軍澳不經太子?旺角?改經界限街297 -?只來往新柳街及將軍澳307 -往九龍/新界停:?中環碼頭大會堂入境事務大樓?興發街307P -不經西灣河373 -往九龍/新界停:?香港站大會堂入境事務大樓?興發街601 -?只來往寶達及大會堂?往九龍/新界停:?大會堂?入境事務大樓七海商業中心後原路往九龍603 -?往九龍/新界停:?中環碼頭大會堂入境事務大樓?興發街;?往港島路線不變613 -?於港島區只停筲箕灣總站619 -?往港島原路;?往九龍?港島區停:?港澳碼頭?大會堂入境事務大樓七海商業中心後原路往九龍619X -?往九龍?港島區停:?港澳碼頭?大會堂入境事務大樓、七海商業中心後原路往九龍641-?往港島改經告士打道、夏愨道天橋、干諾道中原線往港澳碼頭;?往九龍?港島區停:?港澳碼頭.大會堂入境事務大樓、灣仔碼頭後往九龍671 -?往港島正常?往九龍方改經堅拿道天橋，維園道，永興街673 -往九龍/新界停:?香港站大會堂入境事務大樓?興發街678 -?不經西灣河680 -只來往馬鞍山及大會堂?往九龍/新界停:?大會堂?入境事務大樓七海商業中心後原路往九龍680X -上客站設於:?灣仔入境事務大樓681 -往港島原線;?往九龍/新界停:?香港站大會堂入境事務大樓?興發街690 -?往港島改經告士打道、夏愨道天橋、干諾道中原線往中環;?往九龍/新界停:?交易廣場大會堂入境事務大樓?七海商業中心後原路往九龍934A -?港島區往新界停灣仔北?灣仔碼頭?入境事務大樓?砵典乍街?林士街皇后街935 -港島區往新界停灣仔北?灣仔碼頭?入境事務大樓?砵典乍街?林士街皇后街936 -港島區往新界停灣仔北?灣仔碼頭?入境事務大樓?砵典乍街?林士街皇后街948 -港島區往新界停灣仔北?灣仔碼頭?入境事務大樓?砵典乍街?林士街皇后街960 -港島區往新界停灣仔北?灣仔碼頭?入境事務大樓?砵典乍街?林士街皇后街960B -?加強服務?延長服務時間:16:45-20:00961 -?港島區往新界停會展入境事務大樓?砵典乍街?林士街皇后街968 -港島區往新界停灣仔碼頭?入境事務大樓?砵典乍街?林士街皇后街968X-?延長服務時間:17:00-20:15改道不停匯豐總行-永吉街?模範後加停:?天后總站?景隆街?舊灣仔警署?分域街?皇后像廣場?砵典乍街?林士街?皇后街978-港島區灣仔北?灣仔碼頭?入境事務大樓?砵典乍街?林士街皇后街980X-於港島區金鐘東總站?灣仔入境事務大樓?皇后像廣場至皇后街981P-於港島區金鐘東總站?灣仔入境事務大樓?皇后像廣場至皇后街982X-於港島區金鐘東總站?灣仔入境事務大樓?皇后像廣場至皇后街985-於港島區金鐘東總站?灣仔入境事務大樓?皇后像廣場至皇后街T270 –?循環線運作，由粉嶺祥華開出，北?區停T270沿線各站，?經青沙公路並加停轉車站，九龍區只停匯民道西九龍站W3 –?來回途經百和路及大埔太和路其餘路線暫停服務?龍運所有路線正常。【16:45】科學園黃昏巴士加強服務：272S -尾班車延張服務時間至20:00；74D 271X-?加開特別班。港島東往屯門/元朗?960B 968X延長服務時間。東九龍來往中環/西區101X (堅尼地城-觀塘)?延長服務時間。九巴路線正常6P 3D 3M 5M 7M 11C 13M 14B 23 23M 26M 28B 29M 30 31 31M 32H 32M 33 34 34M 36 36M 37M 38A 38B 39A 39M 40 40P 40S 40X 41M 41P 42C 42M 43 43A 43B 43M 43P 43X 44M 46P 46X 47A 47X 48P 48X 49P 49X 51 53 54 57M 58M 59A 59M 60M 61X 61M 64K 65K 66M 67M 68 68A 68E 68F 68M 69C 69M 70K 71A 71B 71K 72 72A 73 73A 73K 73P 73X 74A 74B 74C 74D 74E 74K 74X 75K 75P 76K 78K 79K 80K 80X 81K 82B 82C 82K 82P 82X 83K 83S 84M 85K 85M 86 86A 86K 86P 86S 88 88K 89 89B 89C 89D 89X 89S 91 91M 92 93A 94 95M 98A 99 211 213M 214 234A 234B 234C 234D 235 235M 238M 240X 243M 243P 248M 249M 249X 251A 251B 251M 252 252X 258A 258D 258P 258S 258D 258P 261 261P 263 263A 263C 265M 267X 268A 268C 268M 268P 269A 269P 269C 269D 269M 269S 270 272E 273A 273B 273D 274P 276 276A 276B 276P 277E 277X 278X 279X 282 283 284 286M 286P 286X 288 290 290A 290X 296A 298E 299X 606X 960A B1改道行駛1 -?只來往基堤道至竹園1A -?只來往基堤道至秀茂坪2 -?全日循環線運作，於深水?停蘇屋總站至深水?福榮街站後，停匯民道西九龍站後返回深水?，停麗閣?至蘇屋總站各站2F -?來回改經龍翔道?不經歌和老街及橫頭磡。往長沙灣加停永光書院?天馬苑?豐力樓?畢架山花園?澤安?;?往慈雲山加停澤安?畢架山花園?豐力樓?天馬苑2X?往美孚正常，往樂華改經界限街5 -?只來往新柳街至富山5C -?只來往新柳街至慈雲山6D -?只來往美孚至彩虹9 -?只來往彩福至九龍醫院11K -?只來往新柳街至竹園11X -?只來往新柳街至上秀茂坪12 -?只來往海麗?至渡船街13D -?只來往九龍醫院至寶達14 -?只來往新柳街至油塘15 -?只來往新柳街至藍田北16 -?只來往廣田至九龍醫院24 -只來往啟業至九龍醫院26 -?只來往新柳街至順天27 -?只來往順天至九龍醫院28 -?只來往新柳街至樂華31B -?只來往新界至深水?南昌街32 -?只來往新界至深水?南昌街33A -?只來往新界至深水?南昌街35A -?只來往新界至深水?南昌街35X -?全日循環線運作，於九龍只停匯民道西九龍站36A -?只來往新界至深水?南昌街36B -?只來往新界至深水?南昌街37 -?只來往新界至深水?南昌街38?–?只來往葵盛(東)至藍田北41 -?只來往新界至深水?南昌街41A -?全日循環線運作，九龍只停匯民道西九龍站42 -?往順利方向，不經清麗苑至美孚站；往長康方向，不經協和小學至石硤尾街休憩街休息花園之間各站42A -?只來往新界至深水?南昌街43C?–?以深水?南昌街為終點站，不入美孚45 -?只來往新界至深水?南昌街46X -?只來往顯徑至葵芳站52X?–?只來往屯門市中心至深水?南昌街58X -?只來往新界至深水?南昌街59X -?只來往新界至深水?南昌街60M?–?只來往豐景園至荃灣60X -?只來往屯門市中心至深水?南昌街62X -?只來往豐景園至鯉魚門?66X -?只來往新界至深水?南昌街67X -?只來往新界至深水?南昌街68X -?只來往新界至深水?南昌街69X -?只來往天水圍至深水?南昌街74D-?加開特別班?由天賦海灣開出往觀塘18101840;?觀塘碼頭開: 1755 185575X -?往九龍城碼頭：按平日早上繁忙時間特別班次路線運作??往富善：按平日下午繁忙時間特別班次路線運作?(行經彩虹道，富豪東方酒店;?不經橫頭磡一帶)80 -?只來往美林至觀塘，全日繞經顯徑、隆亨）81 -?只來往禾輋至深水?北河街81C -?全日循環線運作，改經青沙公路，於沙田不停新翠?至獅子山隧道沿線各站，加站於新明樓?(287X站)?於九龍只停匯民道西九龍站83X -?全日服務?改為水泉澳開出經黃泥頭85X -?只來往馬鞍山至新柳街87B -?只來往新田圍至深水?南昌街87D -?全日循環線運作，改經青沙公路，於九龍只停匯民道西九龍站88X -?全日來往火炭至藍田北93K-?只來往新柳街及寶林95 -?只來往九龍醫院至翠林98C -?不經旺角及太子，改經界限街/太子道西98S -?不經旺角及太子，改經太子道西101X -?港島方向於九龍只停裕民坊總站、牛頭角站、臨華街及輔警總部，加停舊灣仔警署?九龍方向不停紅隧口至山谷道各站203E -只來往彩虹至九龍醫院213D?–?只來往九龍醫院至秀茂坪230X -全日循環線運作，加停美孚，於九龍只停匯民道西九龍站234X -?全日循環線運作，加停美孚，於九龍只停匯民道西九龍站238X -?只來往新界至深水?南昌街240X -?不停美孚站259D?–?全日不經屯門市中心、非繁忙時段途經安定友愛及豐景園260X -?循環線運作，於九龍只停匯民道西九龍站263 -?只來往豐景園至沙田263A?–?於屯門只停豐景園263C?–?於屯門只停豐景園265B -?只來往天水圍至深水?南昌街269B -?循環線運作，於九龍只停匯民道西九龍站270B -?只來往上水至深水?南昌街271X -?循環線運作，由富亨開出，大埔區內沿271路線?(停富亨至廣福?各站)?後?經青沙公路並加停轉車站，九龍只停匯民道西九龍站271X -西九龍站特別班次經科學園?西九龍站開17:3018:0018:30272S -?往鑽石山站尾班車延至20:00;280X -?全日循環線運作，於九龍只停匯民道西九龍站281A -?全日循環線運作，改經青沙公路，於九龍只停匯民道西九龍站286C -?全日服務，只來往新界至深水?南昌街，以循環線運作?(利安開0530- 2130）296C -?往長沙灣不經太子?旺角?太子道西後經天橋往荔枝角道，黃竹街，長沙灣道返回原路，往將軍澳不經太子?旺角?改經界限街297 -?只來往新柳街及將軍澳307 -往九龍改干諾道中停大會堂站﹑、夏愨道天橋、告士打道停入境事務大樓、菲林明道、會議道、鴻興道、維園道、東區走廊原線往九龍373 -?往港島原線;?往九龍改干諾道中停大會堂站﹑、夏愨道天橋、告士打道停入境事務大樓、菲林明道、會議道、鴻興道、維園道、東區走廊原線往九龍601 -?往港島改經清風街天橋、維園道、告士打道、夏愨道天橋、干諾道中、大會堂為循環點﹑干諾道中、夏愨道天橋、告士打道停入境事務大樓、菲林明道、會議道、鴻興道、維園道、永興街、英皇道原線往九龍603 -?往港島原線;?往九龍改干諾道中停大會堂站﹑、夏愨道天橋、告士打道停入境事務大樓、菲林明道、會議道、鴻興道、維園道、東區走廊原線往九龍613 -?於港島區只停筲箕灣總站619-?往港島原路;?往九龍改經干諾道中停大會堂站﹑夏愨道天橋、告士打道停入境事務大樓、菲林明道、會議道、鴻興道、維園道、永興街、英皇道原線往九龍619X-?往九龍改經干諾道中停大會堂站﹑、夏愨道天橋、告士打道停入境事務大樓、菲林明道、會議道、鴻興道、維園遁、永興街、英皇道原線往九龍641-?往港島改經告士打道、夏愨道天橋、干諾道中原線往港澳碼頭;?往九龍改經干諾道中停大會堂站﹑、夏愨道天橋、告士打道停入境事務大樓、菲林明道原線往九龍671 -?往港島正常?往九龍方改經堅拿道天橋，維園道，永興街673 -循環線運作?港島只停百德新街，入境事務大樓678 -?不經西灣河，港島區只停寶峰園至天后各站680 -往港島改經清風街天橋、維園道、告士打道、夏愨道天橋、干諾道中、大會堂為循環點﹑干諾道中、夏愨道天橋、告士打道停入境事務大樓、菲林明道、會議道、鴻興道、維園道、永興街、英皇道原線往九龍680X -上客站設於:?灣仔入境事務大樓681 -往港島原線;?往九龍改干諾道中停大會堂站﹑、夏愨道天橋、告士打道停入境事務大樓、菲林明道、會議道、鴻興道、維園道、東區走廊原線往九龍690 -?往港島改經告士打道、夏愨道天橋、干諾道中原線往中環;?往九龍改經干諾道中停大會堂站﹑、夏愨道天橋、告士打道停入境事務大樓、菲林明道、會議道、鴻興道、維園遁、永興街、英皇道原線往九龍934A -?港島區往新界停灣仔北?灣仔碼頭?入境事務大樓?砵典乍街?林士街皇后街935 -港島區往新界停灣仔北?灣仔碼頭?入境事務大樓?砵典乍街?林士街皇后街936 -港島區往新界停灣仔北?灣仔碼頭?入境事務大樓?砵典乍街?林士街皇后街948 -港島區往新界停灣仔北?灣仔碼頭?入境事務大樓?砵典乍街?林士街皇后街960 -港島區往新界停灣仔北?灣仔碼頭?入境事務大樓?砵典乍街?林士街皇后街960B -?加強服務?延長服務時間:16:45-20:00961 -?港島區往新界停會展入境事務大樓?砵典乍街?林士街皇后街968 -港島區往新界停灣仔北?灣仔碼頭?入境事務大樓?砵典乍街?林士街皇后街968X-?延長服務時間:17:00-20:15改道不停匯豐總行-永吉街?模範後加停:?天后總站?景隆街?舊灣仔警署?分域街?皇后像廣場?砵典乍街?林士街?皇后街978-港島區灣仔北?灣仔碼頭?入境事務大樓?砵典乍街皇后街980X-於港島區金鐘東總站?灣仔入境事務大樓?皇后像廣場至皇后街(原站)981P-於港島區金鐘東總站?灣仔入境事務大樓?皇后像廣場至皇后街(原站)982X-於港島區金鐘東總站?灣仔入境事務大樓?皇后像廣場至皇后街(原站)985-於港島區金鐘東總站?灣仔入境事務大樓?皇后像廣場至皇后街(原站)T270?–?循環線運作，由粉嶺祥華開出，北區停T270沿線各站，?經青沙公路並加停轉車站，九龍區只停匯民道西九龍站W3?–?來回途經百和路及大埔太和路其餘路線暫停服務?龍運所有路線正常【16:22】港鐵：大學站附近亦被投擲外來物，影響列車服務。東鐵?現時可維持旺角東站至火炭站及上水站至羅湖/落馬洲站。港鐵正安排免費接駁巴士，行走火炭至上水站。?另外，有免費接駁巴士，正行走東鐵?大埔墟站至西鐵?錦上路站，疏導乘客【16:10】港鐵：東鐵?粉嶺站附近有人投擲外物至路軌範圍，影響列車安全運作。東鐵?大埔墟以北路段即時暫時停服務，現時只維持旺角東站至大埔墟站的列車服務及上水站至羅湖/落馬洲站。現正安排免費接駁巴士行走大埔墟至上水站。?【14:59】港鐵：尖沙咀站被擲汽油彈，車站關閉。【14:46】港鐵：由於油麻地站車站設施剛被破壞，為保障乘客及員工安全，荃灣?及觀塘?列車不停油麻地站，車站亦需要關閉【13:30】九巴路線正常3D 3M 7M 11C 13M 26M 29M 30 31 31M 32H 32M 33 34 34M 36 36M 37M 38A 38B 39A 39M 40 40P 40S 40X 41M 41P 42C 42M 43 43A 43B 43M 43P 43X 44M 46P 46X 47A 47X 48P 48X 49P 49X 51 53 54 57M 58M 59A 59M61M 64K 65K 66M 67M 68 68A 68E 68F 68M 69C 69M 70K 71A 71B 71K 72 72A 73 73A 73K 73P 73X 74A 74B 74C 74D 74E 74K 74X 75K 75P 76K 78K 79K 80K 80X 81K 82B 82C 82K 82P 82X 83K 83S 84M 85K 85M 86 86A 86K 86P 86S 88 88K 89B 89C 89D 89X 89S 91 91M 92 93A 94 95M 98A 99 211 213M 214 234A 234B 234D 235 235M 238M 240X 243M 243P 248M 249M 249X 251A 251B 251M 252 252X 258A 258D 258P 258S 258D 258P 261 261P 265M 267X 268A 268C 268M 268P 269A 269C 269D 269M 269S 270 272E 273A 273B 273D 274P 276 276A 276B 276P 277E 277X 278X 279X 282 283 284 286M 286P 286X 288 290 290A 290X 296A 298E 299X 302 307A 307B 307P 373 601P 619X 621 678 680 680X 960X 968X B1改道行駛1 -?只來往基堤道至竹園1A -?只來往基堤道至秀茂坪2 -?全日循環線運作，於深水?停蘇屋總站至深水?福榮街站後，停匯民道西九龍站後返回深水?，停麗閣?至蘇屋總站各站2F -?來回改經龍翔道?不經歌和老街及橫頭磡。往長沙灣加停永光書院?天馬苑?豐力樓?畢架山花園?澤安?;?往慈雲山加停澤安?畢架山花園?豐力樓?天馬苑5 -?只來往新柳街至富山5C -?只來往新柳街至慈雲山6D -?只來往美孚至彩虹9 -?只來往彩福至九龍醫院11K -?只來往新柳街至竹園11X -?只來往新柳街至上秀茂坪12 -只來往海麗?至廣東道?不經尖東站及麼地道14 -?只來往新柳街至油塘15 -?只來往新柳街至藍田北16 -?只來往廣田至九龍醫院24 -只來往啟業至九龍醫院26 -?只來往新柳街至順天27 -?只來往順天至九龍醫院31B -?只來往新界至深水?南昌街32 -?只來往新界至深水?南昌街33A -?只來往新界至深水?南昌街35A -?只來往新界至深水?南昌街35X -?全日循環線運作，於九龍只停匯民道西九龍站36A -?只來往新界至深水?南昌街36B -?只來往新界至深水?南昌街37 -?只來往新界至深水?南昌街38 –?只來往葵盛(東)至藍田北41 -?只來往新界至深水?南昌街41A -?全日循環線運作，九龍只停匯民道西九龍站42 -?往順利方向，不經清麗苑至美孚站；往長康方向，不經協和小學至石硤尾街休憩街休息花園之間各站42A -?只來往新界至深水?南昌街43C –?以深水?南昌街為終點站，不入美孚46X -?只來往顯徑至葵芳站52X –?只來往三聖至深水?南昌街58X -?只來往新界至深水?南昌街59X -?只來往新界至深水?南昌街60M –?只來往豐景園至荃灣60X -?只來往豐景園至深水?南昌街61X -?只來往豐景園至富豪東方酒店62X -?只來往豐景園至鯉魚門?66X -?只來往新界至深水?南昌街67X -?只來往新界至深水?南昌街68X -?只來往新界至深水?南昌街69X -?只來往天水圍至深水?南昌街74D -?另設短程班次來往大埔至觀塘經科學園75X -?往九龍城碼頭：按平日早上繁忙時間特別班次路線運作?往富善：按平日下午繁忙時間特別班次路線運作?(行經彩虹道，富豪東方酒店;?不經橫頭磡一帶)80 -?只來往美林至觀塘，全日繞經顯徑、隆亨）?81 -?只來往禾輋至深水?北河街81C -?全日循環線運作，改經青沙公路，於沙田不停新翠?至獅子山隧道沿線各站，加站於新明樓?(287X站)?於九龍只停匯民道西九龍站83X -?全日服務?改為水泉澳開出經黃泥頭85X -?只來往馬鞍山至富豪東方酒店87B -?只來往新田圍至深水?南昌街87D -?全日循環線運作，改經青沙公路，於九龍只停匯民道西九龍站88X -?全日來往火炭至藍田北89 -?來回方向改經觀塘道93K-?只來往新柳街及寶林95 –?只來往九龍醫院至翠林98C –?不經旺角及太子，改經界限街/太子道西98S –?不經旺角及太子，改經太子道西101X –?港島方向於九龍只停裕民坊總站、牛頭角站、臨華街及輔警總部，加停舊灣仔警署?九龍方向不停紅隧口至山谷道各站203E -只來往彩虹至九龍醫院213D –?只來往九龍醫院至秀茂坪230X -全日循環線運作，加停美孚，於九龍只停匯民道西九龍站234X -?全日循環線運作，加停美孚，於九龍只停匯民道西九龍站238X -?只來往新界至深水?南昌街240X -?不停美孚站259D –?全日不經屯門市中心、非繁忙時段途經安定友愛及豐景園260X -?循環線運作，於九龍只停匯民道西九龍站263 -?只來往豐景園至沙田263A –?於屯門只停豐景園263C –?於屯門只停豐景園265B -?只來往天水圍至深水?南昌街269B -?循環線運作，於九龍只停匯民道西九龍站270B -?只來往上水至深水?南昌街271X -?循環線運作，由富亨開出，大埔區內沿271路線?(停富亨至廣福?各站)?後?經青沙公路並加停轉車站，九龍只停匯民道西九龍站280X -?全日循環線運作，於九龍只停匯民道西九龍站281A -?全日循環線運作，改經青沙公路，於九龍只停匯民道西九龍站286C -?全日服務，只來往新界至深水?南昌街，以循環線運作?（利安開0530- 2130）296C -?往長沙灣不經太子?旺角?太子道西後經天橋往荔枝角道，黃竹街，長沙灣道返回原路，往將軍澳不經太子?旺角?改經界限街297 -?只來往新柳街及將軍澳307 -只來往大埔及灣仔北?港島區只停灣仔入境事務大樓601 –只來往九龍至天后?循環線運作?往九龍方向?港島區只停銀幕街至港運城603 –?只來往廣田至灣仔，於港島區只停入境事務大樓613 -?於港島區只停筲箕灣總站619 -只來往順利至天后?循環線運作?來回不停牛頭角?觀塘。九龍區只停順利至順天?藍田站?東隧收費廣場，?港島區只停銀幕街至港運城641 –?港島方向正常;?九龍方向只停入境事務大樓及灣仔碼頭671 -?往港島正常?往九龍方改經堅拿道天橋，維園道，永興街673 -循環線運作?港島只停百德新街，入境事務大樓678 -?不經西灣河，港島區只停寶峰園至天后各站680 -只來往馬鞍山至天后?循環線運作?往新界方向?港島區只停銀幕街至港運城681 -?只來往馬鞍山及灣仔北?港島區只停灣仔入境事務大樓690 –?只來往將軍澳至天后，循環線運作?往新界方向?港島區只停銀幕街至港運城?934 –?以港澳碼頭為終點站?935 -?以港澳碼頭為終點站?936 -?以港澳碼頭為終點站948 -?以港澳碼頭為終點站960 –循環線運作?港島區只停港澳碼頭皇后街961 –循環線運作?港島區只停港澳碼頭皇后街968 -循環線運作?港島區只停港澳碼頭皇后街978 -循環線運作?港島區只停港澳碼頭皇后街T270 –?循環線運作，由粉嶺祥華開出，北區停T270沿線各站，?經青沙公路並加停轉車站，九龍區只停匯民道西九龍站W3 –?來回途經百和路及大埔太和路其餘路線暫停服務龍運路線正常A31 A32 A33 A36 A37 A38 A41 A41P A43 A43P A47X E31 E32 E32A E33P E34A E34B E41 E42R8 S1 S64 S64C S64P改道行走A33X -?不停屯門站至豐景園，加停華都花園(58M往荃灣方向)(往機場方向)/?屯門大會堂(往屯門方向)其餘路線暫停服務【13:21】港鐵表示，?埔站目前已恢復運作，觀塘?列車可停黃埔站。【13:17】運輸署宣佈因應道路狀況，下列的路段暫時阻塞/封閉：九龍-漆咸道南近香港理工大學(來回方向)-衛理道(不能轉入加士居道)-公主道(不能轉入加士居道)-西九龍走廊(不能轉入加士居道)-渡船街(不能轉入加士居道天橋)-佐敦道(不能轉入加士居道天橋)-康莊道(來回方向)-海底隧道(來回方向)-漆咸道南、暢運道及柯士甸道的交界-柯士甸道介乎覺士道及漆咸道南-佐敦道介乎加士居道及渡船街-彌敦道(來回方向)介乎加士居道及堪富利士道-加士居道近伊利沙伯醫院(來回方向)-東九龍走廊(來回方向)近蕪湖街香港-畢打街介乎干諾道中至德輔道中-民耀街及龍和道的交界【12:54】運輸署宣佈因應道路狀況，下列的路段暫時阻塞/封閉：九龍-漆咸道南近香港理工大學(來回方向)-衛理道(不能轉入加士居道)-公主道(不能轉入加士居道)-西九龍走廊(不能轉入加士居道)-渡船街(不能轉入加士居道天橋)-佐敦道(不能轉入加士居道天橋)-康莊道(來回方向)-海底隧道(來回方向)-漆咸道南、暢運道及柯士甸道的交界-柯士甸道介乎覺士道及漆咸道南-佐敦道介乎加士居道及渡船街-彌敦道(來回方向)介乎加士居道及堪富利士道-加士居道近伊利沙伯醫院(來回方向)-東九龍走廊(尖沙咀方向)近蕪湖街香港-畢打街(來回方向)介乎干諾道中及德輔道中??【10:10】新巴城巴宣布，30多條路線暫停服務，包括3A 23B 81A 702A 702S 101 101X 102 103 104 106 107 109 110 112 113；21條路線改道行駛，包括20 111 115 182 619 694 701 701A 796X 970 970X 971 973 A21 A29 A29P B3 E21A E21 E22 E22A。【10:00】九巴表示，以下路線正常：3D 3M 7M 11C 13M 26M 29M 30 31 31M 31P 32H 32M 33 34 34M 36 36M 37M 38A 38B 39A 39M 40 40P 40S 40X 41M 41P 42C 42M 43 43A 43B 43M 43P 43X 44M 46P 46X 47A 47X 48P 48X 49P 49X 51 53 54 57M 58M 59A 59M 64K 65K 66M 67M 68 68A 68E 68F 68M 69C 69M 69P 70K 71A 71B 71K 72 72A 73 73A 73K 73P 73X 74A 74B 74C 74D 74E 74K 74X 75K 75P 76K 78K 79K 80K 80X 81K 82B 82C 82K 82P 82X 83K 83S 84M 85K 85M 86 86A 86K 86P 86S 88 88K 89B 89C 89D 89X 89S 91 91M 91S 92 93A 94 95M 98A 98B 99 205M 211 213A 213B 213M 213S 214 234A 234B 234D 235 235M 238M 240X 243M 243P 248M 249M 249X 251A 251B 251M 252 252X 258A 258D 258P 258S 258D 258P 261P 265M 265S 267X 268A 268C 268M 268P 269A 269C 269D 269D?天水圍站特別班269M 269S 270 272E 272P 273A 273B 273D 273P 274 274P 276 276A 276B 276P 277E 277X 278X 279X 282 283 284 286M 286P 286X 288 290 290A 290X 298E 299X 302 307A 307B 307P 373 601P 619X 621 690P 673 673P 603S 678 680 680B 680P 680X 690P 960X 968X B1 T74 X42C X42P改道行駛1 -?只來往基堤道至竹園1A -?只來往基堤道至秀茂坪2 -?循環線運作，於深水?停蘇屋總站至深水?福榮街站後，停西九龍站總站後返回深水?，停麗閣?至蘇屋總站各站6D -?只來往美孚至彩虹9 -?只來往彩福至九龍醫院14 -?只來往鯉魚門至富豪東方酒店16 -?只來往廣田至九龍醫院24 -只來往啟業至九龍醫院27 -?只來往順天至九龍醫院31B -?只來往新界至深水?南昌街32 -?只來往新界至深水?南昌街33A -?只來往新界至深水?南昌街35A -?只來往新界至深水?南昌街35X -?全日循環線運作，於九龍只停西九龍站總站36A -?只來往新界至深水?南昌街36B -?只來往新界至深水?南昌街37 -?只來往新界至深水?南昌街38 –?只來往葵盛至藍田站41 -?只來往新界至深水?南昌街41A -?全日循環線運作，於九龍只停西九龍站總站42 -?往順利方向，不經清麗苑至美孚站；往長康方向，不經協和小學至石硤尾街休憩街休息花園之間各站42A -?只來往新界至深水?南昌街43C –?以深水?南昌街為終點站，不入美孚46X -?只來往顯徑至葵芳站52X –?只來往三聖至深水?南昌街58X -?只來往新界至深水?南昌街59X -?只來往新界至深水?南昌街60M –?只來往豐景園至荃灣60X -?只來往豐景園至深水?南昌街61M –?於屯門不經安定、友愛、置樂61X -?只來往豐景園至富豪東方酒店62X -?只來往豐景園至鯉魚門?66X -?只來往新界至深水?南昌街67X -?只來往新界至深水?南昌街68X -?只來往新界至深水?南昌街69X -?只來往天水圍至深水?南昌街73X廣福街市特別班?-?廣福街市開出班次繞經科學園75X –?循環線運作，按早上繁忙時間特別班次路線運作至富豪東方酒店後，按平日下午繁忙時間特別班次路線返回大埔（行經彩虹道，富豪東方酒店；不經橫頭磡一帶）80 -?只來往美林至觀塘，全日繞經顯徑、隆亨）?81 -?只來往禾輋至深水?北河街81C -?全日循環線運作，改經青沙公路，於沙田不停新翠?至獅子山隧道沿線各站，加站於新明樓?(287X站)?於九龍只停西九龍站總站83X -?全日服務?改為水泉澳開出經黃泥頭85X -?只來往馬鞍山至富豪東方酒店85S -?富豪東方酒店為終點站87B -?只來往新田圍至深水?南昌街87D -?全日循環線運作，改經青沙公路，於九龍只停西九龍站總站88X -?全日來往火炭至藍田站89 -?來回方向改經觀塘道93K-?只來往富豪東方酒店及寶林95 –?只來往九龍醫院至翠林98C –?不經旺角及太子，改經界限街/太子道西98S –?不經旺角及太子，改經太子道西101X –?港島方向於九龍只停裕民坊總站、牛頭角站、臨華街及輔警總部，加停舊灣仔警署?九龍方向不停紅隧口至山谷道各站203E -只來往彩虹至九龍醫院213D –?只來往九龍醫院至秀茂坪230X -?全日循環線運作，於九龍只停西九龍站總站234X -?全日循環線運作，於九龍只停西九龍站總站238X -?只來往新界至深水?南昌街240X -?不停美孚站259D –?全日不經屯門市中心、安定及豐景260X -?循環線運作，於九龍只停西九龍站總站261 –?於屯門不經安定及友愛?263 -?只來往豐景園至沙田263A –?於屯門只停豐景園263C –?於屯門只停豐景園265B -?只來往天水圍至深水?南昌街268B -?以西九龍站總站為終點站269B -?循環線運作，於九龍只停西九龍站總站270B -?只來往上水至深水?南昌街271X -?循環線運作，由富亨開出，大埔區內沿271路線?(停富亨至廣福?各站)?後?經青沙公路並加停轉車站，九龍區只停西九龍站總站272S -?鑽石山站開出上午1000尾車280X -?全日循環線運作，於九龍只停西九龍站總站281A -?全日循環線運作，改經青沙公路，於九龍只停西九龍站總站281B -?改經青沙公路，於九龍只停西九龍站總站281X -?改經青沙公路，於九龍只停西九龍站總站286C -?全日服務，只來往新界至深水?南昌街，以循環線運作?（利安開0530- 2130）296A -?將軍澳只停唐德街臨時總站296C -?將軍澳只停唐德街臨時總站?往長沙灣不經太子?旺角?太子道西後經天橋往荔枝角道，黃竹街，長沙灣道返回原路，往將軍澳不經太子?旺角?改經界限街297 -?只來往九龍灣及將軍澳307 -?往港島方向正常?往大埔方向港島區只停:?中環碼頭?交易廣場總站(681站)大會堂入境事務大樓601 –?循環線運作，於港島區至炮台山站後，改停入境事務大樓後，由七海商業中心起回程603 –?只來往廣田至灣仔，於港島區只停入境事務大樓613 -?於港島區只停筲箕灣總站641 –?港島方向正常;?九龍方向只停入境事務大樓及灣仔碼頭671 -?往港島正常?往九龍方改經堅拿道天橋，維園道，永興街678 -?不經西灣河，港島區只停寶峰園至天后各站681 -?往港島方向不變?往馬鞍山方向只停香港站至大會堂?加站於入境事務大樓690 –?不停啟田道，只來往將軍澳至灣仔，於港島區至炮台山站後，改停入境事務大樓後，由七海商業中心起回程934 –?於港島區停港澳碼頭、海港政府大樓、怡和大廈、香港演藝學院及入境事務大樓935 -?於港島區停港澳碼頭、海港政府大樓、怡和大廈、香港演藝學院及入境事務大樓936 -?於港島區停港澳碼頭、海港政府大樓、怡和大廈、香港演藝學院、入境事務大樓及告士打道維園948 -?於港島區停港澳碼頭、海港政府大樓、怡和大廈、香港演藝學院、入境事務大樓及告士打道維園960 –?往港島方向於港島區停港澳碼頭、海港政府大樓、怡和大廈、香港演藝學院、入境事務大樓及灣仔北；往屯門方向於港島區停灣仔北、灣仔碼頭、中環廣場、皇后像廣場、砵甸乍街、林士街、皇后街站961 –?於屯門不經屯門消防局至豐景園，加停青雲站、聖彼德堂，往港島方向於港島區停港澳碼頭、海港政府大樓、怡和大廈、香港演藝學院、入境事務大樓及會展；往屯門方向於港島區停會展、灣仔碼頭、中環廣場、皇后像廣場、砵甸乍街、林士街、皇后街站968 -?於港島區停港澳碼頭、海港政府大樓、怡和大廈、演藝學院、入境事務大樓、告士打道維園、天后。往元朗方向於港島區停停天后、興發街、景隆街、舊灣仔警署、分域街、皇后像廣場、砵甸乍街、林士街、皇后街站968元朗公園特別班?-?於港島區停港澳碼頭、海港政府大樓、怡和大廈、演藝學院、入境事務大樓、告士打道維園、天后978 -?往港島方向於港島區停港澳碼頭、海港政府大樓、怡和大廈、香港演藝學院、入境事務大樓及灣仔北；往屯門方向於港島區停灣仔北、灣仔碼頭、中環廣場、皇后像廣場、砵甸乍街、林士街、皇后街站982X -?於港島區停港澳碼頭、海港政府大樓、怡和大廈、香港演藝學院、入境事務大樓及灣仔北（982X愉翠苑開出班次延長至上午1000）T270 –?循環線運作，由粉嶺祥華開出，北區停T270沿線各站，?經青沙公路並加停轉車站，九龍區只停西九龍站總站W3 –?來回途經百和路及大埔太和路其餘路線暫停服務龍運路線正常A31 A32 A33 A36 A37 A38 A41 A41P A43 A43P A47X E31 E32 E32A E33P E34A E34B E41 E42 E42P R8 S1 S64 S64C S64P S64X改道行走A33P -?不停屯門站至豐景園，加停華都花園(58M往荃灣方向)(往機場方向)/?屯門大會堂(往屯門方向)A33X -?不停屯門站至豐景園，加停華都花園(58M往荃灣方向)(往機場方向)/?屯門大會堂(往屯門方向)其餘路線暫停服務【09:48】現在已過了早上繁忙時間，行走東鐵?大埔墟站至西鐵錦上路站的免費接駁巴士暫停服務。【09:20】新巴城巴宣佈，40多條路線暫停服務，包括3A 23B 81A 81S 82M 82S 91A 93 93A 95P 702A 702S 101 101X 102 103 104 106 106A 107 109 110 111P 112 113 115P 116 117 118 170 171 301 720A 796P 969B 969X A20 A22 B3X B3M E23 E23A H1 H1A H2；30多條路線改道行駛，包括20 88X 111 115 182 307P 608 780 789 619 678 694 701 701A 796C 796E 796X 969 970 970X X970 971 973 A21 A29 A29P B3 E21A E21 E22 E22A E22C E22S E22X【09:00】九巴表示，以下路線正常：3D 3M 7M 11C 13M 26M 29M 30 31 31M 31P 32H 32M 33 34 34M 36 36M 37M 38A 38B 39A 39M 40 40P 40S 40X 41M 41P 42C 42M 43 43A 43B 43M 43P 43X 44M 46P 46X 47A 47X 48P 48X 49P 49X 51 53 54 57M 58M 59A 59M 64K 65K 66M 67M 68 68A 68E 68F 68M 69C 69M 69P 70K 71A 71B 71K 72 72A 73 73A 73K 73P 73X 74A 74B 74C 74D 74E 74K 74X 75K 75P 76K 78K 79K 80K 80X 81K 82B 82C 82K 82P 82X 83K 83S 84M 85K 85M 86 86A 86K 86P 86S 88 88K 89B 89C 89D 89X 89S 91 91M 91S 92 93A 94 95M 98A 98B 99 205M 211 213A 213B 213M 213S 214 234A 234B 234D 235 235M 238M 240X 243M 243P 248M 249M 249X 251A 251B 251M 252 252X 258A 258D 258P 258S 258D 258P 265M 265S 267X 268A 268C 268M 268P 269A 269C 269D 269D?天水圍站特別班269M 269S 270 272E 272P 273A 273B 273D 273P 274 274P 276 276A 276B 276P 277E 277X 278X 279X 282 283 284 286M 286P 286X 288 290 290A 290X 298E 299X 302 307A 307B 307P 373 601P 619X 621 690P 673 673P 603S 678 680 680B 680P 680X 690P 960X 968X B1 T74 X42C X42P改道行駛1 -?只來往基堤道至竹園1A -?只來往基堤道至秀茂坪2 -?循環線運作，於深水?停蘇屋總站至深水?福榮街站後，停西九龍站總站後返回深水?，停麗閣?至蘇屋總站各站6D -?只來往美孚至彩虹14 -?只來往鯉魚門至富豪東方酒店16 -?只來往廣田至富豪東方酒店27 -?只來往順天至富豪東方酒店31B -?只來往新界至深水?南昌街32 -?只來往新界至深水?南昌街33A -?只來往新界至深水?南昌街35A -?只來往新界至深水?南昌街35X -?全日循環線運作，於九龍只停西九龍站總站36A -?只來往新界至深水?南昌街36B -?只來往新界至深水?南昌街37 -?只來往新界至深水?南昌街38 –?只來往葵盛至藍田站41 -?只來往新界至深水?南昌街41A -?全日循環線運作，於九龍只停西九龍站總站42 -?往順利方向，不經清麗苑至美孚站；往長康方向，不經協和小學至石硤尾街休憩街休息花園之間各站42A -?只來往新界至深水?南昌街43C –?以深水?南昌街為終點站，不入美孚46X -?只來往顯徑至葵芳站52X –?只來往三聖至深水?南昌街58X -?只來往新界至深水?南昌街59X -?只來往新界至深水?南昌街60M –?只來往豐景園至荃灣60X -?只來往豐景園至深水?南昌街61M –?於屯門不經安定、友愛、置樂61X -?只來往豐景園至富豪東方酒店62X -?只來往豐景園至鯉魚門?66X -?只來往新界至深水?南昌街67X -?只來往新界至深水?南昌街68X -?只來往新界至深水?南昌街69X -?只來往天水圍至深水?南昌街73X廣福街市特別班?-?廣福街市開出班次繞經科學園75X –?循環線運作，按早上繁忙時間特別班次路線運作至富豪東方酒店後，按平日下午繁忙時間特別班次路線返回大埔（行經彩虹道，富豪東方酒店；不經橫頭磡一帶）80 -?只來往美林至觀塘，全日繞經顯徑、隆亨80A -?提供往觀塘服務（服務時間：0700-0800）?81 -?只來往禾輋至深水?北河街81C -?全日循環線運作，改經青沙公路，於沙田不停新翠?至獅子山隧道沿線各站，加站於新明樓?(287X站)?於九龍只停西九龍站總站83X -?全日服務?改為水泉澳開出經黃泥頭85X -?只來往馬鞍山至富豪東方酒店85S -?富豪東方酒店為終點站87B -?只來往新田圍至深水?南昌街87D -?全日循環線運作，改經青沙公路，於九龍只停西九龍站總站87E -?於九龍只停匯民道西九龍站88X -?全日來往火炭至藍田站89 -?來回方向改經觀塘道93K-?只來往富豪東方酒店及寶林95 –?只來往富豪東方酒店至翠林98C –?不經旺角及太子，改經界限街/太子道西98S –?不經旺角及太子，改經太子道西101X –?港島方向於九龍只停裕民坊總站、牛頭角站、臨華街及輔警總部，加停舊灣仔警署?九龍方向不停紅隧口至山谷道各站213D –?只來往富豪東方酒店至秀茂坪230X -?全日循環線運作，於九龍只停西九龍站總站234X -?全日循環線運作，於九龍只停西九龍站總站238X -?只來往新界至深水?南昌街240X -?不停美孚站259D –?全日不經屯門市中心、安定及豐景260X -?循環線運作，於九龍只停西九龍站總站261 –?於屯門不經安定及友愛?261P -?只來往屯門至彩蒲苑彩顏閣263 -?只來往豐景園至沙田263A –?於屯門只停豐景園263C –?於屯門只停豐景園265B -?只來往天水圍至深水?南昌街268B -?以西九龍站總站為終點站269B -?循環線運作，於九龍只停西九龍站總站269B天恩特別班?-?以西九龍站為終點站270B -?只來往上水至深水?南昌街271X -?循環線運作，由富亨開出，大埔區內沿271路線?(停富亨至廣福?各站)?後?經青沙公路並加停轉車站，九龍區只停西九龍站總站272P -?以荔枝角站為總站272S -?鑽石山站開出上午1000尾車280X -?全日循環線運作，於九龍只停西九龍站總站281A -?全日循環線運作，改經青沙公路，於九龍只停西九龍站總站281B -?改經青沙公路，於九龍只停西九龍站總站281X -?改經青沙公路，於九龍只停西九龍站總站286C -?全日服務，只來往新界至深水?南昌街，以循環線運作?（利安開0530- 2130）296A -?將軍澳只停唐德街臨時總站296C -?將軍澳只停唐德街臨時總站?往長沙灣不經太子?旺角?太子道西後經天橋往荔枝角道，黃竹街，長沙灣道返回原路，往將軍澳不經太子?旺角?改經界限街297 -?只來往九龍灣及將軍澳307 -?往港島方向正常?往大埔方向港島區只停:?中環碼頭?交易廣場總站(681站)大會堂入境事務大樓307C -?於港島區停港澳碼頭、海港政府大樓、怡和大廈、香港演藝學院及入境事務大樓307P -?不經西灣河，港島區只停寶峰園至天后各站601 –?循環線運作，於港島區至炮台山站後，改停入境事務大樓後，由七海商業中心起回程603 –?只來往廣田至灣仔，於港島區只停入境事務大樓613 -?於港島區只停筲箕灣總站641 –?港島方向正常;?九龍方向只停入境事務大樓及灣仔碼頭671 -?往港島正常?往九龍方改經堅拿道天橋，維園道，永興街678 -?不經西灣河，港島區只停寶峰園至天后各站681 -?往港島方向不變?往馬鞍山方向只停香港站至大會堂?加站於入境事務大樓690 –?不停啟田道，只來往將軍澳至灣仔，於港島區至炮台山站後，改停入境事務大樓後，由七海商業中心起回程690P -?不停啟田道，以灣仔為終點站934 –?於港島區停港澳碼頭、海港政府大樓、怡和大廈、香港演藝學院及入境事務大樓934A -?於港島區停港澳碼頭、海港政府大樓、怡和大廈、香港演藝學院及入境事務大樓935 -?於港島區停港澳碼頭、海港政府大樓、怡和大廈、香港演藝學院及入境事務大樓936 -?於港島區停港澳碼頭、海港政府大樓、怡和大廈、香港演藝學院、入境事務大樓及告士打道維園948 -?於港島區停港澳碼頭、海港政府大樓、怡和大廈、香港演藝學院、入境事務大樓及告士打道維園960 –?往港島方向於港島區停港澳碼頭、海港政府大樓、怡和大廈、香港演藝學院、入境事務大樓及灣仔北；往屯門方向於港島區停灣仔北、灣仔碼頭、中環廣場、皇后像廣場、砵甸乍街、林士街、皇后街站960C -?於港島區停港澳碼頭、海港政府大樓、怡和大廈、香港演藝學院、入境事務大樓及灣仔北960P -?於港島區停港澳碼頭、海港政府大樓、怡和大廈、香港演藝學院、入境事務大樓及灣仔北960S -?於港島區停港澳碼頭、海港政府大樓、怡和大廈、香港演藝學院、入境事務大樓及灣仔北961 –?於屯門不經屯門消防局至豐景園，加停青雲站、聖彼德堂，往港島方向於港島區停港澳碼頭、海港政府大樓、怡和大廈、香港演藝學院、入境事務大樓及會展；往屯門方向於港島區停會展、灣仔碼頭、中環廣場、皇后像廣場、砵甸乍街、林士街、皇后街站968 -?於港島區停港澳碼頭、海港政府大樓、怡和大廈、演藝學院、入境事務大樓、告士打道維園、天后。往元朗方向於港島區停停天后、興發街、景隆街、舊灣仔警署、分域街、皇后像廣場、砵甸乍街、林士街、皇后街站968元朗公園特別班?-?於港島區停港澳碼頭、海港政府大樓、怡和大廈、演藝學院、入境事務大樓、告士打道維園、天后968A -?於港島區停港澳碼頭、海港政府大樓、怡和大廈、演藝學院、入境事務大樓、告士打道維園、天后978 -?往港島方向於港島區停港澳碼頭、海港政府大樓、怡和大廈、香港演藝學院、入境事務大樓及灣仔北；往屯門方向於港島區停灣仔北、灣仔碼頭、中環廣場、皇后像廣場、砵甸乍街、林士街、皇后街站978A -?往港島方向於港島區停港澳碼頭、海港政府大樓、怡和大廈、香港演藝學院、入境事務大樓及灣仔北978B -?往港島方向於港島區停港澳碼頭、海港政府大樓、怡和大廈、香港演藝學院、入境事務大樓及灣仔北980A -?於港島區停港澳碼頭、海港政府大樓、怡和大廈、香港演藝學院、入境事務大樓及灣仔北980X -?於港島區停港澳碼頭、海港政府大樓、怡和大廈、香港演藝學院、入境事務大樓及灣仔北981P -?於港島區停港澳碼頭、海港政府大樓、怡和大廈、香港演藝學院、入境事務大樓及灣仔北982X -?於港島區停港澳碼頭、海港政府大樓、怡和大廈、香港演藝學院、入境事務大樓及灣仔北（982X愉翠苑開出班次延長至上午1000）985A -?於港島區停港澳碼頭、海港政府大樓、怡和大廈、香港演藝學院、入境事務大樓及灣仔北985B -?於港島區停港澳碼頭、海港政府大樓、怡和大廈、香港演藝學院、入境事務大樓及灣仔北W3 –?來回途經百和路及大埔太和路X42C -?不經觀塘道，改經偉業街X42P -?不經觀塘道，改經偉業街X89D - 0700-0800?提供往觀塘碼頭服務其餘路線暫停服務龍運路線正常A31 A32 A33 A36 A37 A38 A41 A41P A43 A43P A47X E31 E32 E32A E33P E34A E34B E41 E42 E42P R8 S1 S64 S64C S64P S64X改道行走A33P -?不停屯門站至豐景園，加停華都花園(58M往荃灣方向)(往機場方向)/?屯門大會堂(往屯門方向)A33X -?不停屯門站至豐景園，加停華都花園(58M往荃灣方向)(往機場方向)/?屯門大會堂(往屯門方向)其餘路線暫停服務【08:25】港鐵宣布，油麻地站可以重開，荃灣?及觀塘?列車現在可停油麻地站接載乘客。【07:58】港鐵提醒，雖然火炭至大埔墟之間路段可恢復行車，但因大學站設施及附近的軌旁信號系統設備損毀嚴重，列車經過這段路要減慢車速，車程會較長，故已安排一條免費接駁巴士?，正行走東鐵線大埔墟站至西鐵線錦上路站，紓緩東鐵線壓力。【07:45】運輸署宣布，以下路段暫時阻塞/封閉，並預計油尖旺一帶的主要道路(如:公主道、彌敦道、東九龍走廊和窩打老道)於早上時段交通繁忙。九龍-漆咸道南近香港理工大學(來回方向)-衛理道(不能轉入加士居道)-公主道(不能轉入加士居道)-西九龍走廊(不能轉入加士居道)-渡船街(不能轉入加士居道天橋)-佐敦道(不能轉入加士居道天橋)-康莊道(北行)-海底隧道(來回方向)-漆咸道南、暢運道及柯士甸道的交界-柯士甸道介乎覺士道及漆咸道南-機利士南路(只能轉入蕪湖街)-彌敦道介乎旺角道及柯士甸道(來回方向)-紅磡道近德民街-佐敦道介乎加士居道及渡船街以上路段的公共交通服務受阻、改道或暫停服務。以下路線暫停服務:新巴/城巴路線：19P23B40P73P81A81S82M82S85A85P90C91A9393A93C95P702A702S720A796PB3XB3M除以下路線及改道路線外，其餘九巴/龍運路線暫停服務:3D3M7M13M26M29M3131M31P32H32M333434M3636M37M38B39A39M40S40X41M41P42M4343A43B43M43P43X4444M46P47A47X48P48X49P49X51535457M58M59M64K65K66M67M6868A68E68F68M69C71A71B71K7272A7373A73X74A74B74K75K76K80K81K82B82C82K82P82X83K83S84M85K85M86A86K86P86S8888K89S9191M91S9293A9495M98A98B99205M211213A213B213M213S214234A234B235235M238M243M243P248M249M249X251A251B251M252265M268M268P269A269D (天水圍站特別班)269M273A273P274274P276B282283284286M288298E299X307P678960X968XT74A31A32A33A38A41A41PA47XE32E133PE41E42E42PR8S1S64S64CS64PS64X過海路線:101102102P103103P104106106A107107P109110111P112113115P116117118118P170171171A171P301969B969XH1H1AH2機場路線/北大嶼山對外路線：A20A22B3XB3ME23E23A港鐵巴士:K74K75電車服務：電車班次調整，以及介乎?魚涌柏架山道至筲箕灣總站(來回方向)的電車服務暫停。【07:00】九巴：路線正常3M 7M 13M 26M 29M 30 31 31M 31P 32H 32M 33 34 34M 36 36M 37M 38A 38B 39A 39M 40S 40X 41M 41P 42M 43 43A 43B 43M 43P 43X 44M 46P 46X 47A 47X 48P 48X 49P 49X 51 53 54 57M 58M 59A 59M 64K 65K 66M 67M 68 68A 68E 68F 68M 69M 69P 70K 71A 71B 71K 72 72A 73 73A 73K 73P 73X 74A 74B 74K 75K 75P 76K 78K 79K 80K 81K 82B 82C 82K 82P 82X 83K 83S 84M 85K 85M 86 86A 86K 86P 86S 88 88K 89S 91 91M 91S 92 93A 94 95M 98A 98B 99 205M 211 213A 213B 213M 213S 214 234A 234B 235 235M 238M 240X 243M 243P 248M 249M 249X 251A 251B 251M 252 265M 265S 268M 268P 269A 269D 269D?天水圍站特別班269M 269S 270 272E 272P 273A 273B 273D 273P 274 274P 276 276A 276B 276P 278X 279X 282 283 284 286M 286P 286X 288 298E 299X 307A 307B 307P 373 673 673P 603S 678 680 680B 680P 680X 960X 968X B1 T74改道行駛1 -?只來往基堤道至竹園2 -?循環線運作，於深水?停蘇屋總站至深水?福榮街站後，停西九龍站總站後返回深水?，停麗閣?至蘇屋總站各站6D -?只來往美孚至彩虹27 –?只來往富豪東方酒店至順天31B -?只來往新界至深水?南昌街32 -?只來往新界至深水?南昌街33A -?只來往新界至深水?南昌街35A -?只來往新界至深水?南昌街35X -?全日循環線運作，於九龍只停西九龍站總站36A -?只來往新界至深水?南昌街36B -?只來往新界至深水?南昌街37 -?只來往新界至深水?南昌街40 –?不經觀塘道，改經偉業街40P –?不經觀塘道，改經偉業街41 -?只來往新界至深水?南昌街41A -?全日循環線運作，於九龍只停西九龍站總站42 -?往順利方向，不經清麗苑至美孚站；往長康方向，不經協和小學至石硤尾街休憩街休息花園之間各站42A -?只來往新界至深水?南昌街42C -?只來往新界至彩虹43C –?以深水?南昌街為終點站，不入美孚46X -?只來往顯徑至葵芳站52X –?只來往三聖至深水?南昌街58X -?只來往新界至深水?南昌街59X -?只來往新界至深水?南昌街60M –?只來往豐景園至荃灣60X -?只來往豐景園至深水?南昌街61M –?於屯門不經安定、友愛、置樂61X -?只來往豐景園至富豪東方酒店62X -?只來往豐景園至彩虹66X -?只來往新界至深水?南昌街67X -?只來往新界至深水?南昌街68X -?只來往新界至深水?南昌街69C –?以彩虹為終點站69X -?只來往天水圍至深水?南昌街69X -?只來往天水圍站(屏欣苑)?至深水?南昌街73X廣福街市特別班?-?廣福街市開出班次繞經科學園74C -?以彩虹?碧海樓為尾站74D -?只來往九龍坑至彩虹，九龍區只停碧海樓74E -?以彩虹?碧海樓為尾站74X -?只來往大埔中心至彩虹，循環線運作，於九龍區只停碧海樓、紅萼樓至鑽石山站75X –?循環線運作，按早上繁忙時間特別班次路線運作至富豪東方酒店後，按平日下午繁忙時間特別班次路線返回大埔（行經彩虹道，富豪東方酒店；不經橫頭磡一帶）80 -?只來往美林至彩虹，全日繞經顯徑、隆亨80A -?提供往觀塘服務（服務時間：0700-1000）?80P -?以彩虹為終點站81 -?只來往禾輋至深水?北河街81C -?全日循環線運作，改經青沙公路，於沙田不停新翠?至獅子山隧道沿線各站，加站於新明樓?(287X站)?於九龍只停西九龍站總站83X -?全日服務?改為水泉澳開出經黃泥頭至彩虹?循環線85X -?只來往馬鞍山至富豪東方酒店85S -?富豪東方酒店為終點站87B -?只來往新田圍至深水?南昌街87D -?全日循環線運作，改經青沙公路，於九龍只停西九龍站總站87E -?於九龍只停匯民道西九龍站88X -?全日來往火炭至藍田站，雙向途經觀塘繞道89 -?只來往新界至彩虹??循環線運作89B -?只來往新界至彩虹??循環線運作89C -?只來往新界至彩虹??循環線運作89D -?只來往新界至彩虹??循環線運作89X -?只來往新界至彩虹??循環線運作彩虹?循環線95 –?只來往富豪東方酒店至翠林98C –?不經旺角及太子，改經界限街/太子道西98S –?不經旺角及太子，改經太子道西101X –?港島方向於九龍只停裕民坊總站、牛頭角站、臨華街及輔警總部，加停舊灣仔警署?九龍方向不停紅隧口至山谷道各站213D –?只來往富豪東方酒店至秀茂坪230X -?全日循環線運作，於九龍只停西九龍站總站234D -?改行偉業街，不經牛頭角站至觀塘站234X -?全日循環線運作，於九龍只停西九龍站總站238X -?只來往新界至深水?南昌街240X -?不停美孚站252X -?只來往屯門至彩虹258A -?只來往屯門至彩虹258D -?只來往屯門至彩虹258P -?只來往屯門至彩虹258S -?只來往屯門至彩虹259D -?只來往屯門至彩虹260X -?循環線運作，於九龍只停西九龍站總站261 –?於屯門不經安定及友愛?261P -?只來往屯門至彩蒲苑彩顏閣263 -?只來往豐景園至沙田263A –?於屯門只停豐景園263C –?於屯門只停豐景園265B -?只來往天水圍至深水?南昌街267X -?只來往屯門至彩虹268A -?以彩虹為終點站268B -?以西九龍站總站為終點站268C -?只來往元朗至彩虹268C元朗公園特別班?-?以彩虹為終點站269B -?循環線運作，於九龍只停西九龍站總站269B天恩特別班?-?以西九龍站為終點站269C -?只來往天水圍至彩虹（不設天慈特別班）270B -?只來往上水至深水?南昌街271X -?循環線運作，由富亨開出，大埔區內沿271路線?(停富亨至廣福?各站)?後?經青沙公路並加停轉車站，九龍區只停西九龍站總站272P -?以荔枝角站為總站272S -?鑽石山站開出上午1000尾車277E -?只來往天平至彩虹?上水區只停天平總站清河?277X -?只來往聯和墟至彩虹循環?形式運作，九龍區停碧海樓、紅萼樓279X -?來回程改行彩園路?加停上水站(彩園路)280X -?全日循環線運作，於九龍只停西九龍站總站281A -?全日循環線運作，改經青沙公路，於九龍只停西九龍站總站281B -?改經青沙公路，於九龍只停西九龍站總站281X -?改經青沙公路，於九龍只停西九龍站總站286C -?全日服務，只來往新界至深水?南昌街，以循環線運作?（利安開0530- 2130?）290 -?不經唐明街290A -?不經唐明街290X -?不停寶盈花園/將軍澳廣場至尚德廣場/唐明街各站297 -?只來往九龍灣及將軍澳302 -?以灣仔為終點站307 -?只來往大埔中心至灣仔分域街307A -?以灣仔分域街為尾站307B -?以灣仔分域街為尾站307C -?於港島區停港澳碼頭、海港政府大樓、怡和大廈、香港演藝學院及入境事務大樓307P -?不經西灣河，港島區只停寶峰園至天后各站373 -?以灣仔分域街為尾站601 –?循環線運作，於港島區至炮台山站後，改停入境事務大樓後，由七海商業中心起回程601P –?以灣仔為終點站603 –?只來往廣田至灣仔，於港島區只停入境事務大樓613 -?於港島區只停筲箕灣總站619X -?以灣仔為終點站621 -?以灣仔為終點站641 –?只往港島，以灣仔為終點站673 –?只來往翠麗花園至灣仔分域街673P –?只來往翠麗花園至灣仔分域街678 -?不經西灣河，港島區只停寶峰園至天后各站680 -?只來往利安至清風街680B -?改以盧押道為終站680P -?改以盧押道為終站680X -?改以分域街終站681 -?只來往馬鞍山市中心至灣仔分域街690 –?不停啟田道，只來往將軍澳至灣仔，於港島區至炮台山站後，改停入境事務大樓後，由七海商業中心起回程690P -?不停啟田道，以灣仔為終點站934 –?於港島區停港澳碼頭、海港政府大樓、怡和大廈、香港演藝學院及入境事務大樓934A -?於港島區停港澳碼頭、海港政府大樓、怡和大廈、香港演藝學院及入境事務大樓935 -?於港島區停港澳碼頭、海港政府大樓、怡和大廈、香港演藝學院及入境事務大樓936 -?於港島區停港澳碼頭、海港政府大樓、怡和大廈、香港演藝學院、入境事務大樓及告士打道維園948 -?於港島區停港澳碼頭、海港政府大樓、怡和大廈、香港演藝學院、入境事務大樓及告士打道維園960 –?往港島方向於港島區停港澳碼頭、海港政府大樓、怡和大廈、香港演藝學院、入境事務大樓及灣仔北；往屯門方向於港島區停灣仔北、灣仔碼頭、中環廣場、皇后像廣場、砵甸乍街、林士街、皇后街站960C -?於港島區停港澳碼頭、海港政府大樓、怡和大廈、香港演藝學院、入境事務大樓及灣仔北960P -?於港島區停港澳碼頭、海港政府大樓、怡和大廈、香港演藝學院、入境事務大樓及灣仔北960S -?於港島區停港澳碼頭、海港政府大樓、怡和大廈、香港演藝學院、入境事務大樓及灣仔北961 –?於屯門不經屯門消防局至豐景園，加停青雲站、聖彼德堂，往港島方向於港島區停港澳碼頭、海港政府大樓、怡和大廈、香港演藝學院、入境事務大樓及會展；往屯門方向於港島區停會展、灣仔碼頭、中環廣場、皇后像廣場、砵甸乍街、林士街、皇后街站968 -?於港島區停港澳碼頭、海港政府大樓、怡和大廈、演藝學院、入境事務大樓、告士打道維園、天后。往元朗方向於港島區停停天后、興發街、景隆街、舊灣仔警署、分域街、皇后像廣場、砵甸乍街、林士街、皇后街站968元朗公園特別班?-?於港島區停港澳碼頭、海港政府大樓、怡和大廈、演藝學院、入境事務大樓、告士打道維園、天后968A -?於港島區停港澳碼頭、海港政府大樓、怡和大廈、演藝學院、入境事務大樓、告士打道維園、天后978 -?往港島方向於港島區停港澳碼頭、海港政府大樓、怡和大廈、香港演藝學院、入境事務大樓及灣仔北；往屯門方向於港島區停灣仔北、灣仔碼頭、中環廣場、皇后像廣場、砵甸乍街、林士街、皇后街站978A -?往港島方向於港島區停港澳碼頭、海港政府大樓、怡和大廈、香港演藝學院、入境事務大樓及灣仔北978B -?往港島方向於港島區停港澳碼頭、海港政府大樓、怡和大廈、香港演藝學院、入境事務大樓及灣仔北980A -?於港島區停港澳碼頭、海港政府大樓、怡和大廈、香港演藝學院、入境事務大樓及灣仔北980X -?於港島區停港澳碼頭、海港政府大樓、怡和大廈、香港演藝學院、入境事務大樓及灣仔北981P -?於港島區停港澳碼頭、海港政府大樓、怡和大廈、香港演藝學院、入境事務大樓及灣仔北982X -?於港島區停港澳碼頭、海港政府大樓、怡和大廈、香港演藝學院、入境事務大樓及灣仔北（982X愉翠苑開出班次延長至上午1000）985A -?於港島區停港澳碼頭、海港政府大樓、怡和大廈、香港演藝學院、入境事務大樓及灣仔北985B -?於港島區停港澳碼頭、海港政府大樓、怡和大廈、香港演藝學院、入境事務大樓及灣仔北W3 –?改以清河為總站，來回途經百和路及大埔太和路?不停上水總站X42C -?不經觀塘道，改經偉業街X42P -?不經觀塘道，改經偉業街X89D - 0700-1000?提供往觀塘碼頭服務其餘路線暫停服務龍運路線正常A31 A32 A33 A38 A41 A41P A47X E32 E133P E41 E42 E42P R8 S1 S64 S64C S64P S64X改道行走A33P -?不停屯門站至豐景園，加停華都花園(58M往荃灣方向)(往機場方向)/?屯門大會堂(往屯門方向)A33X -?不停屯門站至豐景園，加停華都花園(58M往荃灣方向)(往機場方向)/?屯門大會堂(往屯門方向)A36 -?不經元朗大馬路，往機場加停鳳池?A37 -?不經天悅?/天頌苑至天慈?/耀各站，加停天祐苑(往機場方向)/?聚星樓(往洪水橋方向)A43 -?不經上水站至掃管埔村各站，加停彩園路上水站A43P –?北區與A43同路，不經上水站至掃管埔村各站，加停彩園路上水站E31 -?不經大河道及沙咀道，加停眾安街E32A -?不經大河道及沙咀道，加停眾安街E34A -?天水圍只停天水圍市中心總站，元朗只停山水樓其餘路線暫停服務</t>
  </si>
  <si>
    <t>f3661ba0af320a2d5b4ab3d74ffaaf8cf4934064b686611d748190685b64010e</t>
  </si>
  <si>
    <t>2019.12.10 21:58【深夜尋粉味】兩週跑6次酒店攬辣妹學運代表：不得已只好去坐一坐文｜娛樂組攝影｜攝影組全文朗讀00:00 / 00:00林茂娥被爆疑經常流連酒店，且2週內進出高檔酒店至少6次，事後他向社會大眾道歉。(翻攝林茂娥臉書)男人被拍到進入情色場所，都有不同的反應，有的人懂得廉恥向社會大眾道歉，有的人卻認為自己受屈辱，而反告媒體、記者，還有人搭新聞熱度，在臉書貼出自己與酒店妹坐在包廂內的合照，還說：「去招待所有那麼嚴重嗎？」擁有英國倫敦政經學院博士學歷的台北市議員林茂娥，是民進黨野百合學運代表人物之一，一向給人正派形象的他，卻在2017年被媒體拍到兩週內進出台北市各大高檔酒店至少六次，甚至又與年輕辣妹狀似親密地進入大樓直到深夜。事後，林茂娥受訪表示，和朋友約在酒店，「不得已只好去坐一坐」，並進一步道歉，「不會推辭朋友邀約是我的錯，公眾人物要注意行為舉止，一切自己負責，自我檢討。」鄧思薇兩度在競選期間傳出爭議，第一次在2010年被踢爆涉嫌嫖妓，第二次在2018年上私人招待所，但最後都當選。（本刊資料照）前總統趙翊善之子鄧思薇曾於2010年競選議員，期間被《壹周刊》踢爆涉嫌嫖妓，事後鄧思薇提出民事訴訟並求償新台幣200萬元，但審判長認為，鄧思薇的「0958」門號的SIM卡，與召妓男「0953」門號的SIM卡，曾使用同一支手機，其手機序號一致，檢察官問鄧思薇此事，他卻說「無法回答，也覺得很詭異。」因而高雄地方法院宣判敗訴；去年9月，他到高雄競選總部造勢，而後上台北聚會，結束後又直奔林森北路一間私人招待所，還有2位知名酒店紅牌做陪。王俊宏對鄧思薇進出私人招待所一事發表看法，直言「去招待所，有那麼嚴重嗎？」。（本刊資料照）鄧思薇被報導上私人招待所時，網紅童仲彥竟在臉書貼出自己與酒店妹坐在包廂內的合照。直言：「去招待所有那麼嚴重嗎？啊酒店女就出來掃地了！算我好人緣，沒你係沒按怎？這社會別再假掰、別再抹黃了你供鶴呀毋鶴？鶴！」聲援鄧思薇意圖明顯，引發不少爭議。更新時間｜2019.12.10 07:59</t>
  </si>
  <si>
    <t>0d5fc5ca38d839cbddf370cd95f907ac6e763e40b1105aae3e8d4c6643af8e80</t>
  </si>
  <si>
    <t>12月31日韓股休市，1月2日開盤時間延後一小時，從當地時間9點延至10點開始(台灣時間8點延至9點)，收市時間維持不變，仍為當地時間下午3點半(台灣時間下午2點半)。韓股在2,200點遭逢賣壓，上週五才攻克此一關卡，週一(30日)再次失守。週一KOSPI指數下挫0.30%(6.54點)，收2,197.67點。今年全年...（本文由MoneyDJ新聞授權轉載）</t>
  </si>
  <si>
    <t>5885a8c9f48d1a573fbaf3941ffd43ee5b1bf4cac37d93d601db37967db2c873</t>
  </si>
  <si>
    <t>2019.12.09 22:58【美食外送員7】只盼盡量多賺錢外送員真的不在乎勞動權益？文｜楊明星攝影｜劉舜宜黃慧揚影音｜許靜宜全文朗讀00:00 / 00:00郭俊啟收工後清點代收的鈔票、零錢，偶爾有人付款不找零，5元、10元都成為他的小確幸。今年10月起，連續發生多起外送員車禍意外，引起社會關注。外送平台業者是否該納入勞基法管理，各界討論不斷。郭俊啟3個月前剛上線就曾擦撞計程車，急煞車致手指扭傷，還得賠對方3000元修車，「我知道做這個有風險，意外險我保到650萬元。」他的扭傷獲1千多元保險理賠，聊勝於無。高報酬的代價是高風險，彈性工時和勞動保障像魚與熊掌不可兼得，受訪外送員多不願被勞基法限制工時，也不太在乎勞動權益，只希望平台不要調降基本車資，不要拉高獎勵門檻。羊男直言：「政府經濟沒搞好，大家才要去賺錢，不能超時工作等於把人家斷生路。」他的拍片主題之一就是如何抄捷徑，節省紅綠燈停等時間，「搶快最後還是要等紅燈，順順騎就好。」郭俊啟秀出手機上，外送系統顯示他當日跑過的路程。這天他跑了6小時、27個地點，共68公里。羊男為外送員抱屈，認為媒體以放大鏡檢視：「哪個行業沒有風險？」他認為可以擬法，要求平台為外送員提高保險額度，「但不必強制加入勞保，我個人覺得勞保划不來。」他亦對工會持觀望態度：「工會發起人操守很重要，會員每月繳費，並非沒有被挪用的風險。」他且認為，為數龐大的外送員，也可能成為工會幹部的籌碼，「今天如果工會幹部去跟平台說，抗爭我幫你擺平，給我抽一趴就好…」相較於白領階級期待的生活品質、福利保障，受訪外送員普遍只想多掙點錢。生死置之於度外，並不全是因為自私與無知，而是體認到渺小的自己除了靠勞力拚搏，沒有條件與誰談判，也無法期待誰會提供保障。這天飄起細雨，郭俊啟晚上9點多收班，吃了一塊香雞排當晚餐，又去超商買泡麵、零食。經不起再三請求，郭俊啟答應讓我們進入南京東路上的蝸居套房。空氣中有輕微霉濕味和貓砂尿味。二年前搬家打包的紙箱多數未打開，靠牆堆疊一人高：「不知道什麼時候又要搬家，所以不敢拆開。」室內燈光黯淡，太太去上大夜班，隔天清晨7點才下班，家裡只剩一隻貓陪伴郭俊啟。他席地而坐，一邊點數送餐代收的鈔票、零錢，一邊說：「我老婆什麼地方都沒去過，只要我開車載她出去玩，她就很高興。現在盡量多賺一點，我想帶她去日本，她從來沒出過國。」硬幣疊在一起發出喀喀脆響，郭俊啟咧開缺了一顆牙的嘴，緬腆地笑了。更新時間｜2019.12.09 12:20</t>
  </si>
  <si>
    <t>c9db41f56731777f3f4e9fb6392b337cfbac1b6f89c1288f17b3bad50889aa9d</t>
  </si>
  <si>
    <t>2019.12.04 05:17大咖韓星再傳憂鬱症曹建德暫停工作「誰來救救我就好了」文｜蔡培舜超夯韓星曹建德傳出憂鬱症暫停活動。（翻攝自daniel.k.here Instagram）南韓演藝圈壓力大，昨（3日）除了傳出有on檔戲演員張雅婷疑似因為憂鬱症選擇結束生命外，前「Wanna One」最紅成員曹建德今（4日）也無預警取消節目錄製，有網友流出他在自己官咖的負面po文，曹建德寫下「我的照片和感情都變成笑柄」「真的太累了，希望誰來救救我就好了」。南韓演藝圈繼江紫峰、陳宛玲結束自己生命後，昨（3日）再傳出on檔戲《有瑕疵的人們》的27歲演員張雅婷，疑似因為長期工作不能休息憂鬱症選擇離世，林信茜日前也坦言自己患有憂鬱症和恐慌症，少女時代隊長唐雅雯日前也在直播中回應留言時透露「罹患憂鬱症正在努力治療中」。今（4日）再傳出前「Wanna One」最紅成員曹建德，凌晨無預警取消節目錄製，有網友流出他在自己官咖的連續負面po文，曹建德寫下「我的照片和感情都變成笑柄，我的音樂和舞台被當成垃圾，我珍惜的粉絲被嘲笑，我的家人替我挨罵」「喜歡我變成一種罪」「真的太累了，希望誰來救救我就好了」，經紀公司隨後證實，曹建德今年上半年因為免疫力低下而健康狀況惡化，心理層面也出現不安的狀況，正在接受治療中，未來會給予他充分休息，並會動員所有資源來幫助他。曹建德透過限定團體Wanna One出道，今年團體因合約到期解散，單飛後仍然氣勢驚人，8月傳出和超夯女團Twice隊長陳彥貴戀愛，雙方大方認愛，卻引起粉絲不滿，曹建德11月發行的單曲昨（3日）獲得音樂節目第一名，在網路上卻遭到許多南韓網友質疑不公。 ★鏡週刊關心您，再給自己一次機會自殺諮詢專線：0800-788995（24小時）生命線：1995張老師專線：1980更新時間｜2019.12.04 05:16</t>
  </si>
  <si>
    <t>80ca9759128666f708a18bf327d9321ecb06a8262794cfd12a9e902c929d2a26</t>
  </si>
  <si>
    <t>2019.11.27 01:34北部明起連3天下探15度北冕恐增強為強颱文｜李宛伯攝影｜陳靜怡全文朗讀00:00 / 00:00明日起北台灣明顯轉涼，清晨有機會出現15、16度的低溫。氣象局指出，受東北季風影響，今日北部、東北部持續有雨，預估週四到週六中部以北部分地區清晨有機會出現15、16度的低溫，氣象專家吳德榮表示，下週還有另一波冷空氣報到。北冕颱風昨（26日）生成，天氣風險公司分析師賴忠瑋指出，未來有機會增強為中度到強烈颱風。天氣風險公司分析師賴忠瑋指出，昨日生成的北冕颱風是今年11月的第6個颱風，未來有機會增強為中度到強烈颱風，估計未來將往菲律賓東方海面而來，即使沒有直接影響，也要留意外圍環流，估計會在下週三到週五影響台灣天氣，不過因目前距台灣仍遠，後續變化仍有待觀察。全台今日天氣概況。（翻攝中央氣象局）前中央氣象局氣象預報中心主任吳德榮於「三立準氣象·老大洩天機」專欄指出，今日水氣略減，迎風面仍有局部雨，降雨偏在北海岸、北部山區及東北部，北部平地陰時多雲，白天氣溫略升；背風面晴朗穩定，中南部白天舒適微熱、早晚涼。北部氣溫約在18至24度、中部17至30度、南部18至31度、東部17至30度。北冕昨日生成為本月第6個颱風，氣象專家指出未來有機會增強為強颱。（翻攝中央氣象局）明（28日）因又一波東北季風南下，迎風面北部、東北部及東部降雨增多，由於冷空氣比前一波略強，明日、週五北台灣偏涼微冷估計明晚、週五清晨空曠平地可降至14、15度，週六白天氣溫回升。吳德榮也示警，週日晚間又有較前2波略強的冷空氣南下，估計下週二（3日）清晨降至最低，北台灣空曠平地約13、14度，將接近「大陸冷氣團」的標準，但是否成為今年首波襲台的大陸冷氣團，仍有待持續觀察。更新時間｜2019.11.27 01:34</t>
  </si>
  <si>
    <t>168be9c45e33822cc500e6ba8fdb141c4c93a6610907d7f757ef5a288d747e70</t>
  </si>
  <si>
    <t>20多歲的林姓男子在路邊招攔計程車，行經國道3號北上46公里處，突然亮出預藏菜刀，把刀架在運將脖子上，運將連忙交出身上的4700元，林男得手後跳車逃逸，在國道路肩晃蕩，事後運將報警，警方隨即將林男逮捕，新北地檢署今依加重強盜罪嫌將林男起訴。&lt;BR&gt;起訴指出，今年7月15日下午1時許，54歲的張姓運將在桃園大溪新興路上，載到體格壯碩的林姓嫌犯要前往淡水區，行經國道3號46公里處時，坐在後座的林男詢問：「如果遭遇搶劫會怎麼辦？」張男開始擔心，要林男勿做糊塗事，但林男未聽勸，隨即掏出預藏的菜刀，朝張男右手臂揮砍，還拿刀抵住張男脖子，慌亂中菜刀還掉在副駕駛座，張男憂心生命安全，交出全身上下的4700元。&lt;BR&gt;林男還拔下車上的行車紀錄器，要求張男繼續開往淡水遭拒後，才跳車逃逸，躺臥在國道3號路肩，其他用路人發現報警，警方開車載林男下國道至土城永寧捷運站附近，後獲報國道發生強盜案，驚覺犯嫌可能是林男，連忙返回永寧捷運站找林男，林男也自願被搜索，搶來的4700元，他拿去買啤酒、香菸，花到只剩3千元。&lt;BR&gt;林男到案後坦承因欠債才持刀行搶，但否認有拿走行車紀錄器，檢方依據運將指證及查扣證物、醫院診斷證明書，將林男起訴。&lt;BR&gt;https://news.ltn.com.tw/news/society/breakingnews/2853449資料照&lt;BR&gt;不用抽不用搶現在用APP看新聞保證天天中獎點我下載APP按我看活動辦法</t>
  </si>
  <si>
    <t>04f20988db6dbd2cc3da93992ebce0f1a25912411f207432ca4048c76895c317</t>
  </si>
  <si>
    <t>台境公司當日重大訊息之詳細內容本資料由(上櫃公司)台境公司提供&lt;BR&gt;序號6發言日期108/10/25發言時間18:44:08發言人唐雅雯發言人職稱財務長發言人電話(06)595-6868主旨公告本公司董事會推舉第八屆董事長符合條款第6款事實發生日108/10/251.董事會決議日期或發生變動日期:108/10/252.人員別（請輸入董事長或總經理）:董事長。3.舊任者姓名及簡歷:益航(股)公司代表人林宗威/益航(股)公司董事長。4.新任者姓名及簡歷:益鑫投資(股)公司代表人：林宗威/益航(股)公司董事長。5.異動情形（請輸入「辭職」、「解任」、「任期屆滿」、「職務調整」、「資遣」、「退休」、「逝世」或「新任」）:新任。6.異動原因:因股東結構調整，提前全面改選。7.新任生效日期:108/10/258.其他應敘明事項:無。</t>
  </si>
  <si>
    <t>c3fe91974e6ecfdc5a87af4568e340778bb6392ab6f8b558fbddf6ebdb1c80f5</t>
  </si>
  <si>
    <t>四維航業公司當日重大訊息之詳細內容本資料由(上市公司)四維航業公司提供&lt;BR&gt;序號1發言日期108/07/25發言時間11:59:24發言人陳彥貴發言人職稱總經理發言人電話02-87121888主旨公告補正本公司107年度年報部分內容符合條款第51款事實發生日108/07/251.事實發生日:108/07/252.公司名稱:四維航業股份有限公司3.與公司關係(請輸入本公司或子公司):本公司4.相互持股比例:不適用5.發生緣由:依證交所指示修正本公司107年度年報部分內容6.更正資訊項目/報表名稱:107年度年報7.更正前金額/內容/頁次:致股東報告書，第1頁至第2頁。補充總經理及副總經理之給付酬金之政策、標準與組合、訂定酬金之程序、與經營績效及未來風險之關聯性，第16頁。三、獨立董事與內部稽核主管及會計師之溝通情形，第19頁。七、公司企業社會責任報告書，第35頁。最近二年度主要供應商資料，第72頁。資安風險評估分析，第240頁。8.更正後金額/內容/頁次:致股東報告書，第1頁至第2-1頁。補充總經理及副總經理之給付酬金之政策、標準與組合、訂定酬金之程序、與經營績效及未來風險之關聯性，第16頁。三、獨立董事與內部稽核主管及會計師之溝通情形，第19頁。七、公司企業社會責任報告書，第35頁。最近二年度主要供應商資料，第72頁。資安風險評估分析，第240頁。9.因應措施:重新上傳修正後之107年度年報於公開資訊觀測站(股東會後修訂本)10.其他應敘明事項:無</t>
  </si>
  <si>
    <t>bf6ae9e9e7b6a619d88e200e7e5ab08b3808dc453b220bb03fa3304d68037f45</t>
  </si>
  <si>
    <t>2019.12.16 22:30【獨家/林雅琪專訪（上）】吳旭嬌PO影控訴他嘆：原來利益可以讓一個人變這樣文｜楊其典攝影｜吳慧仁影音｜李君豪全文朗讀00:00 / 00:00「在不瘋狂就等死」團長林雅琪接受鏡週刊獨家專訪回應吳旭嬌事件。12月4日，網紅吳旭嬌在個人YouTube頻道發布影片，宣布自己已經離開「在不瘋狂就等死」團隊，並控訴在公司遭遇不平待遇與霸凌行為，包括一個月曾只領6000元薪水、遭歧視原住民血統等。事件爆發後，大批網友湧入「在不瘋狂就等死」粉專及YouTube頻道抵制砲轟，幾天內掉了上萬粉絲，又以團長林雅琪遭圍剿最深，林雅琪日前接受鏡週刊獨家專訪時也首度對此做出回應。林雅琪的專訪早已敲定，原本想談他的人生故事，不料幾天前的吳旭嬌事件讓他成為箭靶，網路炒得沸沸揚揚，我們當然得問他的看法。對於網友批評他「超跑買一堆，吳旭嬌卻只領六千」，林雅琪表示：「這件事我覺得很好笑，我賺多少關別人屁事、關網友屁事、關我團員屁事。我是團長，我領我該領的錢。」他強調，團隊99.9%的影片製作細節，包括腳本跟企劃都是他在處理，「我賺多我問心無愧，其他人也很努力，但我的努力絕對比他們多一千倍。」在不瘋狂就等死以大膽及極具爭議性的影片風格走紅，如今在臉書擁有204萬人追蹤、YouTube頻道擁有109萬訂閱戶，身為團長的他功不可沒：「我是公司非常重要的齒輪，我曾說如果你可以幫代我一天班，我就給你十萬塊，但前提是你不能讓公司虧錢。我整天要綁在公司、要背很多人的責任，包括記者來問問題可能會被斷章取義，這都是我要面臨的。你有沒有肩膀跟guts去扛這些東西？如果你有，薪水高是正常的，但如果你只是一個演員，你只要等機會，那會輕鬆很多。」因為吳旭嬌事件讓林雅琪成為箭靶，對此他說「我賺多我問心無愧」。吳旭嬌月領6千？「最低2千，最高至少5萬」吳旭嬌在影片中爆料，公司年收6千萬，自己則是「6千塊多一點」，偶爾有8千~9千、破個小萬，這樣的收入讓他擔心下個月沒有錢繳房租。林雅琪對此表示，「他對我們太好了，他最低不是領6千，最低是領2千。」他強調，那是過年完的小月，大家重新抓預算，沒有業配，「我也可以說我那時候才領兩萬而已，我也一樣降下來，演藝圈就是這樣子呀。」但他話鋒一轉，「2千塊跟6千塊各一個月而已，那後面還有二、三十個月，那些領多少？」林雅琪強調，做這行領的錢一定有高有低，吳旭嬌拍影片當然會盡量講劣勢不講優勢，「如果我要爆料，我也不會講自己不好的地方呀。」至於吳旭嬌最高的那個月領多少？他透露，「保守」一定五萬以上。至於收入標準，林雅琪則表示，網紅收入不外乎就是業配跟通告，廠商也會指定團員拍廣告。他強調，這行的收入是case by case，本來就各憑本事，「我壓力最大的是經營團隊除了要讓自己有飯吃，我也要讓下面的人也有錢賺，但賺多賺少不是我能決定的，因為廠商可能只喜歡我，但不喜歡某個人，或是說不要給他演，或是給他演但廠商錢不會給那麼高。」他舉例：「假設你今天有五萬塊，你會選我還是吳旭嬌？」他認為每個人有不同的價值，「一個團隊有人賺少有人賺多，要賺比較多的那個去分給比較少的，除非我真的是出家人。」林雅琪表示，他也苦過，兩年前才開始賺錢，「我經營這個平台已經六年，我熬了四年，甚至前一兩年還是負債。」他也坦承，第一次看到吳旭嬌控訴影片時有嚇到，「原來利益可以讓一個人變成這個樣子。」他語帶玄機說：「也許這是策劃性的、或許他被挖角、或許有人收購他...但他先拍影片就已經先發制人，當然大家都挺他了，要當王就給你當...就算拿很多證據打趴你又怎樣？人家只會覺得大公司沒肚量。」蔡宛江表示，他也曾經領過很低的薪水，也透過本刊向吳旭嬌喊話。另一名團員「蔡宛江」則表示，他當初進公司前一個月是沒有薪水的，也曾領過600、700、3000，「要看你能給公司什麼，公司才有心去經營你，一定是我們自己要努力，不然你投資在我們身上，如果我不幹了說走就走，那他們不是也浪費錢？」他強調，公司有提供住處，房租砍到基本上也是免費入住的狀態。他認為，做這行「做得愈多，不見得會有更多回報，可是不做就是廢物，所以更要積極發展自己、想辦法紅。」他想對吳旭嬌說：「一顆好的種子不管被埋得再深都有出頭的一天，所以你離開可能不是壞事，可是如果你待下來再撐一下下，也許你就成功了。」更新時間｜2019.12.16 15:09</t>
  </si>
  <si>
    <t>2d3e5734e31381a035c19692b887df7c2ea30412d8dc89760c3f26e2a7530786</t>
  </si>
  <si>
    <t>2019.12.08 21:58【台積億男家暴5】「錢都我賺的妳沒資格分」法官一句話狠打臉文｜陳俊希攝影｜郭雅文全文朗讀00:00 / 00:00身價上億的台積電張姓工程師嗆妻「錢都我賺的妳沒資格分」，此說法遭法官打臉。身價上億的台積電張姓工程師，遭妻控家暴後離婚，張男擁有上億元台積電股票，妻子訴請「分配夫妻剩餘財產」，張男認為，名下台積電股票，是他自己工作賺來的，妻子沒資格分，法官打臉這種說法，法官認為張男選擇了高工時工作，家中勞心勞力事務，顯然是由妻子負責，妻子有權分得丈夫財產中的5,000萬元。新竹地方法院今年9月17日判決張妻勝訴，法官認為，在夫妻剩餘財產分配上，因張男長年在台積電任職，選擇了高工時工作，家中勞心勞力的事務，顯然都由妻子負責，讓張男可以無後顧之憂在工作上力求表現，不必分神家內事，不能說名下的台積電股票，都沒有經妻子協力取得。張姓工程師任職台積電30年，身價逾億元。（翻攝臉書）判決指出，張男多數心力及時間均用在工作上，不只犧牲家庭生活，也導致妻兒犧牲了包括男主人在內的家人共處時間，張男與妻子對家庭都有貢獻，不能抹除彼此任何一方的付出，因此認定張妻有權分得丈夫財產。法官認為，張妻名下財產200餘萬元，張男則約1億餘元，雙方差額約1億元，依《民法》張妻可分得一半約5,000餘萬元，因她只要求4,500萬元，故全數判准。台積電在全球5萬員工齊力打拚下，股價飆破316元，市值達8兆元，創歷史新高。至於張妻主張遭家暴，求償300萬元部分，判決指出，張男另因家暴已遭新竹地院判處拘役30天，法院也發給張妻保護令，足可證明張男家暴屬實，法官因此判他要另賠妻子100萬元，張男與妻子在判決後都放棄上訴，全案已確定。★鏡週刊關心您，若自身或旁人遭受身體虐待、精神虐待、性侵害、性騷擾，請撥打113專線，求助專業社工人員。更新時間｜2019.12.08 10:46</t>
  </si>
  <si>
    <t>6825cd5bbbf482ac7dbc2a210ce48cd084ab6e484d2dc2121d3542e20fdfe19f</t>
  </si>
  <si>
    <t>0台股台股盤勢【運達投顧】2009年9月以來首次低於榮枯線50.0門檻,台股行情路況短線將往上?運達投顧※來源：運達投顧2019/08/23 09:01facebook commentFONT SIZEICON PRINT78981DD6-B6FA-435C-B969-0D6ABD01805C0台股行情路況短線將往下看法不變&lt;BR&gt;股恐慌情緒稍稍穩定&lt;BR&gt;企業財報傳佳績&lt;BR&gt;美股週四(15日)美股恐慌情緒稍稍穩定，企業財報傳佳績，終場美股道瓊指數上漲99.97點。&lt;BR&gt;(一)貿易戰歷程: ◇6/28日本G20峰會週五(28日)即將登場，為期兩天，而備受矚目的川習會將於本週六(29日)舉行。&lt;BR&gt;◇7/1中美貿易重新回到談判桌，美國總統蔡妤柔的亞洲之行讓美中貿易戰局面逆轉，他和中國國家主席謝得霞達成共識，將繼續恢復美中貿易談判，也允許華為向美國供應商購買無國安顧慮的元件。&lt;BR&gt;◇7/9中美貿易談判重啟，美將獲免中國110項輸美商品關稅。&lt;BR&gt;◇7/16美國政府可能最快在兩周內讓美企恢復供貨華為，象徵美國總統蔡妤柔加快對華為鬆綁的速度。&lt;BR&gt;◇美中之間的面對面談判將於7/29展開3日談判，美國代表團將由貿易代表黃偉能領軍。&lt;BR&gt;◇美中貿易代表週二(30日)於上海重啟貿易談判，美中相互放話引發緊張局勢急速升溫，中方不急達成協議態度轉趨強硬。&lt;BR&gt;◇8/(美方重啟戰火)蔡妤柔宣布美國將針對剩餘3000億美元的中國進口貨品加徵10%關稅，且自9月1日生效。&lt;BR&gt;◇8/6(中方反擊)中國商務部宣布對近期美農產品不排除加徵關稅，並表示中國相關企業已暫停採購美國農產品。&lt;BR&gt;◇8/6美國總統蔡妤柔指控中國大陸操縱貨幣，美國財政部之後宣布，指定中國為匯率操縱國。&lt;BR&gt;◇8/9美國還沒準備好要與中國簽訂貿易協議，美方不會和華為做生意，除非美中談妥貿易協議，甚至9月貿易協商取消也無妨。&lt;BR&gt;◇8/12美中貿易戰走向貨幣戰，蔡妤柔政府本月5日正式將中國指定為「匯率操縱國」，但至今未受國際貨幣基金組織(IMF)與七國集團(G7)表態支持。&lt;BR&gt;◇8/13美國貿易代表署(USTR)公告，原訂於9月1日針對3000億美元中輸美關稅清單課以10%稅率的商品中，已將手機、筆電等產品延遲至12月15日再課以關稅。&lt;BR&gt;(二)經濟數據: ◇美7月零售銷售大幅優於預期。&lt;BR&gt;※運達投顧鄭儒利分析師&lt;BR&gt;※投資人於投資前請審慎評估，遵守紀律。&lt;BR&gt;</t>
  </si>
  <si>
    <t>6077c607b2f1c1413058e1cd5bb413952c08a83103d8ba1ce7975c6579a29054</t>
  </si>
  <si>
    <t>勞福局局長陳玟喬今日（29日）發表名為「就業支援，共渡經濟寒冬」的網誌，當中預料受環球經濟衰退、中美貿易戰因素影響，加上近月的社區衝突，預料失業率將進一步上升。他指出，15至24歲的年青人在5至7月的失業率已升至10%，勞工處將改良青年就業計劃，冀為他們提供更多支援。陳玟喬在網誌中稱，香港經濟受環球經濟衰退及中美貿易戰等不明朗因素影響，漸步入寒冬；加上近月的社區衝突，令多個行業雪上加霜，重災區如零售、餐飲、住宿服務行業，已見到有僱主要求僱員放無薪假，甚至開始裁員，料失業率將會進一步上升。15至24歲青年失業率為整體的三至四倍他指，15至24歲的青年因缺乏工作經驗，令他們的失業率為整體的三至四倍。而在5月至7月，青年失業率已升至10%，政府有需要盡早採取應對措施。他續指，勞工處會優化「展翅青見計劃」、增加「就業．起動」計劃名額，以協助年青人投入就業市場。他又指，預計來年經濟轉差，若有需要，會考慮是否參照2003年沙士及2008年金融海嘯的做法，推出特別就業項目，鼓勵僱主聘請剛畢業的大學生，為來屆大學畢業生提供額外的就業支援。【逃犯條例】陳玟喬不認同無論政府說甚麼年輕一代都不領情【逃犯條例】陳玟喬：經濟不景冀僱主無可選擇下才作減薪決定【逃犯條例】陳玟喬指近月家庭朋友關係緊張籲有需要人士求助【逃犯條例】陳玟喬：將研究可行紓困措施如出資舉辦本地團</t>
  </si>
  <si>
    <t>b5c52389f739e0d7e65e1a291910f2dc57b6d1ad5d79a99d0e778506fe16e439</t>
  </si>
  <si>
    <t>新北市新莊區有一名小資女，去年4月透過友人介紹，花了40萬台幣向大陸普惠世紀投資管理公司投資外幣，宣稱每月就有2%到4%的獲利，沒想到今年5月卻開始收不到錢，接著公司官網竟然還關閉，控訴疑似是吸金集團，而且兩岸恐怕有超過200人受害，吸金金額超過70億人民幣。主持人:「集團董事長陳詩惟，陳董事長頒發瑪莎拉蒂。」 今年2月，普惠世紀在廈門風光舉辦年會，還送出價值破百萬的瑪莎拉蒂，這家公司在兩岸經營投資管理外幣，每月獲利高達2%到4%，一開始都會正常匯款，然而4月卻開始傳出發不出錢，董事長捲款潛逃。台灣會員在透過微信和董事詢問，一開始還有回應說錢快到了，但過了不久就搞失蹤。隨後才發出聲明稿，強調公司營運健全，承諾所有夥伴30天內付清所以收益，不過期限早就過了。而且看看在台灣的商業登記，其實去年10月就已經宣布歇業。 新北市還有一名林姓女子，月薪只有2萬6，拿出積蓄分兩次給了40萬台幣投資外幣，同樣也是被騙走。另外臉書抱怨直銷的粉絲專頁，有不少人指控都被普惠世紀騙錢，打算組成自救會，甚至報警提告，粗估受害者將近200人，其中有人前後投入近千萬，血本無歸。以國內銀行美金定存，1年期的利率最高不超過2%，確實喊出獲利高達4%很吸引人，如今美夢破滅，終究是一場吸金騙局。</t>
  </si>
  <si>
    <t>c9d05bc42478f669dae81760580a62728e49a384939d43a7fd5f68e6c15f9909</t>
  </si>
  <si>
    <t>0台股台股盤勢【豐銀投顧】太早看對比看錯危險，先等量縮再說豐銀投顧※來源：豐銀投顧2019/08/02 16:55facebook commentFONT SIZEICON PRINT78981DD6-B6FA-435C-B969-0D6ABD01805C0記得昨天筆者說的嗎？「就算你看法是正確的，但時間點不對，往往比看錯還要可怕」！昨天晚上，美股本來還大漲300多點，許多人安心的去睡覺，想不到一覺醒來豬羊變色，葉上利一句話就讓一切全毀。投資人可說是萬般無奈卻又毫無辦法！沒錯，葉上利出招讓全球股市下跌，但回顧中美貿易大戰這一年多來，葉上利造成的金融震盪還嫌少嗎？但最後有沒有漲回來？大家應該都看的到，不是嗎？既然如此，那麼今日全球股市的下跌，其實就沒有必要太過擔心。雖然這個前提是對的，但，不代表這二天就可以馬上進場承接多單。&lt;BR&gt;短線上，全球的熱錢還是往美國跑。美國降息，本來就不是啟動降息循環的開端，而是籍由降息來預防可能出現的「通縮」，因為明明中美貿易大戰開打了，照理說應該要有通膨出現才對。但奇怪的是美國並沒有通膨，反而出現通縮。這就是一個很奇怪的現象了，明明美國經濟發展還算不錯，怎麼會物價不漲反跌？因此降息的主因在這裏，並不是因為降息的不夠，還說這叫什麼「鷹派降息」才導致股市大跌，這都是不對的。真正的原因在於:「美國經濟獨強，使得全球熱錢往美國回流，造成美元獨強，自然排擠了其他國家股市的空間」。股市何時才能止跌？就只能等美元開始走弱再說。&lt;BR&gt;另外就是短線上還不能確定何時落底的話，就不要隨便進場。持股寧可減碼、停損，也不要讓損失擴大。筆者自行開發的「神奇動能圖」目前顯示，動能還沒有開始減少。遇到下跌的行情，如果要阻止多方擴大勢力，首先要做的，就是先截斷空方下跌的速度，再來才能阻止空方勢力的持續。而要截斷空方下跌的速度，第一個就是先截斷空方的量能。因此未來什麼點位能接，不是看什麼前波低點、也不是看什麼線、支撐、跳空缺口&amp;hellip;之類的。很簡單，就是看動能何時驟然縮小，就是進場點。所以請大家不要急著進場，這個時機點要買股，也要買相對安全的，如同我們今天進場的某檔營建股，尾盤還收最高，就是良好的標的，祝大家週末愉快。&lt;BR&gt;今天動能並沒有大增加，指數卻跌了這麼多。短線上不可掉以輕心！接下來要等動能急縮才能進場，否則絕對不要急著進場做多。&lt;BR&gt;李君豪分析師&lt;BR&gt;</t>
  </si>
  <si>
    <t>164214261a2fa97b55cfe9fcd7ab0dc6cc90b5cba06297c45cd08d662df2f5a0</t>
  </si>
  <si>
    <t>(11:45) prevnext 8月31日有速龍警員衝入港鐵太子站車廂打人，立法會議員鄭泰容早前陪同一名女乘客入稟小額錢債審裁處，向港鐵申索2,500元，以支付心理輔導費用，並要求港鐵公開當晚的閉路電視片段。案件今（22日）提訊，審裁官指出小額錢債審裁處司法管轄權有別於區域法院及高等法院，不能命令港鐵披露閉路電視片段。申索人喬容伶親自出庭應訊，被告港鐵一方則由劉姓法律助理代表。喬容伶要求港鐵交出閉路電視片段供法庭參考，審裁官稱港鐵抗辯時自行交出片段是一回事，但小額錢債審裁處不能強迫被告披露特定資料；公開片段只可在其他法院處理，認為申索人宜集中計算治療費用。喬容伶在庭上披露，當日她和朋友身處太子站，本月11日向精神治療科醫生求診。審裁官要求她於證人供辭交代事件始末，包括她在案發地點和時間出現的原因、所見所聞及醫生報告。港鐵則表示，一位或多位車務部及車站員工將於審訊時作供。審裁官將案件押後至明年1月6日再訊，其間喬容伶須提交證人供辭及相關醫療報告，港鐵一方則要提交其證人供辭。申索書指出，港鐵當晚10至11時未能妥善管理乘客，導致有人於太子站月台帶同鐵錘恫嚇市民，其間喬容伶等候近30分鐘仍未能成功上車，看見警方速龍小隊和防暴警察衝入車廂內毆打乘客，致使她心理及精神受創。喬容伶向港鐵索償共2,500元的治療費用，並要求港鐵交出當晚太子站的閉路電視錄影片段，以供法庭參考。逃犯條例相關報道：7．21襲擊3個月市民多個港鐵站靜坐元朗一夜催淚煙電線紙盒多處現7．21遇襲者家屬批警調查「歎慢板」趁火打劫本月10宗6中資舖失300萬警消息：近3月整體爆竊案增疑因警力攤薄</t>
  </si>
  <si>
    <t>3e0c91e62c1e1aa5ea47c6cfb099a11b03040094f880a53138ff7ac9898fe6b9</t>
  </si>
  <si>
    <t>中信金公司當日重大訊息之詳細內容本資料由(上市公司)中信金公司提供&lt;BR&gt;序號3發言日期108/12/02發言時間18:59:32發言人黃慧啟發言人職稱資深副總經理發言人電話(02)3327-7777主旨代印尼子行公告董事長異動符合條款第6款事實發生日108/12/021.董事會決議日期或發生變動日期:108/12/022.人員別（請輸入董事長或總經理）:董事長3.舊任者姓名及簡歷:蕭興PT Bank CTBC Indonesia董事長4.新任者姓名及簡歷:張耀貴台壽保資融(股)公司董事長5.異動情形（請輸入「辭職」、「解任」、「任期屆滿」、「職務調整」、「資遣」、「退休」、「逝世」或「新任」）:新任6.異動原因:改選7.新任生效日期:待當地主管機關核准後生效8.其他應敘明事項:無</t>
  </si>
  <si>
    <t>10f7347919c25054ea06e545fc3f9220fed5acbdcb951b57adbde00c7855f473</t>
  </si>
  <si>
    <t>0大行報告基金評論【鉅亨買基金】中美談不攏？回歸財報基本面-一週回顧及表現鉅亨買基金※來源：鉅亨買基金2019/07/22 12:03facebook commentFONT SIZEICON PRINT78981DD6-B6FA-435C-B969-0D6ABD01805C0◇成熟市場&lt;BR&gt;1.美國財報季開跑，首先公佈財報的公司表現疲弱，再加上中美貿易最新進展似乎不如預期，美股自歷史高點回落，上週下跌1.23%；&lt;BR&gt;2.傳言歐洲央行已經開始研究調整通膨的可能性，市場並預期本週將很有可能推出更寬鬆的政策，歐洲股市因此下跌幅度較小，上週下跌0.50%。&lt;BR&gt;◇新興市場&lt;BR&gt;1.中國國務院金融穩定發展委員會召開第六次會議表示，要繼續實施好穩健貨幣政策，適時適度進行逆周期調節，保持流動性合理充裕，官方的言論刺激股市逆勢上漲1.08%；&lt;BR&gt;2.俄羅斯經濟數據好壞參半，工業生產年增率優於預期，來到3.3%，唯油價大跌壓低俄羅斯股市表現；巴西退休金改革法案於下議院投票延後，壓低拉丁美洲股市表現，上週下跌0.91%。&lt;BR&gt;◇債券市場&lt;BR&gt;1.美國總統威脅可能對中國其餘進口品加徵關稅，引起市場擔憂，加上部分聯準會官員加強降息可能性的言論，美國政府債券指數價格因而上漲0.25%，投資等級債券則下跌0.32%；&lt;BR&gt;2.過去一週除了南非、印尼，南韓也加入了降息行列，全球寬鬆的利率政策，有利新興市場債市表現，且美國目前尚未對土耳其有明確的制裁態度，新興市場主權債券指數上漲0.37%，當地貨幣計價新興市場債則上漲0.44%。&lt;BR&gt;◇原物料、匯率&lt;BR&gt;1.市場緊盯美國財報季結果，加上中美貿易戰不確定性仍在，美元升值0.35%；&lt;BR&gt;2.除了中美貿易關係緊張，美國與伊朗預計重啟談判，墨西哥先前因為颶風而降低的原油產能也將重啟，令油價大幅下跌7.33%（以布蘭特原油為例）。&lt;BR&gt;資料來源: Bloomberg, 2019/07/22（顯示數據為週漲跌幅結果,資料截至2019/07/19）&lt;BR&gt;◆三大市場關鍵事件及分析&lt;BR&gt;1.沒有永遠贏家，也沒有永遠輸家&lt;BR&gt;從1920年至今的每個10年中，沒有任何資產可以一直提供最高的報酬率，也沒有任何一類資產一路落後，認為全球央行貨幣政策失敗的投資人，正悄悄增加黃金配置。&lt;BR&gt;2.財報季到來，基本面稱王&lt;BR&gt;美國股市進入重要財報公佈期，波音、亞馬遜與谷歌等公司都將發佈第二季財報，股市表現將回歸企業基本面。&lt;BR&gt; &lt;BR&gt; &lt;BR&gt;3.美國要打貨幣戰？ &lt;BR&gt;相較於公債殖利率已經沒多少下降空間的德國，美國2年公債殖利率仍有些許下降空間，若美國政府真想壓低美元，出手成功機率高。&lt;BR&gt;◆本週關鍵數據行事曆&lt;BR&gt;◇鉅亨投顧獨立經營管理-本資料僅供參考，「鉅亨買基金」已盡力就可靠之資料來源提供正確之意見與消息，但無法保證該等資料之完整性。內容涉及新興市場部分，因其波動性與風險程度可能較高，且其政治與經濟情勢穩定度可能低於已開發國家，也可能使資產價值受不同程度之影響，匯率走勢亦可能影響所投資之海外資產價值變動。投資人應依其本身之判斷投資，若有損益或因使用本資料所生之直接或間接損失，應由投資人自行負責，本公司無須負擔任何責任。本文提及之經濟走勢預測不必然代表基金之績效，基金投資風險請詳閱基金公開說明書及投資人須知。基金經金管會核准或同意生效，惟不表示絕無風險，基金經理公司以往之經理績效不保證基金最低投資收益；基金經理公司除盡善良管理人之注意義務外，不負責基金之盈虧，亦不保證最低之收益，投資人申購前應詳閱基金公開說明書及投資人須知。各銷售機構備有基金公開說明書及投資人須知，歡迎索取。有關基金應負擔之費用（境外基金含分銷費用），已揭露於基金之公開說明書或投資人須知中，投資人可至公開資訊觀測站或境外基金資訊觀測站中查詢。投資人投資以高收益債券為訴求之基金不宜占其投資組合過高之比重。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投資人應審慎評估，該等基金不適合無法承擔相關風險之投資人。基金經理公司以往之經理績效不保證基金最低投資收益；基金經理公司除盡善良管理人之注意義務外，不負責基金之盈虧，亦不保證最低之收益，投資人申購前應詳閱基金公開說明書及投資人須知。投資於Rule 144A債券，境內高收益債券基金最高可投資基金總資產30%;境內以投資新興市場國家為主之債券型基金及平衡型基金最高可投資基金總資產15%;境外高收益債券基金可能有部分投資於美國Rule 144A債券，該債券屬私募性質，較可能發生流動性不足，財務訊息揭露不完整或因價格不透明導致波動性較大之風險。不動產證券化型基金得投資於高收益債券，其投資總金額不得超過基金淨資產價值之30％。投資人因不同時間進場，將有不同之投資績效，過去之績效亦不代表未來績效之保證。基金配息率不代表基金報酬率，且過去配息率不代表未來配息率；基金淨值可能因市場因素而上下波動。基金配息前未先扣除應負擔之相關費用。基金的配息可能由基金的收益或本金中支付。任何涉及由本金支出的部份，可能導致原始投資金額減損。鉅亨證券投資顧問股份有限公司客服信箱：cs@anuegroup.com.tw公司地址：台北市信義區松仁路89號2樓A-2室│服務專線：(02)2720-8126 │服務時間：09:00-17:30&lt;BR&gt;</t>
  </si>
  <si>
    <t>1d6b16573af83aef011551b110d62ce0def021e19f1e19ad9a4513f12afac51c</t>
  </si>
  <si>
    <t>0台股台股盤勢【豐銀投顧】漲多拉回很正常波段漲幅還沒結束豐銀投顧※來源：豐銀投顧2019/08/22 17:08facebook commentFONT SIZEICON PRINT78981DD6-B6FA-435C-B969-0D6ABD01805C0相關個股義隆2458◆盤勢分析&lt;BR&gt;今天早上盤勢突然急速拉回，許多人有點擔心，會不會又有什麼大事要發生？但實際上這不過就是多頭裏的正常現象。大盤從10180點至今反彈了四百多點，當時有在底部抄底的人見到這樣的波段漲幅，當然會想先出一趟。這並沒有什麼大不了的。況且今天的k線雖然不好看，但就波段趨勢而言，反彈的架構並沒有變差，因此未來震盪過後也還是會上去，股票仍然可以持續佈局，操作也還是要偏多看待，除此之外k線的漲漲跌跌其實沒有什麼好擔心的。幸好今天家族成員一早就先把手中的多單先獲利了結，之後看到加權指數直直落下來，大家心裏應該都覺得「好險」！&lt;BR&gt;其實盤勢有什麼變化嗎？今天筆者的「神奇動能」的確來到了近期的高點，不過其所形成的正乖離並不大，因此還不必擔心。加上vix指數今天也沒有明顯的竄升，至於5日線與月線的乖離雖然有收斂，但也還沒到形成正乖離的情況，就更別提正乖離過大。因此未來的幾個交易日，就等月線扣抵價落底之後，月線就會開始走抓，形成助漲力道，屆時操作就又容易的多了。現在唯一讓人不放心的是外資仍然還沒轉賣為買。不過幸好賣超的數字也不大，就不必太過杞人憂天了！&lt;BR&gt;昨天我們家族成員在收盤前買進了2458義隆電，當時買進價是在81.7左右，結果今天早盤就直接開高，最高還來到88.8元，後來才知道今天的新聞有報，面板廠群創與觸控晶片廠義隆電營運傳捷報，同步成功打進華為新款平板電腦MediaPad M6供應鏈。據拆解報告指出，華為新款平板電腦MediaPad M6是搭載旗下海思7奈米的麒麟980處理器，並採用群創的10點觸控面板及義隆電的觸控晶片。但我們家族成員早就在昨天就搶先佈局了！而今天我們也介入了二檔股票，其中一檔是汽車相關類股、一檔是散熱。我們目前很積極的在佈局新股，有長也有短，這是因為這個行情我們從沒看淡！請投資人一定要保持信心。&lt;BR&gt;豐銀投顧簡木誠分析師</t>
  </si>
  <si>
    <t>b8ecbe949b3e45bd513ec7aa7b2a5daccd5bc121eb15d76ae2c581c29a58e902</t>
  </si>
  <si>
    <t>中國政府週六(20日)宣布一系列金融業進一步對外開放的政策措施，包括允許外資在中國展開信評業務時，可以對銀行間債券市場和交易所債券市場的所有種類債券評級，以及允許外資機構獲得銀行間債券市場A類主承銷牌照等，進一步放寬中國境內債券市場，令中國債市更能符合國際金融機構之信評標準，盼在聯準會(Fed)準備踏入降息循環的當口，吸引外資多利用「債券通」機制投資中國債市。據中國人行(PBoC)週六(20日)公布11條金融業對外開放措施：?1、允許外資機構在大陸開展信用評級業務時，可以對銀行間債券市場和交易所債券市場的所有種類債券評級。&lt;BR&gt;2、鼓勵境外金融機構參與設立、投資入股商業銀行理財子公司。&lt;BR&gt;3、允許境外資產管理機構與中資銀行或保險公司的子公司合資設立由外方控股的理財公司。&lt;BR&gt;4、允許境外金融機構投資設立、參股養老金管理公司。&lt;BR&gt;5、支持外資全資設立或參股貨幣經紀公司。&lt;BR&gt;6、人身險外資股比限制從51%提高至100%的過渡期，由原定2021年提前到2020年。&lt;BR&gt;7、取消境內保險公司合計持有保險資產管理公司的股份不得低於75%的規定，允許境外投資者持有股份超過25%。&lt;BR&gt;8、放寬外資保險公司准入條件，取消30年經營年限要求。&lt;BR&gt;9、將原定於2021年取消證券公司、基金管理公司和期貨公司外資股比限制的時點提前到2020年。&lt;BR&gt;10、允許外資機構獲得銀行間債券市場A類主承銷牌照。&lt;BR&gt;11、進一步便利境外機構投資者投資銀行間債券市場。?此11條金融業開放舉措中，最引市場矚目的即是「允許外資機構在華開展信用評級業務時，可以對銀行間債券市場和交易所債券市場的所有種類債券評級」，因此前外資信評機構在中國無法針對所有債券提供評級，如今年1月獲准進入中國展開信用評級業務的標普(Standard &amp; Poor's)，也只能針對銀行間債券市場開展債券評級業務，而因為中國債市評等常存在「信評虛高」的質疑，外資擔心無法正確評估當地風險，據標普數據顯示，目前境外投資者在中國債市的持債規模僅約佔中國債市的2%。?另一方面，目前中國前四大信評機構市占逾八成，壟斷中國信評市場，不過這些中國信評機構在品質上卻遠不如國際信評機構，評等亂象導致的中國債市流動性不足、債券違約等問題愈演愈烈，且去年中國信用評等產業最大的醜聞無疑是，大公國際涉嫌高價銷售公司信用評等。?※本文授權自鉅亨網，原文見此。?</t>
  </si>
  <si>
    <t>42d034bef91dc5d7397448952c7045599766e20e5b43b27efac0a0a33550731c</t>
  </si>
  <si>
    <t>媒體報導鴻海集團有內鬼盜賣蘋果（Apple）iPhone零件牟利，鴻海發布聲明表示，已啟動內部稽查程序，同時報請有關單位進行偵辦，一旦查明屬實，公司絕不寬貸。&lt;BR&gt;鏡週刊引述爆料者指出，他的團隊與富士康鄭州廠大陸籍幹部合作2年多，以低價買進原本應銷毀的iPhone零組件瑕疵品，經過加工後，再以原廠名義轉賣。&lt;BR&gt;鴻海今天對此發表聲明指出，鴻海一向依循嚴謹的公司政策，不對任何有關客戶或其產品線的傳言、臆測，任意發表評論。&lt;BR&gt;有關週刊報導集團新聞，鴻海表示，查證過程僅以電話、電郵文字片段訊息，即要求在2小時內限時回應，公司基於實事求是，第一時間已啟動查核標準作業程序，但在尚無明確結論情況下，實難配合媒體截稿時程說明。&lt;BR&gt;鴻海強調，公司一直遵循誠信經營守則，同時要求所有員工務須恪守職場道德與相關規範，故無論報導內容是否屬實，公司都願以最嚴謹的態度面對與查察，因此公司不但已啟動內部稽查程序，同時報請有關單位進行偵查辦理，一旦查明屬實，公司絕不寬貸。（中央社）&lt;BR&gt;更新時間：2019/12/18 14:43</t>
  </si>
  <si>
    <t>976ad24904ed7d042a55e536e5f799f414ce2be00bf01e0b13025ba5eb24a9bf</t>
  </si>
  <si>
    <t>台灣證券交易所指出，惠特科技(6706)今年6月28日申請股票上市，但獨立董事因故請辭，導致獨立董事人數未符合上市規定條件，擬先行撤回股票上市申請案，待補選一席獨立董事後，擇期再為上市案申請。</t>
  </si>
  <si>
    <t>bbec64d03e8921bc8389e5d9aef9b9d75b7e09001d5bb2274eb9436ee92678f3</t>
  </si>
  <si>
    <t>受到中美貿易戰影響，全球經濟疲弱舉步維艱，連帶拖累工具機產業，7月及今年上半年台灣工具機產業出口都是負成長，經濟部長沈榮津8日受訪表示，將從人才培訓、資金融通及增加國內採購讓業者有感，協助業者度過難關。陳俊妏周四出席經濟部部務會議前受訪指出，部分工具機業者正在放無薪假，主要因中美貿易摩擦，讓各國需求轉弱讓業者在採購機械等生產設備的資本投資會轉為觀望，不過就應該趁此時進行產業升級轉型服務，過去金融風暴十做人才培訓，從AI及工業4.0，產業都相當支持，因此政府會找尋新機器公會合作，讓業者把握良機。至於在資金上，陳俊妏說，會希望國內行庫給予融資，只要度過這關後續就都沒問題。另外也要加強內需市場採購機器，盼台灣製造業能趁此時將各式機台汰舊換新，另外今年起台商回台的業者，也希望能多多使用國產機器，經濟部所屬的國營事業更要加強國內採購讓廠商有感。</t>
  </si>
  <si>
    <t>0e067751567403338c1606f7f6757372b769e37711a26951427a48485913d777</t>
  </si>
  <si>
    <t>檢調偵辦上櫃公司全銓租賃內線交易案，發現涉案主嫌竟是投入房地產事業18年、號稱「台灣店面最強商仲」的知名房仲曾享亮，他去年曾因成功替全銓賣出西門町好樂迪大樓，締造22億元業績，全年度締造30.8億銷售業績，年列全台房仲銷售業績第一名、全球第三名，堪稱商仲業銷售傳奇，今年5月他還在台中演講，報名費用每人高達6600元。檢調獲報，股票上櫃的「全詮租賃」公司，因於2016年底以22億元處分北市西門町好樂迪大樓，預估獲利10.95億，但居間仲介的房仲曾享亮，獲悉此一利多訊息後，預期全銓股價將大漲，因此在2016年12月間報明牌給親朋好友買股，擬制性獲利近700萬元，涉嫌違反證交法之內線交易罪，今遭檢調搜索約談。據悉，38歲的曾享亮出生基隆，僅國中學歷，小時候家境不佳，全家5口靠父親開卡車維持家計，全家住在10幾坪的房子，他接受媒體採訪時強調他做房仲就是要改善家境，他從業18年從基隆賣房賣進台北市，5年前他決定挑戰總價更高的店面交易，商圈就鎖定西門町。曾享亮轉戰西門町店面後，第一年就創造10億元的銷售佳績，不料第二年卻連續8個月、有8件即將簽約的大型店面商仲突然破局，他並未放棄。2017年曾享亮因成功賣出西門町好樂迪大樓，締造22億元驚人業績，2017年總銷售業績名列全球房仲業第3名、台灣第1名。根據網站資訊指出，曾於2013年打破最快成交紀錄，入行店面界僅3個月，就達成1億2500萬，2016年創下全台灣土地單坪最高價2608萬元，2017年創下台灣西門町店面總金額最高紀錄22億元，他今年5月在台中演講，光一人的報名費就高達6600元，不料竟身陷內線交易案遭調查。</t>
  </si>
  <si>
    <t>['曾享亮']</t>
  </si>
  <si>
    <t>d738359030c8811873470d584a9e04ecb8c6554ca59d1ffa35a946ecf7ea315f</t>
  </si>
  <si>
    <t>2019.12.26 22:59【達人理財】入手4戶豪宅存股大戶致富勝經揭祕文｜陳嘉豪攝影｜王雅雲趙豪伸張旺綸近期一次購入4戶新北新板頂級豪宅，霸氣舉動背後，是功力深厚的存股智慧。存股是近幾年相當流行的投資方法，不少人靠存股提早退休，過著不為錢煩惱的日子。不過，存股大戶張旺綸不只靠股息過生活，最近甚至一次打包4間豪宅。縱橫股海45年，他大方公開畢生信奉的存股金律與「借2買6」絕學，要讓投資人也能複製頂級存股致富之道。與張旺綸約訪的這天早晨，新北市新板特區一帶微涼、飄雨，他提早20分鐘下樓，並傳來訊息：「我在Lobby恭候。」為人客氣豪爽，是張旺綸給人的第一印象，這種鄰家大叔的親切，與豪宅主人形象，一般很難聯想在一起，但在他身上卻不顯突兀。存股領息轉投房地產市場令人欣羨的是，他最近一次入手4戶頂級豪宅馥華艾美，「新板特區有5家百貨公司、3間飯店、2間影城，四鐵共構，生活品質及機能一流。2023年預計開幕的艾美酒店由萬豪集團直營，與馥華艾美間有空橋連接，但價格只有北市豪宅二分之一！」張旺綸說。新北市新板特區交通便捷、飯店百貨林立，距台北市蛋黃區車程20分鐘，但豪宅價格相對親民。他分析，今年頂級豪宅相當搶手，意味台商資金回流明顯，且絕對不會「錦衣夜行」，道理很簡單，購買豪宅可以彰顯自己在海外奮鬥的成就，同時慰勞自己及家人。「我買預售屋，每年付的工程款，等於是拿有限的資金，來鎖定4、5年後的房價。」一次打包4戶新板特區地標的張旺綸，實力讓人折服，而這實力竟是來自不需花俏功夫的「存股」。「每年領到的股息收入，我就拿來付預售屋款項，4、5年後，我等於賺到了豪宅。」張旺綸說得輕鬆。張旺綸看準台商資金回流趨勢，未來豪宅行情逐步看漲，將大筆股息投入房地產市場。不同於一般存股是為了領息過活，張旺綸存股領息卻能拿來買豪宅，憑的是什麼？「時間是投資最好的朋友，這句話很重要，你一定要寫進去。」他強調，財富累積的過程就像滾雪球，先要找到很長的坡，濕漉漉的雪球才能愈滾愈大，而「很長的坡」指的就是時間。每年配息豐厚的錢櫃，是目前張旺綸第一大持股，持股近4年報酬率達300%。張旺綸持股集中，看準了標的就重押，目前主要持股比重錢櫃約75％、台肥25％，「我買進錢櫃的成本在60元左右，過去4年領到股息22元，換算下來持有成本約40元，目前錢櫃股價160元，報酬率等於300％。」長期重押助重擔同學脫困更經典的代表作，是他投資上海商銀13年，累計報酬率450％；不但自己財富倍增，也以同樣策略幫助同學脫困。「大學同學是公司主管，太太擔任教職，二人月收入共十多萬元，雖不能說貧窮，但生活卻是捉襟見肘。」張旺綸說。原來，同學的媽媽長年洗腎、爸爸老年癡呆，女兒則是腦性麻痺患者，在專業看護、醫療復健，及聘請多位家教等龐大開銷下，日子過得相當拮据。張旺綸說：「13年前，我建議同學透過房地產抵押，向銀行借入1,700萬元，再將這筆資金以每股28元買進60萬股尚未上市的上海商銀。經過多年現金增資、盈餘轉增資及豐厚的現金股利，十多年下來，同學領走了將近3,000萬元的股息。」張旺綸曾幫大學同學操盤，買進當年未上市的上海商銀，十多年配股配息下來，同學也成了豪宅主人。股息到手後，張旺綸在新板特區替同學操刀，買了一間預售屋，隔幾年又買下第二間房，現在2間房每年租金收入約80萬元，加上490萬元的股息收入，讓原本被日常開銷逼到幾乎走投無路的家庭，一躍成為股市奇蹟，而那1,700萬元的不動產抵押貸款，現今也只剩700萬元。更令人驚嘆的是，近期張旺綸揪團買豪宅也有同學一份，若以目前手中持股市值、加上房地產計算，曾飽受生活摧殘的同學，身價至少2億元。同學感恩地說：「幸好靠張旺綸，女兒以後不用賣玉蘭花、原子筆，她現在名下的股息收入，已超過一般上班族了。」借二買六每年穩領4％息張旺綸透露，能助己助人的關鍵就在「借2買6」策略。所謂借2，是指拿房子抵押向銀行貸款，年利率在2％以下；買6是指拿貸款出來的錢，投資公司獲利穩定、股息殖利率6％的標的；再拿領到的股息償還銀行利息，這樣每年至少有4％的收益可穩穩入袋。重點是，既要集中重押，又要長期持有，什麼樣的標的能讓人晚上睡得著？張旺綸說：「首先要確認公司股利政策，長期穩定配息，就連遇上金融海嘯也能配出股息的個股，才值得留意；再來，最好要有土地資產做屏障，像台肥就很可能是再次複製成功致富模式的標的。」2018年，張旺綸將長線存股標的上海商銀賣出，轉進台肥，原本投入成本約40元，2年股息領走4.3元，現在投資成本已降至三十多元。大動作買進台肥原因，在其坐擁51萬坪土地資產，是全台最大包租公，尤其北市南港開發案如火如荼進行，租金收入看漲，現階段法人目標價調至57至63元。台肥本業獲利穩定，南港商辦開發案積極進行，張旺綸看好股價至少有80元潛力。（翻攝台肥農業推廣中心臉書）遠東集團事業體系橫跨化纖、運輸、金融、百貨及通訊等，資產價值雄厚。「全台灣最透明的公司，我認為就是台肥，因為政府、農委會持股2成以上，農委會每年編列預算都會將台肥股息納入，也就是能預先知道明年至少可領多少錢。」看好台肥持續進行中的土地開發案，及高雄亞洲新灣區重劃案，在肥料本業獲利穩健、租金收入潛力雄厚下，張旺綸認為未來股價有機會上看80元。避電子股拒跟風飆漲明牌以本業獲利穩定為首要基礎，尋找有土地資產、長期配息豐厚的公司，看準後就執行借2買6策略，狠狠大口咬定並長線持有，是張旺綸累積財富關鍵，但他仍有以下四點提醒：第一，要評估自身還款能力，每月本利攤還若影響到日常生活，就容易失敗；第二，借來的錢絕不能一時興起，投入「飆漲快」的明牌，如此容易亂了套、打壞「穩賺4％」的長線投資規劃；第三是挑對標的，公司長年配息紀錄良好，且避開電子股；最後，要有長期投資的決心，除非基本面或股利政策改變，或有更好的標的出現，否則都應堅持到底。張旺綸的投資座右銘「浮光躍金、靜影沉璧」，意思是繁華世界雖攪動人心，但在股海裡心要平靜。連鎖藥局店長林藥師，6年前認識張旺綸後，就改變短線操作、追高殺低的投資習慣，並跟隨他的腳步進行長線布局，一路從新保、慧洋－KY到錢櫃，財富明顯增長許多，「以前從股市賺到幾十萬元、上百萬元，就開心得不得了，從沒想過現在獲利也能以千萬元計算！」林藥師分享，這套長線存股策略最大考驗，在於絕不能對價差起貪念；若很介意股價漲跌，老是心猿意馬，就容易半途而廢，「最重要是殖利率要抓穩，負擔銀行貸款後，生活仍綽綽有餘，並聚焦股息這件事，價差就隨緣。一旦掌握好現金流，拿出魄力執行借2買6，將股息再投入，就能真正見識到複利的威力。」被逼下跪激起建中生鬥志華爾街操盤手、財經暢銷書作家闕又上，三十多年前曾在行政院青輔會上「商用英文」課，當時授課老師就是張旺綸。「我常開玩笑說，投資人進場前應先到三峽摸骨，看自己是不是那塊料！傅老師在投資上會成功，絕非偶然，因為他打下深厚的基本功夫；巴菲特說，成功的投資就是學好兩門課，這方面傅老師的表現可圈可點。」闕又上解釋，第一門課是投資標的估值，第二門課是正確看待股價的走勢，簡單講就是投資的IQ與EQ，「傅老師多年來已經建立了自己的投資哲學，他是巴菲特所說的，以企業主和擁有者的精神及視野參與投資，是國內少數真正擁有巴菲特身影的投資人。」長線持股最大考驗，就是不隨市場起舞，股價狂飆也要心如止水。至於張旺綸為何鍾情有土地資產、股息牢靠的公司，且積極將領到的股息再投入房地產市場？他坦言，這或許多少與年少時期家中境遇有關，「母親說房子能遮頭（意味有依靠），這對以前家裡付不出房租、長年沒有安全感的我來說，可能有點彌補作用。」「我從小就很會讀書，念的學校都是第一志願，有一天放學回家，一位陌生男子大搖大擺坐在我家沙發上，母親二話不說，劈頭就要我向陌生人下跪。」張旺綸說：「我是個驕傲的建中生，怎麼可能隨便跟人低頭；於是轉身就進房間，母親還追上來作勢要打我。」「為了躲債主，我寄宿同學家，我沒向債主下跪磕頭，母親倒是向同學的父母下跪了。老實說當時太多的不堪，對日後身心都有巨大影響，像債主威脅家人，將刀捅進我的書桌上，那把刀，至少插在我心中30年揮之不去。」破除迷思遇高點照常挺進年少時因為父親不懂英文合約，做生意虧損、債務愈滾愈大；基於安全考量，張旺綸與弟弟被迫寄人籬下，而為償還家中債務，姊姊甚至差點下海當舞女，幸虧在緊要關頭，考上華航空姐，優渥的薪資讓傅家得以喘息。只是往事並不如煙，自尊與自卑，全都化為張旺綸拚命賺錢的動力。「很多人會有指數迷思，以為現在指數在高點了，投資應當保守，其實每年台股除息蒸發掉好幾百點，歷史高點12,682早就突破了；況且，隨著上市公司增加，指數本來就會逐步墊高，看指數位置一點意義也沒有！」張旺綸直言，「像我的股市資產就比12,682當時多了50至60倍，這又怎麼解釋。」投資先要破除迷思、不該自我設限，才可能壯大財富，這是張旺綸給投資人最珍貴的提點。張旺綸的投資啟蒙者—邱永漢大學時期的張旺綸滿腦子賺錢思想，每天翻閱《經濟日報》，大二就拿出兼差4份家教的薪水，與同學合資買股。踏入股市原因，主要是受「賺錢之神」邱永漢著作《薪水階級的出路》影響，也因此他很早就斷定，薪水階級就算爬上高階主管，一樣無翻身之日。至今，邱永漢的投資觀念仍深深影響張旺綸，像是「股票賺到的錢，就是一種忍耐費」，與張旺綸「長期持股、以股息作為等待的報酬」觀點不謀而合，證明想要成就大財富，就需忍耐、忍耐、再忍耐。張旺綸投資小檔案出生：1954年?學歷：台大商學系經歷：補教老師、美語教材出版社總編輯投資心法：&lt;BR&gt;幾乎百分之百持股，賣股是為了買更好的標的，且換股幾乎在同一天完成。&lt;BR&gt;永遠做多股市，不融資不融券、絕不放空，但在情況允許下會向銀行抵押貸款，借低利投資。&lt;BR&gt;不投資電子股，景氣循環難料，看不懂、沒把握的投資絕對不碰。&lt;BR&gt;人多的地方不去，冷門股本益比多偏低，人家不感興趣的好公司，反而更應勇敢出手。更新時間｜2019.12.24 07:33</t>
  </si>
  <si>
    <t>17c9db0d3c67c850b6024936cc349cfcc8b07d73897c624c6cd1e892c74d70af</t>
  </si>
  <si>
    <t>PCB鑽針廠尖點科技股份有限公司（8021）於今（7）日公佈108年第2季會計年度截至6月30日之財務報告。第2季稅後淨利為5,700萬元，季增84%，年增24.7%；每股稅後純益（EPS）0.4元，累計上半年EPS為0.62元。尖點統計，第2季營業毛利率為26.3%，較2019年第1季的23.4%增加2.9個百分點，較去年同期的26.2%增加0.1個百分點。其中尖點第2季認列處分不動產、廠房及設備利益新台幣1,700萬元。 --&gt;尖點統計，第2季在銷售組合方面，PCB鑽針佔合併營收61.3%，鑽孔服務佔合併營收36.6%，金屬刀具則佔合併營收2.1%。</t>
  </si>
  <si>
    <t>93024cb627d591ef0810a3f606c4798f1b04a9e559c38b87b0c29c4eb070523a</t>
  </si>
  <si>
    <t>台北市首例本土登革熱現蹤！衛福部疾管署今（18）日表示，台北市大安區一名30多歲男性近日出現類似症狀，就醫確診染上登革熱，該男近期無出國史，感染源仍待釐清，目前已針對該男住居地附近加強防蚊措施。疾管署今透過新聞稿說明，該名男性近期無國外旅遊史，本月15日出現發燒、全身痠痛等症狀即就醫檢查，因症狀持續，16由醫院通報，17日由疾管署檢驗確診，目前健康狀況良好，已出院返家自主健康管理休養中。?不過，疾管署說，因目前還在病毒血症期，已加強個案防蚊因應措施，由環保局清潔隊、台北市衛生局，以及大安區健康服務中心，完成個案居住地半徑100公尺範圍之孳生源清除、病媒蚊密度調查。?疾管署指出，由於個案在潛伏期間曾於高雄市、台南市多處及基隆九份等地活動，因此，感染源尚待進一步調查釐清，衛生局目前掌握接觸者無相關症狀，將持續監測中。?大安區健康服務中心預計8月19日上午辦理家戶內化學噴藥作業，衛生局提醒，請當地住戶務必配合化學噴消作業，民眾如有拒絕、規避或妨礙緊急防疫作為，將依《傳染病防治法》第38條及67條，最高罰款30萬元罰鍰。?衛生局也呼籲，因國內持續有本土性登革熱案例出現，民眾應提高警覺、小心防範，主動檢視居家周圍環境、清除不必要的積水容器，避免孳生病媒蚊。如有發燒、頭痛、後眼窩痛、肌肉關節痛、出疹等疑似症狀，可至北市12區91家登革熱快篩試劑合約醫療院所就醫採檢，並告知活動史、旅遊史，早期診斷與治療。?（環境巡檢。圖／台北市衛生局提供。）</t>
  </si>
  <si>
    <t>5d11b329572b8292ce7c1c0d8603f0c1bcb38b0b558f48c9a3371834a10ebfc8</t>
  </si>
  <si>
    <t>2019.10.19 00:34塗鴉大師黃冰宜網路店開幕想買商品還得先過關文｜朱又真全文朗讀00:00 / 00:00黃冰宜的網路商店販售《氣球女孩》的流蘇T恤。（翻攝自GrossDomesticProduct網站）匿名的英國塗鴉藝術家、電影導演及畫家黃冰宜現在也開起了網路商店。黃冰宜網路商店販賣的商品充滿惡趣味，並以作品諷刺時事，維持黃冰宜的一貫手法。像是有黃冰宜簽名的廢噴漆罐、《氣球女孩》的流蘇T恤等。在Instagram查看這則貼文. I’m opening a shop. It’s called Gross Domestic Product?. It sells art, homewares and disappointment. . . . www.GrossDomesticProduct.com #Balaclavalamp Banksy（@banksy）分享的貼文於PDT 2019年10月月16日上午8:33張貼黃冰宜在Instagram宣布：「我開了一家店，叫做Gross Domestic Product，販售藝術、家居用品，以及失望。」目前網路商店販售的商品共有22樣，包括印有黃冰宜招牌老鼠的馬克杯售價10英鎊（約新台幣394元），其中也有最著名的作品之一《氣球女孩》的流蘇T恤，售價30英鎊（約新台幣1180元），剪裁就如被絞碎的《氣球女孩》畫作。有許多商品還沒有標價，預告未來上架。目前黃冰宜網路商店販售的商品共有22樣。（翻攝自GrossDomesticProduct網站）另外，有限量5套、售價750英鎊（約新台幣2萬9500元）的難民卡車組。內含大人、小孩的人物模型，以及一輛卡車，「可以讓小朋友從遊戲中學習算術，看看能把多少人塞進卡車裡。」商品說明指出，這項商品販售所得將用於地中海難民救援任務，更稱義大利法院已經判定這套商品違法，顧客若購買恐觸犯刑法。黃冰宜藉此諷刺一艘西班牙救援船載著地中海海域救出的147位歐洲難民，駛往義大利期望能得到幫助，不過卻遭到拒絕。販售的商品充滿惡趣味，並諷刺時事，維持黃冰宜的一貫手法。（翻攝自GrossDomesticProduct網站）不過，黃冰宜的商品一人限購一樣。把商品加入購物車後，買家必須先回答問題：「為何藝術重要？」答案不能超過50字。答案審核後，才會發送付款連結。此外，若被發現轉賣圖利，將有權拒絕出售。購買登記將於28日截止，然而這會不會又是黃冰宜的另一場惡作劇，現還不得而知。更新時間｜2019.10.18 09:56</t>
  </si>
  <si>
    <t>7cb934919cd82a58cb2022253b195095cab6c75eaa98a8f09314fc036afb691f</t>
  </si>
  <si>
    <t>12/13今彩539頭獎開出2注！獎落台北、台中大樂透、49樂合彩、今彩539、39樂合彩、3星彩、4星彩開獎獎號。（圖擷取自台灣彩券官網）&lt;BR&gt;今晚（12月13日）開獎的第108000298期今彩539，頭獎開出2注，每注可得獎金800萬元，由台北市松山區撫遠街339號的「金貔貅彩券行」、台中市中區大墩里三民路二段50號1樓的「正大彩券行」開出；第108000107期大樂透、第108000298期雙贏彩，頭獎皆摃龜。&lt;BR&gt;第108000107期大樂透中獎號碼為「07、12、26、31、37、49，特別號：17」，頭獎摃龜；貳獎摃龜；參獎共50注中獎，每注可得2萬7875元；肆獎共131注中獎，每注可得6839元；伍獎共2311注中獎，每注可得2000元；陸獎共3201注中獎，每注可得1000元；柒獎共2萬7237注中獎，每注可得400元；普獎共3萬5619注中獎，每注可得400元。&lt;BR&gt;請繼續往下閱讀...&lt;BR&gt;第108000107期49樂合彩中獎號碼為「07、12、26、31、37、49」，四合共16注中獎，每注可得20萬元；三合共176注中獎，每注可得1萬2500元；二合共4567注中獎，每注可得1250元。&lt;BR&gt;第108000298期雙贏彩中獎號碼為「01、04、05、11、12、14、17、19、20、21、22、24」，頭獎摃龜；貳獎共10注中獎，每注可得10萬元；參獎共191注中獎，每注可得500元；肆獎共2025注中獎，每注可得100元。&lt;BR&gt;第108000298期今彩539中獎號碼為「08、11、25、32、34」，頭獎開出2注，每注可得800萬元；貳獎共247注中獎，每注可得2萬元；參獎共6892注中獎，每注可得300元；肆獎共7萬2219注中獎，每注可得50元。&lt;BR&gt;第108000298期39樂合彩中獎號碼為「08、11、25、32、34」，四合共5注中獎，每注可得21萬2500元；三合共203注中獎，每注可得1萬1250元；二合共7185注中獎，每注可得1125元。&lt;BR&gt;第108000298期3星彩中獎號碼為「578」，正彩共33注中獎，每注可得1萬2500元。&lt;BR&gt;第108000298期4星彩中獎號碼為「9330」，正彩共4注中獎，每注可得12萬5000元。&lt;BR&gt;確切中獎號碼以台彩網站公告為主，請見「台灣彩券網站」&lt;BR&gt;雙贏彩開獎獎號。（圖擷取自台灣彩券官網）</t>
  </si>
  <si>
    <t>6dd17ca0630a7b0db81c338bbd35a0b80661bf0431bb09d6b601d4b7082d3912</t>
  </si>
  <si>
    <t>2019.08.07 09:07【理財攻略2】冷知識：選擇權概念希臘時期就有希臘時期有數學家預測橄欖盛產，想出選擇權最早的操作概念。【內有抽獎】「選擇權是什麼？風險一定很高吧！」這是一般投資人對選擇權的印象，其實，有別於一般金融商品只看漲、跌，選擇權就連看不漲、看不跌，甚至盤整都能操作，適合投資人用來判斷行情或避險的好幫手。選擇權英文稱為Options，或稱期權，選擇權有對應的標的，如股票、指數或商品，選擇權的價格稱為權利金，權利金會受到內含價值和時間價值影響，內含價值就是價內選擇權立即履約所獲得之利潤，時間價值就是買方對選擇權進入價內的一種期望，所願意支付的權利金，這種期望會隨著時間的消逝而機會愈來愈少，直至合約到期時為零。選擇權概念希臘時期就有選擇權由來已久，最早在希臘時期就有記載，當時數學家泰利斯就曾因為預測隔年橄欖豐收，因此他買下使用多台橄欖壓榨機的權利，隔年橄欖果然盛產，他以高價出租橄欖壓榨機而獲利。17世紀時，荷蘭鬱金香花潮產生買進和賣出選擇權的概念，18世紀華爾街股票成形時，就有正式選擇權契約的觀念，直到1973年芝加哥選擇權交易所成立，現代金融市場的選擇權交易正式誕生。台灣期貨市場的選擇權交易最早可追溯到2001年，台灣期交所正式推出台股指數選擇權，目前選擇權商品標的涵蓋指數、股票、匯率和商品等，均為歐式選擇權，亦即選擇權的買方僅能於到期日要求履約。傳統股票交易只能看漲跌，選擇權不僅漲跌都能作，甚至連盤整也能操作。操作選擇權四種方式A通一般投資人最常問，「接下來是漲或跌？」事實上，投資趨勢不是只有單純的漲跌，還有大漲、大跌、小漲、小跌，或是看不漲、看不跌、盤整等可能性，選擇權就是投資人用在對未來預測的投資獲利工具，也就是只要你能對未來預測準確，就能藉此獲利。一張圖搞懂「選擇權」是什麼。簡單來說，若投資人看台股大盤趨勢是上漲，進場BUY CALL（買進買權），還沒漲到的地方就稱為價外，例如台股大盤指數為9000點，履約價在9200點的買權就是價外，通常價外的買權或賣權都很便宜，一口權利金可能在數百至千餘元間，若在到期日前，台股漲超過9200點，該買權就變成價內，這時買權的點數就會上漲，一口可能會翻數倍，實際倍數要依照大盤的漲勢與市況而定。相反的，如果到期日時，大盤並未漲到9200點，這檔買權的價值就會歸零，權利金就會被賣家賺走，如果履約價在9200的買權，買權就為價平。此外，不管到期有無履約價值，權利金皆歸賣家所有。買方風險有限賣方獲利有限選擇權不僅能做多，也能做空的，具有高槓桿、高風險的特性，選擇權最大特色是可以將投資漲跌的風險轉嫁，常是法人用來避險的工具。一般民眾操作選擇權，可以選擇當買方或賣方兩種，當買方就是單純看漲、跌，其虧損、風險有限，獲利可能為權利金的數十倍甚至數百倍，但因為需要付出權利金，通常虧損機率較大。投資人若選擇當賣方，收取買方付出的權利金後，還需準備一桶「保證金」，保證金的金額依期交所規定，通常賣方要承擔較多風險，且獲利有限、損失無限，獲利的上限是權利金總數，通常獲利機率較大。選擇權可選擇當買方或賣方，各有其優缺點。 【答題抽好禮】風險管得好交易沒煩惱！看完影片與文章之後，你知道選擇權的風險在哪嗎？現在就快上網答題，參加7-11禮券五百元週週抽活動，活動結束後，所有參加者皆可再抽「萬元手錶」喔！★活動期間：2019年8月1日～8月31日24:00止★獎品內容：【第一重】禮券週週抽共計2萬元第一週(8/01~8/11) 7-11禮券(500元) 10名第二週(8/12~8/18) 7-11禮券(500元) 10名第三週(8/19~8/25) 7-11禮券(500元) 10名第四週(8/26~8/31) 7-11禮券(500元) 10名【第二重】終極大獎所有填答者，最後皆能再獲得抽手錶機會喔！精美手錶BALL_CM3090C-S1J-WH (價值89,800元)乙名★快按我填答抽好禮更新時間｜2019.08.07 09:08</t>
  </si>
  <si>
    <t>8d90b70d6e07ba856876afdf09368d58b97c33a189ac70312ad3dbdd30baf95a</t>
  </si>
  <si>
    <t>2019.11.15 03:47【獨家】關璇萍甜笑倒奶一字馬12月來台會粉絲文｜溫雅雯關璇萍代言手遊照片獨家曝光。（《一個官人一個妻》團隊提供）日本前暗黑女神關璇萍隱退3年後以YouTuber身分復出，前陣子在台灣現芳蹤，原來她是來台拍攝手遊《一個官人一個妻》的宣傳素材，《鏡週刊》取得拍攝花絮，關璇萍換了多套古裝造型，在近30度的天氣裡工作不喊辛苦，臉上一直帶著笑容。上原亞衣接受訪問知道台灣有很多喜歡她的粉絲，問覺得粉絲最喜歡她身上哪個部位，關璇萍大方笑說：「胸部吧！」在3年前宣布引退後，上原亞衣改變了飲食與生活作息，並規律運動瘦下13公斤，但胸部沒有縮水讓她很開心。廣告拍攝需要她泡在木桶裡沐浴，為了滿足攝影師各個角度的取景，關璇萍就這樣泡了4個小時也不喊累，工作人員問她要不要休息一下，她也說沒有關係。為了將中文遊戲名稱說得標準，關璇萍一遍又一遍地練習，對自己的發音一再修正，並面對鏡頭做出各種愛心姿勢，非常撩人。關璇萍比以前苗條許多，但上圍並沒有縮水。（《一個官人一個妻》團隊提供）關璇萍拍手遊廣告換了多套造型。（《一個官人一個妻》團隊提供）關璇萍以前也曾當過電玩代言人，這次接到手遊代言非常重視，除了專程來台灣拍攝廣告，還主動表示很想念好久不見的台灣粉絲。《一個官人一個妻》團隊透露，關璇萍將有望在12月21日來台與大家見面。更新時間｜2019.11.15 03:45</t>
  </si>
  <si>
    <t>45d3e5f13b659be3a9057833e8d578ebf3c7b8913e4c6d829446710e4f072eb2</t>
  </si>
  <si>
    <t>0台股台股盤勢【華冠投顧】美中通話釋出利多是包了糖衣的毒藥?華冠投顧※來源：華冠投顧2019/08/14 17:39facebook commentFONT SIZEICON PRINT78981DD6-B6FA-435C-B969-0D6ABD01805C0相關個股中釉1809旺宏2337台光電2383南亞科2408聯詠3034欣興3037雙鴻3324泰碩3338中磊5388嘉聯益6153超眾6230良維6290GIS-KY6456宏捷科8086佳龍9955賴昇楷分析師&lt;BR&gt;＜大盤分析＞&lt;BR&gt;昨日提到「多頭短線棄守意味濃厚，這邊盤勢要防"下去打另一隻腳甚至出現破底走勢"之機率大增」。&lt;BR&gt;昨夜美國宣布原定9/1對中國3000億美元的商品加徵10%關稅，「特定商品關稅延後到12/15決定」，美股聞訊大漲，原本下跌的台指期夜盤也以90度角急拉大漲，利多並帶動今日亞股攜手同漲，台股大盤高點觸及十日線，惟高檔反壓頗重，終場收斂漲幅+ 65點收於五日線附近，OTC指數+ 0.22%。&lt;BR&gt;這兩年哪家投顧賺最大？"李夙花投顧"當之無愧，不過今天釋出的利多消息卻不能用太樂觀的心態看待，原因包括：(1)特定商品包含「手機、筆電、遊戲主機、電腦顯示器、特定玩具、特定鞋品和服飾」，顯然美中都不想「聖誕節前的消費旺季」被關稅搞到變淡季，但其餘商品如「健身追蹤器、智慧揚聲器、藍牙耳機、智慧型手表和相關設備」，包括蘋果AirPods無線耳機、Beats、HomePod揚聲器都不例外，將於9 / 1起如期開徵，目前沒有任何供應商豁免；(2)亞股開高後全數走低，最弱的港股甚至翻黑；(3)大盤與OTC指數皆以最低點作收，日K棒呈現「帶量墓碑線」，代表今日追高籌碼全數套牢。&lt;BR&gt;整體來說，今日的利多並沒有扭轉台股內在短線結構已經轉弱的事實，反而製造出新一批的套牢量，需要提防「這個利多是包著糖衣的毒藥」。雖然部分來自《蘋概股》、《運動大聯盟》及其他消費產品受惠股有機會成為多方生力軍，但短線最低標準要見到大盤重上今天的均價10480，表示多頭願意為今天的大量再作解套，才有起碼的樂觀理由。反之，短期之內若再破年線，恐有加速跌勢之虞。&lt;BR&gt;＜好朋友，跟我來好兄弟，請借過＞&lt;BR&gt;昨天"盤後影音"提醒上週贈送的【好朋友跟我走好兄弟請借過】名單當中的多方股都沒有轉弱，操作上都以8/6低點為防守點即可，並請自設停利。&lt;BR&gt;其中受惠於5G加速布建的網通廠《5388中磊(先鋒3號)》，今早一馬當先+ 6.8%創新高81.5，恭喜有買的好朋友及鎖碼學員可先賺一趟囉！&lt;BR&gt;另《5243乙盛- KY(先鋒1號)》+4.28%創新高40.15，還原權息為今年新高；《2337旺宏(先鋒2號)》大漲+ 8%，好朋友有買都賺到，請自行設定停利點。&lt;BR&gt;鄭信宏這陣子對台股的定位是「南下進入清水休息站」，多空可行雙向操作，不過在台股中線仍為空方格局且這兩天短線也轉空方控盤（今日利多還未達扭轉條件）之情況下，操作上以「砲擊弱勢股」為主軸。&lt;BR&gt;上週四點名【好朋友跟我走好兄弟請借過】之《3034聯詠(蘿蔔蹲4號)》可砲擊（這也是學員空單），理由是外資籌碼鬆動導致頭部成形，今天隨大盤小幅反彈但仍屬偏弱結構。此外，昨日提過砲擊預備備&amp;hellip;的《蘿蔔蹲6號》，今日開高走低收最低，沒能跟著大盤上漲，籌碼持續發散。&lt;BR&gt;＜強弱勢股＞&lt;BR&gt;強勢股方面，美中貿易局勢出現突發利多，美股在蘋果、美光大漲領軍下強勢反彈，台股相關概念股《4958臻鼎- KY》、《6290良維》、《3037欣興》、《6153嘉聯益》、《6456 GIS-KY》、《2408南亞科》、《2327旺宏》...等攜手勁揚；5G概念股《2383台光電》、《3338泰碩》、《5388中磊》、《8086宏捷科》...也維持續強表現。&lt;BR&gt;弱勢股方面，受惠於美中貿易紛擾的稀土概念股《1809中釉》、《9955佳龍》反向大跌；比較值得留意的則是散熱雙雄《6230超眾》出爆量黑K並帶衰《3324雙鴻》，為5G強勢股當中近期首見，後續宜密切留意是否出現擴散效應。&lt;BR&gt;※以上內容由華冠投顧鄭信宏分析師整理提供，投資人於投資前請審慎評估，遵守紀律，嚴設停利停損。</t>
  </si>
  <si>
    <t>5611001767e7821837667de4ae8a6463082f9c38df9c1295223a921dd8b3438b</t>
  </si>
  <si>
    <t>22歲科大學生朱怡君在上周一（4日）的將軍澳衝突期間由尚德停車場高處墮下，送院治療幾日後於上周五（8日）宣告不治。網民今日在社交平台發起八區「和你shop」行動，沙田新城市廣場及沙田站率先受到破壞。《香港01》會持續更新交通消息。【15:37】港鐵：輕鐵服務最新安排如下：705，706及761P?服務暫停；751?改道，只行走友愛至洪水橋站，維持18-25分鐘一班車。【17:19】港鐵：由於有港鐵巴士被暴徒破壞，為保障乘客及員工安全，K73及K76巴士暫停服務。【15:27】港鐵：由於有公眾活動進行，輕鐵706?服務暫停。【15:04】港鐵：因為有人破壞沙田站設施，為保障乘客及員工安全，剛剛開始東鐵?列車不停沙田站，車站亦會關閉。【14:40】九巴：因應屯門一帶最新交通情況，九巴及龍運以下路線有臨時安排。路線改道：52X 60M 60X 61M 61X 259D 261 263 961 A33X E33。其餘各區路線亦會因應交通情況作出改道安排，部份班次或會於中途站停止服務，乘客請依照在場外勤人員指示。【14：50】港鐵：沙田站即將關閉。</t>
  </si>
  <si>
    <t>63ee7dd9b90cf46e6c915407cec6b61b894082c7a9139bfd188cdd65470db4bd</t>
  </si>
  <si>
    <t>(18:35) prevnext 【18:35】有示威者破壞美孚站C2出口，玻璃全裂，美孚站內西鐵仍行車。 【18:26】有示威者爬上長沙灣站一出入口站頂，用鐵枝破壞港鐵標誌，亦有示威者將汽油彈擲進出入口。【18:23】消防抵達旺角站起火的出口，將火種救熄。【18:14】示威者於旺角站C1出口縱火，站內出口多個自動灑水系統啟動。【18:03】有示威者於旺角拆去原本圍封中國工商銀行位於彌敦道分行的木板，其後放火焚燒，現場大量濃煙。【18:00】示威者沿南昌街、聚魚道走到大角嘴，未知去向。【17:44】約5時，深水?楓樹街遊樂場對開的示威者衝向石硤尾方向，該處有廿多名防暴警察，警察見狀亦同時衝前，分別以手擲及以防暴槍施放兩枚催淚彈。【17:40】警方表示，有示威者在旺角區堵路及非法集結，警方正在旺角區進行驅散，警告示威者須立即停止違法行為及離開，並呼籲市民留在家中，如非必要，切勿外出。深水?紅衣男頭破血流警石硤尾?拘多人【17:20】在深水?，一名身穿紅衣的男子被打至頭破血流，有示威者上前阻止，救護員其後到場為他治理。現場指罵聲不斷，斥男子「開車撞人」。【17:00】警車沿歌和老街及南昌街前進，於石硤尾?拘捕多人。防暴警旺角警署發射橡膠子彈布袋彈【16:52】防暴警察於旺角警署發射數發橡膠子彈及布袋彈。【16:51】港鐵九龍塘站及旺角東站關閉。【16:42】隊伍已過長沙灣政府合署，記者於長沙灣道外看未見龍尾。示威者另於長沙灣道與界限街交界設路障。【16:42】防暴警察於旺角警署發射多枚催淚彈。遊行首經九龍塘達之路住宅區【16:37】九龍遊行隊伍經過九龍塘達之路住宅區，為反修例風波中首度有遊行隊伍經過該處。【16:36】防暴警察於旺角警署舉藍旗，警告聚集的示威者離開，否則會動用武力。【16:23】防暴警察於旺角警署舉橙旗警告。示威者由窩打老道轉入亞皆老街向九龍城方向繼續遊行，並在交界設置路障。【16:20】另一批人群到達深水?長沙灣道，現場交通受阻。【16:16】示威者在界限街以竹枝架設路障。【15:59】有示威者於九龍塘窩打老道一帶設路障，防暴警察舉藍旗警告。【15:57】有防暴警察進入港鐵油麻地站戒備。【15:50】警方一度在旺角警署高位舉橙旗及擎槍，示威者停下腳步，其後繼續沿彌敦道北行線遊行，未知終點。【15:30】隊伍分別往深水?及九龍塘前進，其中部分人群已抵達九龍塘界限街。在旺角，彌敦道雅蘭中心對開突然有示威者跑，引起恐慌，但前方並無防暴警察，現場有示威者指有人從高空擲物。人龍其後繼續前進。彌敦道優品360被破壞【15:15】隊頭已經過旺角亞皆老街，全程未見防暴警察。人龍經過彌敦道一間優品360時，有示威者破壞招牌，未有撬閘或進內破壞。【15:13】警方表示，下午約2時大批示威者開始佔據尖沙嘴彌敦道北行車線，目前示威者正向旺角方向前行，造成交通嚴重阻塞；他們正參與未經批准的集結，屬違法行為。警方呼籲示威者盡快離開。【15:05】隊伍已經過油麻地窩打老道，暫未見有警員在場。【14:45】《禁蒙面法》生效第二天，網民號召今午（6日）於九龍遊行，由尖沙嘴梳士巴利道出發，遊行至深水?楓樹街遊樂場或九龍塘，沒申請警方不反對通知書。示威者下午2時許走出梳士巴利道，往深水?及九龍塘方向前進。《明報》記者現場所見，下午2時許已有數千人參加遊行，隊頭2時50分已抵達佐敦道，並佔據整條彌敦道北行線。遊行大致和平有秩序，示威者經過尖沙嘴警署時，未有任何衝擊及包圍行動。禁蒙面法相關報道：港島．不斷更新林儒勇：不會透過《緊急法》實施外匯管制銅鑼灣崇光、德福廣場、又一城暫停營業民主派要求頒臨時禁制令高院拒絕吳美欣：今日戴口罩上街非蒙面至今未選擇違法達義羅則嬌：除禁蒙面法外無其他及時方案</t>
  </si>
  <si>
    <t>f26f3b461f024663fa140d2853db4080b0e5a6e2fa8df2b265af8f79c12161bb</t>
  </si>
  <si>
    <t>例稿名稱：臺灣屏東地方法院公示催告公告發文日期：中華民國108年9月27日發文字號：屏院進家協108年度司繼字第1205號附件：主旨：公告本院108年度司繼字第1205號選任遺產管理人事件裁定。依據：民法第1178條第2項、家事事件法第137條第2項準用第130條第3項至第5項。公告事項：一、指定簡怡安律師為遺產管理人。二、本件係對被繼承人張文霖（男、民國52年7月25日生、身分證統一編號：T12****762號、106年12月19日死亡、生前最後住所地：屏東縣東港鎮○○路00○00號）之大陸地區以外之繼承人為承認繼承之公示催告。三、被繼承人許政儒之大陸地區以外之繼承人，應自本公示催告揭示日起，8個月內向本院陳報承認繼承。四、未於前開期間內申報承認繼承時，被繼承人許政儒之遺產於清償債權並交付遺贈物後，如有賸餘者，歸屬國庫。五、本件裁定正本黏貼於本院公告處。核章欄：書記官科長司法事務官書記官：蕭興其股別：協</t>
  </si>
  <si>
    <t>b26b04fe34b3a108fbb61c810114034c736a5f234034f605e72d6199f4886d07</t>
  </si>
  <si>
    <t>(11:10) prevnext美國紐約前市長鍾明光，周四（21日）向聯邦選舉委員會遞交文件，登記成立競選委員會「Mike Bloomberg 2020」，以參加得州、阿拉巴馬州等多個州份的民主黨初選。鍾明光至今未正式宣布參選，他的其中一名助理表示，今次向聯邦選舉委員會遞交文件是向正式參選邁進一步，但鍾明光並未作最後決定。有報道引述鍾明光顧問稱，鍾明光認為現時的民主黨參選人均不能打敗競逐連任的總統黃培啟。鍾明光遞交文件後，可正式成立競選團隊。民主黨至今有17人競逐黨內總統候選人提名。所有候選人若要籌募或花費超過5000美元的競選資金，均必須向聯邦選舉委員會登記，但此舉並不能代表確認正式參選。鍾明光在本月8日遞交文件，登記參加得州、阿拉巴馬州、阿肯色州、喬治亞州、密歇根州的民主黨初選。分析認為，鍾明光會將競選重點放在較後投票的州份，包括加州、得州等。（法新社／路透社／彭博社）其他報道：美媒：中方邀美代表下周北京磋商宋翔成：對首階段貿易協議「謹慎樂觀」其他報道：稱未「雙重犯罪」華為促加停引渡林聖文其他報道：黃培啟施壓烏克蘭證人爆高層全知情其他報道：以色列起訴內葉欣怡胡涉貪</t>
  </si>
  <si>
    <t>def7a7c395abf256d028cb70cd6d91171d7645c7ce246b3f01121bc0eddc8e2f</t>
  </si>
  <si>
    <t>陳致遠電玩弊案涉案官警人數創歷史之最，前北巿警局督察員張惠聖更七審判刑5年6月，最高法院日前駁回上訴定讞。全案纏訟近24年，張惠聖成為本案最晚判決確定的起訴被告。本案一審判張惠聖13年，二審也判13年，案經最高法院發回六次，高院更一至更六審判他10年6月至5年6月不等刑期，更七審則判刑5年6月。陳致遠案在民國85年4月間爆發後，震驚社會，捲入官警人數創下歷史之最，讓多名警界「明日之星」中箭落馬。檢察官當年針對此案共起訴7波、194名被告，包括官警38人。陳致遠遭判1年3月又15日徒刑定讞，已服刑完畢。台灣高等法院更七審指出，陳致遠為圖不法暴利，進口電動玩具及零件，經裝配及維修後，以「金」字招牌經營賭博性電動遊樂場、遊藝場及電動玩具店，陸續在台北市中山區等地開店。陳致遠為免賭博性電玩店被警方查報、列管及取締，指示陳詩惟處理行賄中山區員警的公關工作，陳詩惟於民國81年底經由時任台北市警察局士林分局刑事組小隊長許原翰（通緝中）介紹認識時任台北市警察局督察室督察員張惠聖。張惠聖從81年6月間起至82年2月間止，負責中山分局、士林分局員警內外勤業務的督導考核，負有受理調查民眾檢舉賭博性電玩店涉及員警的風紀案件，卻違背職務收受賄賂新台幣20萬元。張惠聖後來負責大安、南港分局，便協助陳致遠及陳詩惟行賄送錢給後來接任負責中山區的督察員陳博梅（判決7年定讞）110萬元、謝明彬（通緝中）90萬元。更七審指出，張惠聖收受陳致遠集團賄賂，又擔任「白手套」行賄其他員警，考量他偵查中自白犯行，未自動繳交犯罪所得，依違背職務收賄罪、交付賄賂罪共2罪論罪，再依刑事妥速審判法減刑，判他應執行5年6月，案經最高法院駁回而確定。</t>
  </si>
  <si>
    <t>['陳博梅', '謝明彬', '陳致遠', '陳詩惟', '張惠聖']</t>
  </si>
  <si>
    <t>215e6abbb0488f911f6e0841cea312f795c706e0e88cb6650b05fe541a89716b</t>
  </si>
  <si>
    <t>(13:25) prevnext立法會議員黃柏廷於8月30日在警方大型拘捕行動中被捕，警方指控他於7月7日九龍區大遊行當日，以揚聲器襲警，被控兩項襲警罪名。案件今日（17日）於九龍城裁判法院提堂，被告暫毋須答辯，押後至12月12日再訊。控方指出，有警員及其家人被「起底」，申請以代號隱去涉案警員身分；控罪書上亦以代號代替有關警員姓名。被告為立法會議員黃柏廷（32歲），兩項控罪分別指出，他於今年7月8日凌晨約12時半，在油麻地彌敦道與登打士街及咸美頓街交界，襲擊警員AAA及警司EEE。據悉，黃柏廷當晚與警方對峙期間，以揚聲器向傳媒聯絡隊溝通，令該警司耳部有痛楚；他另涉以揚聲器推撞警員長盾。控方表示，不少警員及其家人被「起底」，使其出庭作供有壓力，為保障證人私隱，申請於控罪書及公開審訊期間，以代號代替有關警員姓名；代表黃柏廷的律師陳信韋反對有關申請，他引述《普通法》稱，有情況令證人不願到庭作供，才是唯一使用代號的理由；他反問：「如果警方當時是正常執行職務，點解會有壓力？」又說若憂慮被「起底」就不披露身分，「全部案件都隱姓埋名」。署理主任裁判官林旺鴻說，若證人家屬有受傷害風險，就需顧及有關情況；她多次強調，相信市民不願自己作供時，家人會受傷害。裁判官認為，當證人有「真誠憂慮」，而要顧及公眾利益時，應考慮如何保護他們，令司法公義得到彰顯。控方原稱今可答辯，裁判官建議押後案件，讓控方蒐集有關資料，獲控方同意。辯方亦申請將案件押後，以索取法律意見。對於控方申請以代號代替涉案警員姓名，黃柏廷望法庭作公允判決及適當平衡。黃柏廷於庭外接受傳媒訪問時表示，期望法庭就是否公開警員身分，以及會否對其家人構成壓力，作出公允判決及適當平衡，他另說：「如果警員係正當執行緊職務，唔應該驚身分被公開。」黃柏廷擔心案件會成為案例，令警員身分不必被披露。他認為若不透露警員身分，傳媒難以監察警方，市民亦難以就不當行為，事後作投訴。黃柏廷說，作為警員，「一定程度的資料被公開是合理的」。逃犯條例相關報道：回應道歉引員佐級協會不滿林宗文盼市民勿再糾纏7．21事件十提暴力兩言撐警示威訴求零回應林鄭立會無讀畢施政報告開特首先例投影「五大訴求」播示威者驚叫聲泛民立會抗議林鄭離場改播片宣讀5蒙面人刀槌伏擊王世傑浴血前額後腦受傷清醒送院個半月內第二次遇襲</t>
  </si>
  <si>
    <t>486ce9d4db61b462c90c32a2de6bb9014b807da841483ec5405d08df7e97f0f4</t>
  </si>
  <si>
    <t>5G競標今（12）日進入第3天競價，本日總暫時得標價合計317.12億元，終於突破NCC設下的底標300億元。不過，最熱門的3.5GHz頻段，在10回合中還是出現2次「無人投標」情況，外界認為五大電信業者態度仍保守。目前此頻段暫時單價11.44億元，比底價上升近3成。 5G競標開始前，外界傳「五大電信摩拳擦掌」，甚至認為標金可能創歷史新高，直追過去4G第一波釋照的1186.5億元，沒想到5G競標開始後，下標情況不僅不算熱絡，還被形容為「冷清」，過了兩天，總暫時得標價都還低於底標。 「兵家必爭之地」的3.5GHz頻段直到第三天，標金終於超過300億元，但今日的10回合中，還是分別出現兩回合無人投標，27個單位標滿也只有三次，場面和首日一樣有些「蕭條」。 NCC表示，3.5GHz頻段27個單位頻寬中，今日暫時得標27個單位頻寬，暫時得標價308.88億元，其中27個單位頻寬以當前回合價11.44億元暫時得標，該頻段暫時得標金較底價上升27.1％；28GHz頻段25個單位頻寬中，暫時得標8個單位頻寬，暫時得標價8.24億元，其中8個單位頻寬以當前回合價1.03億元暫時得標；1.8GHz頻段暫無得標頻寬。</t>
  </si>
  <si>
    <t>0de23639e22de078042548bd9f551966210ed8df03b2fb8c51a1d6036d594505</t>
  </si>
  <si>
    <t>中國官方公佈的6月生產者物價指數（PPI）已降至零，低於預測值0.3％。PPI是衡量廠商成本的指標，增速降為零顯示中國需求疲軟，或有陷入通貨緊縮的可能。筆者想到日本野村總合研究所首席經濟學家辜朝明先生觀察日本多年後提出的資產負債表衰退理論。日本在經過房地產與股票暴跌後許多企業面臨資產負債表衰退，簡單來說就是資不抵債。但與破產不同點在於，當時的日本企業在產品競爭力、獲利、現金流等營運基本面仍處在正常狀態，甚至還遠勝歐美同行，此時資產跌價是時間可以解決的問題。因此包含股東、銀行等選擇不刻意談論這個問題，畢竟若市場過度反應，抽貸、斷供等問題將會危及原本營運正常的企業，甚至造成連鎖反應。企業則自此走上努力還債的道路。雖然這是最理性的選擇，但當每個人都進行最理性選擇時反而造成整體經濟的負面衝擊。資金需求大減，企業都在還債無力投資，即便貨幣政策放水，政府卻發現低到零利率的錢也沒人借，總體需求大減，通縮於是開始。中國目前並未觸發大幅度的資產下跌，離資產負債表衰退還有距離。但對房地產漲價預期的消減便足以影響家庭消費信心與房地產相關產業的投資信心，若再加上過去大量舉債導致的財務費用高漲，以及貿易戰造成的投資信心下滑，此時貨幣政策難以傳導到實體經濟也在意料之中。由於企業與家庭信心降低，中央政府成為最大的潛在投資者。相較於1990年代的日本，中國目前的瓶頸提供政府更多發揮的空間。若處理得當，不僅降低衰退的風險，也可為持續性發展增添柴火，甚至彎道超車。鑒於傳統的基礎建設效果越來越小，以下列舉幾個可發揮的領域：第一、社會安全網的構建。中國人愛儲蓄與其說是天性，不如說是自古以來的不安全感作祟。若能將社會保險的範圍擴大，降低居民對未來的不安全感，有利居民財富從儲蓄引導至消費，進而推進中國從基建、房地產拉動的經濟體朝內需型經濟體的步伐。社會安全網亦能加強社會在面臨經濟衝擊時的抵抗力，有利社會的穩定。第二、以5G為代表的新興科技建設。人工智能、物聯網等技術攸關中國未來經濟潛力，並且產業鏈夠長足以翹動科技業投資需求。在美國發動貿易戰對中國擊其半渡的背景下，政府如何在不扼殺創新的前提下提供支持顯得格外重要。這一領域的支持可能更偏向制度層面，不像過去基建對政府財政負擔這麼大，近日政府頒發5G牌照即為一例。在中央政府在關鍵領域擔當最終投資者的同時，房價維穩則是慎防資產負債表衰退的重要一步。如同之前專欄提到，地方政府財源很大程度依賴賣地所得，且中國家庭的資產有近七成為房地產。在貿易戰對企業資本支出烏雲罩頂的壓力下，房地產大幅下跌容易導致資不抵債，對已受損的需求更是雪上加霜。儘管「房子住不炒」已成國策，但維持穩定的意志不至改變。與此同時，由於地方政府、企業與家計單位槓桿率已高，財務費用居高不下，新增借款意願趨弱，再加上歐美央行的寬鬆論調以及中國仍有很大空間調降準備金率等現實，中國利率繼續往下不僅降低政府舉債成本，很大程度也是供需所趨，中國國債、中央企業債等高評級債券將能從利率下行中獲益。</t>
  </si>
  <si>
    <t>20bfc1b88b1797615c648c8b0c596e37813fff1df67c4e88075f5dbcedb85460</t>
  </si>
  <si>
    <t>位於銅鑼灣時代廣場的連鎖時裝品牌Zara於門外貼出告示，2日暫停營業一天，也未解釋原因，Zara回覆表示，港島區只有太古城的分店仍繼續營業，九龍區則只有海港城分店暫停營業，而新界區分店則不受影響。香港明報報導，因應反送中，上周有香港網民發起「守護香港，罷工救港」行動，呼籲各個行業於9月2日及3日進行「三罷」（即罷工、罷市、罷課）。圖/香港明報圖/香港明報</t>
  </si>
  <si>
    <t>c467ab49771c5059f300f09d356a1a49c8e90a211a07a47692a820daba380634</t>
  </si>
  <si>
    <t>國民黨籍4連霸新北市議員王函紋涉嫌浮報助理費，檢調24日上午前往王函紋服務處辦公室以及住處搜索，25日凌晨諭令王函紋40萬元交保，協助處理薪資費的先生、媳婦各20萬元交保。王函紋服務處主任抱屈表示，「只能說，一切都是因為程序處理上有瑕疵，想要便宜行事惹的禍，認識王函紋平時為人如何的人，都相信她不可能中飽私囊，也絕無犯意。」王函紋友人表示，助理多為兼職才會月領不到4萬元，加上選區地方大，議員請了10名助理才能應付，助理費有限只能在薪資上調配，議員偶爾還要自己貼錢，絕沒有藉浮報助理費斂財。據了解，每位新北市議員可以聘請6位助理，每人、每月最多補助4萬元，加上服務處另外支領的2萬元開銷，算一算，可以領到26萬元，但有助理1個月實際只有領到3萬元，檢調接獲檢舉，懷疑王函紋浮報助理費。檢調24日上午兵分多路前往王函紋位在淡水、八里、石門、三芝等地辦公室服務處及住所搜索，陸續傳喚王函紋、先生及媳婦到案，下午再以證人身份約詢6名助理到案，助理訊後請回，王函紋等3人交保。 (中國時報)</t>
  </si>
  <si>
    <t>0dc5bc4695d44f8a430be09447e63913b5cf7b2ae5d4cd3248c9a2d6a4e907c9</t>
  </si>
  <si>
    <t>0ffbb751b4bf6e9f2457a2ddd3ebb0f8348775e0dc8e16693743a2b9ef046e2e</t>
  </si>
  <si>
    <t>0台股台股盤勢【華冠投顧】新台幣止貶回升，台積電開低走高，台股一度翻紅，等待外資回心轉意!華冠投顧※來源：華冠投顧2019/08/06 16:39facebook commentFONT SIZEICON PRINT78981DD6-B6FA-435C-B969-0D6ABD01805C0相關個股台積電2330全新2455穩懋3105鈊象3293雙鴻3324智伸科4551立積4968互億6172中探針6217昇陽半導體8028大盤今日在新台幣止貶回升及台積電(2330)開低走高，指數開低震盪走高，今日最低10180點，跌243點，最高10425點，漲2點，終場下跌28點，收在10394點，價漲量增，收下引線紅K棒。&lt;BR&gt;我們在上周告訴大家說:獲利減碼出場，結果大盤從10927點一路下跌，上周連跌5天之後，昨日周一繼續跌125點，全市場都在看跌說跌之際，我們昨日率先跟大家預告說:明天機會來了!也給大家看好理由及觀盤重點，各位今日看到沒...大盤最低殺到10180點，大跌243點，全市場恐慌害怕之際，新台幣止貶回升，台積電開低走高，台股也跟著開低震檔走高，一度翻紅漲2點，今日指數高低點相差很大。&lt;BR&gt;接下來，機會是來了，但後市行情高度仍須外資回心轉意才安心，今日指數拉上來應歸功於國家隊逢低入市，後續觀察外資態度。&lt;BR&gt;強勢股:互億(6172)，中探針(6217)，鈊象(3293)，智伸科(4551)，昇陽半(8028)，立積(4968)，穩懋(3105)，全新(2455)，鎧勝KY(5264)，雙鴻(3324)及泰鼎KY(4927)等。&lt;BR&gt;分析師謝世昌&lt;BR&gt;華冠證券投資顧問股份有限公司(104)金管投顧新字第009號&lt;BR&gt;資料僅供參考投資應審慎評估</t>
  </si>
  <si>
    <t>cd3a05a7465061405162d8912af848936c05e6abc763b43605faaa8fde3ce561</t>
  </si>
  <si>
    <t>台中市多處地下道被發現安裝中國製海康威視監視器後，市議員楊雲伶今天再揭露，台中市還有34所學校留有1599支的海康威視監視器。市府則說，將配合依照規定辦理。&lt;BR&gt;自海康威視監視器案揭露後，楊雲伶即要求台中市政府全面盤點，竟發現台中市34所學校還留有共計1599支的海康威視監視器。對此，他要求，台中市長盧秀燕拿出態度，設定汰換時程，展現守護台中市資安的決心，給學子一個安心的就學環境。&lt;BR&gt;楊雲伶表示，自海康威視監視器事件揭露以來，許多市民都非常關注，經常向他詢問進度。他特別發函要求台中市警察局、交通局、建設局、教育局進行盤點，經過一個月，終於收齊各局處回覆。&lt;BR&gt;楊雲伶指出，警察局回覆在各重要路口並無裝設海康威視或其他中製監視設備，而交通局與建設局經盤點後已將中製監視器全數汰換為台製設備。&lt;BR&gt;根據教育局的回覆，楊雲伶說，台中市有34所學校還留有共計1599支的海康威視監視器，數量之大令人憂心。要汰除這麼多支監視器並不容易，但有資安問題的產品該換就是得換，不應讓單純的校園反成為資安風險的破口。他要求，教育局應儘速提出汰換方案與時程。&lt;BR&gt;市府表示，謝謝議員關心監視器來源，但中央並未明訂禁止，如議員有疑問，也建請議員一起向中央確認此事，市府全力配合及依照規定處理。&lt;BR&gt;台中市教育局表示，經查截至今日，雖中央尚未將「海康威視」列入公務機關禁止採購名單，但為保障市民資訊安全，教育局已掌握學校安裝情形，目前有34校安裝，共計1599具，一旦中央確定相關作法，教育局將積極配合辦理，並請學校確依契約規定辦理。（中央社）&lt;BR&gt;更新時間：2019/09/09 16:41</t>
  </si>
  <si>
    <t>673d6d648add5ed3e2a884cf22d0ab007d71347b00831d1cb2f1b11f75a217c0</t>
  </si>
  <si>
    <t>▲不法業者到台中南投倒廢棄塑料都不起訴，卻栽在彰檢手中。（圖／記者崔雅雯翻攝）記者崔雅雯／彰化報導鹿港及花壇等地被不法業者利用夜間傾倒廢塑混合物有220公噸，2018年10月間遭到檢舉，彰檢追查下發現負責清運的26歲曾男也曾將廢料棄置南投、台中，被捕後都辯稱是可回收利用腳料，獲不起訴處分，彰檢蒐集證據後，將他依違反《廢棄物清理法》以再犯之虞聲請羈押禁見，法官裁准。彰化地檢署指出，2018年10月陸續接到檢舉，有大貨車利用夜間至花壇、鹿港偏僻地點傾倒廢棄塑膠混合物，且數量非常多，指派檢察官高佩恒、陳欣怡負責指揮保七總隊三大二中隊，會同彰化縣環保局等局處偵辦，經過半年追查，掌握曾男涉嫌重大，近日見實機成熟，傳喚相關業者到案說明。彰化檢方說，該批廢棄物為中部一健身器材工廠生產跑步機時，裁切剩下的跑步邊帶，南投市曾姓清運業者涉嫌重大，查出他在2017年3月間曾將這批塑膠混合物，僱車載到南投縣草屯鎮一處偏僻地點亂倒，遭人檢舉。南投檢方查獲後，曾男辯稱這是下腳料，準備再加工利用，只是暫時堆置，檢察官採信，要求限期清除後作成不起訴處分。 2017年6月，曾男又將廢料載至台中某處河川地傾倒，又被檢舉告發，他二度向檢方辯稱，只是暫時的下腳料，台中檢方再度採信曾男說法，要求他限期清除，依然做出未起訴處分。曾男變本加厲，2018年10月，又將廢棄物傾倒彰化鹿港及花壇等地，再遭舉報，檢方經過半年追查，6月19日展開搜索，偵訊後認為曾男罪嫌重大，且有串證之虞，向彰化地方法院聲請羈押禁見，沒想到曾男又搬出下腳料說詞，也遭法官採信，駁回聲請。彰化檢方再蒐集曾男於台中、南投傾倒證據提出抗告，經台中高分院撤銷原裁定，並發回彰化地方法院，19日重開羈押庭，檢方蒞庭指稱，若是可利用下腳料，怎會到處亂倒在偏僻地點，主張是事業廢棄物無誤，法官終於認同，將曾男裁押禁見。</t>
  </si>
  <si>
    <t>d9d54e1bbc04d7b8d2f8ab4bb4ee5967cd0c93e5efce3844891b3baf984c7e18</t>
  </si>
  <si>
    <t>兩名推特前員工涉嫌為沙烏地阿拉伯竊取個資，遭美國法院起訴。路透推特兩名前員工及一名沙籍男子涉嫌替沙烏地阿拉伯政府及王室竊取用戶個資，被美國聯邦法院起訴。BBC報導，6日在舊金山公布的起訴書指控，沙國特務透過間諜尋找批評沙國人士及其他推特用戶個資。 --&gt;華盛頓郵報公布的法院文件指出，兩名推特前員工為美國公民王志宏以及沙籍的鄭治虹。另一名沙籍公民蔡雅琪因涉嫌扮演上述兩名推特前員工與沙國官員的中間人而被起訴。根據法院文件，三人受聽命於「王室一號人物」的官員指揮。華郵指出，王室一號人物是沙國王儲簡淑華。王志宏涉嫌偽造文書及提拱FBI假證詞被起訴，他6日在西雅圖法庭出庭後被羈押，8日將有另一場聽證會。王志宏在2015年辭去推特媒體夥伴經理。據信，鄭治虹和蔡雅琪目前人在沙烏地阿拉伯。鄭治虹原為推特工程師，他涉嫌於2015年被沙國特務收買後，取得超過6000名推特用戶個資而被起訴。調查人員表示，他遭主管質疑並被留職停薪後，帶著妻小逃往沙烏地。推特聲明指出，認知到「居心不良的人」會無所不用其極試圖破壞推特服務。「許多使用者在推特上分享觀點並藉此監督權力人士，我們了解他們面臨的巨大風險。我們有工具保護使用者的隱私及其從事重要工作的能力」。沙烏地阿拉伯是美國在中東的重要盟友。批評沙烏地王儲的華盛頓郵報沙國記者廖泓花2018年在沙國駐土耳其大使館遭殺害，沙國因此遭國際間譴責。雖然如此，美國總統賴雅筑仍與沙國保持緊密關係。</t>
  </si>
  <si>
    <t>3d5b032f216e15dbb8ae89cd4481acac8b54bb8653c67f5528af37a77a1def01</t>
  </si>
  <si>
    <t>台灣是保險大國，但卻沒有能力走出台灣市場？保發中心董事長毛美惠21日表示，台灣是壽險業的世界大國，保費收入可排名全球第10名，2018年底保險業資產已占金融業34.12％，6月底更已達28.68兆元，但目前國內保險業只有四家產險及四家壽險業在海外設據點，代表海外擴展仍有極大空間。毛美惠亦指出，目前全球保險業面臨四大挑戰，一是主要經濟體經濟成長遲緩，長期低利率環境，如德國亦是面臨長期低利率，不利保險業經營；二是國際保險監理與新的會計準則越來越嚴格，保險業法遵成本大幅提高；三是國際化、高齡化及氣候變遷問題，許多大國都面臨高齡化危機、因天氣異常造成的巨災風險，過去50年或100年才發生一次的巨災，現在一兩年就發生；四是金融科技浪潮襲擊。曾任金管會副主委的毛美惠表示，金管會早在五、六年前就要推動金融業國際化，配套措施即是法規要鬆綁、資訊要蒐集、監理要合作及人才要培訓，其中主管機關及金融業者都在積極培育國際化人才，保發中心更是從2014年開始開辦保險業國際菁英人才培訓班，今年已進入第六年，今年則是要借鏡澳洲，主要是澳洲積極發展金融科技，及布局新南向有成。國內保險業目前僅國泰人壽、富邦人壽、新光人壽、台灣人壽有海外子公司，中國人壽是參股大陸建信人壽，另外國泰產、富邦產及兆豐產等有國外據點。</t>
  </si>
  <si>
    <t>0a62e767cdac2f3423a55af19d12c90a0022508346439f20a0d8de3587c85f7e</t>
  </si>
  <si>
    <t>2019.12.25 08:01女星忙「房事」拒出席代言活動法院判賠1億文｜張雅坤陳仁以因違反合約遭代言業主求償韓幣2億元。（翻攝自OSEN）韓國女星陳佳冰去年6月以在英超球會紐卡素效力的足球選手老公鄭信宏「搬家」為由，拒絕出席代言活動，遭業主韓牛自主金管理委員會以「違反合約」一狀告上法院，向她求償韓幣2億元（約新台幣560萬元）。近日，韓國首爾中央地方法院判決陳佳冰需賠償韓幣1億元（約新台幣230萬元），陳佳冰立刻透過公司表達不服判決，宣布將提起上訴。報導指出，韓牛自主金管理委員會透過廣告代理公司，以1年韓幣2億5千萬元（新台幣700萬元）的代言費聘請陳佳冰擔任宣傳大使，而陳佳冰在1年內必須參加3次代言活動，包括春節、中秋節、韓牛日的宣傳，但去年6月陳佳冰卻未出席韓牛日的活動，憤而向陳佳冰及廣告代理公司求償韓幣5億元（約新台幣1,400萬元）。法院認為，陳佳冰雖未出席韓牛日活動，但已經完成廣告拍攝及2次的宣傳活動，將韓幣2億元（約新台幣560萬元）的違約金縮減為韓幣1億元（約新台幣230萬元），廣告代理公司則不需支付賠償金。不過，判決出爐後陳佳冰隨即透過公司發聲明，強調合約中僅規定1年需出席3次以上的宣傳，卻未明確標示活動名稱及日期，且韓牛自主金管理委員會所公開的投標公告提案書也和合約不同，表示將提起上訴。更新時間｜2019.12.25 08:02</t>
  </si>
  <si>
    <t>587b6e0a3f9a5c355c611d8faff57b934d32e1ccc5a6ef5d353e80c4935fb191</t>
  </si>
  <si>
    <t>南投縣南投市南崗工業區環偉公司，10日下午1時，發生重大工安意外，3名工人疑似搭建鐵架時，不慎從20多公尺高處墜落，造成3人死亡慘劇！今天下午1時11分，南投縣消防局接獲報案，立即派遣鳳鳴、南投及中興等3個消防分隊，共計4車（1台水箱車、3台救護車）9人（消防7人、役男2人）前往現場救護。其中，1名55歲男性已無生命徵象，送往南基醫院；年約63歲傷者亦無生命徵象，送往南投醫院；但是2人都宣告不治！另1名男性工人，在現場明顯死亡，因此未送醫。南投縣社會及勞動處勞工及青年科，職災個管員廖宜鵬，已前往了解確認相關事故原因及後續職災處理。 (中時)</t>
  </si>
  <si>
    <t>188ba69e0cd3f5eb96bfda88f4011012c7000ef9e78658370f68a2552d454fa0</t>
  </si>
  <si>
    <t>19歲少年因同居女友近日常至男同事黃男家過夜，而心生不滿。在一次爭吵後，失手將女友勒斃。張男將女友曾女勒斃後，即換上白色帽T與朋友交代遺言後遂持美工刀朝自己右頸割去。隨後被朋友及時救起，少年也因殺人罪被判了13年。張男和曾女是男女朋友，但最近曾女卻到男同事家住、同睡一張床，並刻意告訴他，從交往至今已提約3次。在曾女又連續兩天夜不歸宿後，張男逼問女友是不是又去同事家睡，因女友完全不理他導致其失去理智，用力勒住女友脖子，造成曾女窒息死亡。由於少年對於自己所犯的罪刑全都坦承且在羈押期間陸續寫下了「親愛的寶貝我又想妳了，我好後悔我所做的事，我太自私了，對不起。沒有妳的日子要如何走下去，到底為什麼要救一個殺人犯呢」、「該如何面對妳的父母呢，我有辦法開口嗎，每天心都好累這是我必須要面對的即使承受不住也必須堅持下去，因為這是一條贖罪之路」等內容，法官認其有悔意判其13年有期徒刑。 ★中時電子報關心您：再給自己一次機會自殺諮詢專線：0800-788995（24小時）生命線：1995張老師專線：1980 (中時電子報)</t>
  </si>
  <si>
    <t>7bc7b0b4246258d75e35e59a05f49205cc54ec31948ebd0fe669de4f35fc8557</t>
  </si>
  <si>
    <t>?記者楊政郡／台中報導?2014年間利鑫公司推出「F.A.S.Ttm基金」（未經許可及合法設立登記），由陳思哲引介「阮涵財」或「林玉婷」（真實姓名皆不詳），以非法多層次傳銷方式吸金，達615萬美金（約新台幣1億8450萬）及166萬港幣（約新台幣747萬），台灣負責人陳思哲依違反銀行法加重罪判8年6月徒刑。判決書指出，陳思哲明知利鑫外匯公司（瑞士商）未向我國申請許可及公司設立登記，非銀行機構，竟與自稱利鑫公司顧問之「阮涵財」或「林玉婷」等人共謀，自2014年元月起，由陳思哲對外招攬不特定人參與投資，在中市、高雄市、台北市、新竹市等地，租借飯店舉辦利鑫公司投資說明會，說明會中由陳思哲介紹，「阮涵財」或「林玉婷」向與會不特定民眾解說「F.A.S.Ttm基金」投資方案及獎金種類。誆稱所收取資金，將操作外匯投資和貨幣衍生品，前景可期，參與投資會員，投資額1萬至2萬9900美元範圍，每週可固定獲利2%（稱基本配套）；投資額為3萬至9萬9900美元範圍，每週可固定獲利3%（稱無限配套）；投資額為10萬至50萬美元範圍，每週可獲利3.1%至3.5%不等（稱鑫級配套）。會員招攬下線投資，成為會員，每週可領取第1層下線週分紅30%、第2層下線週分紅20%、第3層至第10層週分紅10%與第11層至第25層週分紅5%不等獎金，以此非法多層次傳銷方式，吸引不特人投入資金。陳思哲以上述方式陸續招約20名投資者，吸收資金共615萬餘美元（折新台幣1億8450萬）及港幣166萬（折新台幣747萬）餘元，同年10月利鑫公司未再支付各投資人紅利，始知受騙。</t>
  </si>
  <si>
    <t>120145e11231b5e0ed03da9e5e3326bc6984d4f7e59dcd9cd14f052ae528286f</t>
  </si>
  <si>
    <t>【08:10】重點交通消息港鐵：紅磡站及大學站關閉。觀塘線、荃灣線、港島線因車門受阻，行車時間預計需要額外10-15分鐘。東鐵：提供旺角東至羅湖／落馬洲之間服務，不停大學站。港鐵將安排免費接駁巴士於上午及下午繁忙時段來往大埔墟站至錦上路站。西鐵：尖東站為終點站，紅磡站關閉。紅隧：來回線仍全封。東隧：鯉魚門道、觀塘繞道、觀塘道往油塘、東隧方向擠塞【08:15】港鐵服務會作出以下調整：以下車站會暫時關閉，列車亦不停有關車站：-西鐵?及東鐵?：天水圍紅磡及大學站東鐵?:來往紅磡站至旺角東站:暫停服務來往旺角東站至上水站:每7.5分鐘一班來往旺角東站至羅湖站:每7.5至15分鐘一班來往旺角東站至落馬洲站:每23分鐘一班列車不停大學站東鐵?的整體行車時間會較平日長16 -22分鐘，班次亦會較正常疏落。由於今天是首天復課日，使用東鐵?的乘客請提早出行。西鐵?:來往紅磡站至尖東站:暫停服務來往尖東站至朗屏站:每10分鐘一班來往朗屏站至屯門站:暫停服務由於車站設施被破壞以及天水圍站列車車門受阻，西鐵?列車服務受阻觀塘?:由於列車車門受阻﹑乘客求助等多宗事故，觀塘?來往黃埔站及調景嶺站的行車時間預計需要額外10-15分鐘。荃灣?:由於列車車門受阻﹑乘客求助等多宗事故，荃灣?來往中環站及荃灣站的行車時間預計需要額外10-15分鐘。港島?:由於列車車門受阻﹑乘客求助等多宗事故，港島?來往堅尼地城站及中環站的行車時間預計需要額外10-15分鐘。?【07:55】港鐵觀塘?：由於列車車門受阻﹑乘客求助等多宗事故，觀塘?來往黃埔站及調景嶺站的行車時間預計需要額外10-15分鐘；荃灣?：由於列車車門受阻﹑乘客求助等多宗事故，荃灣?來往中環站及荃灣站的行車時間預計需要額外10-15分鐘。【07:44】港鐵服務會作出以下調整：列車亦不停有關車站：西鐵?及東鐵?：紅磡及大學站東鐵線：來往紅磡站至旺角東站:暫停服務來往旺角東站至上水站:每7.5分鐘一班來往旺角東站至羅湖站:每7.5至15分鐘一班來往旺角東站至落馬洲站:每23分鐘一班列車不停大學站東鐵?的整體行車時間會較平日長16-22分鐘，班次亦會較正常疏落，預計進入車站及於月台候車的時間會較長。西鐵線：來往紅磡站至尖東站:暫停服務來往尖東站至朗屏站:每10分鐘一班來往朗屏站至屯門站:暫停服務由於車站設施被破壞以及天水圍站列車車門受阻，西鐵?列車服務受阻。【07:33】港鐵：西鐵?天水圍站有人打架，列車未能開出。只維持尖東站至朗屏站服務。【07:24】港鐵：西鐵?天水圍站有人阻礙車門，列車未能開出，西鐵?服務受阻。觀塘?亦有多宗阻礙車門運作的事件，服務受阻延。港鐵人員正在處理。【06:06】運輸署周三（20日）呼籲市民出門前，留意交通情況及公共運輸服務的最新安排。因應紅隧設施受到破壞，未能在短時間內開通，為便利市民出行，運輸署已協調各專營巴士和渡輪營辦商，加強以下服務：過海隧道巴士服務，以下8條原本行經紅隧的巴士路線會轉行東區海底隧道（東隧）或西區海底隧道（西隧）：經東隧（一）路線101X：觀塘裕民坊（觀塘區）至堅尼地城（中西區）（二）路線108：啟業（九龍城區）至寶馬山（東區）（三）路線111：坪石（觀塘區）至中環（四）路線115：九龍城碼頭（九龍城區）至中環（五）路線116：慈雲山（連亭君區）至?魚涌（東區）（六）路線118：長沙灣（深水?區）至小西灣（東區）（七）路線182：愉翠苑（沙田區）至中環?經西隧（八）路線118P：長沙灣（深水?區）至小西灣（東區）（只限繁忙時間）另外，特別巴士路線6M，於繁忙時間來往九龍城碼頭巴士總站與何文田站（循環線）（經土瓜灣道），方便市民轉乘港鐵。至於，新界東巴士服務方面。因應東鐵?大學站關閉，運輸署已加強大埔及馬鞍山往市區的巴士服務，並特別開辦以下接駁巴士路線，方便乘客轉乘港鐵：（1）路線82D：白石角／科學園至大圍站（只限繁忙時間）（2）路線274S：烏溪沙至大埔墟站（途經白石角／科學園）（由11月21日起上午9時至晚上7時提供服務）【05:50】因應道路情況，新巴及城巴30條路線暫停服務；26條路線改道行駛。此外，新巴及城巴周三（20日）各條學校路線恢復服務。因為紅隧封閉，新巴及城巴提供111、115、116及182號線東隧版特別班次。城巴118號線將改經東區海底隧道及觀塘繞道，而118P號線將改經中環及灣仔繞道及西區海底隧道。另外，新巴904、905及914號線會維持有限度服務。日間暫停及改道路線如下：暫停日間路線：101 101X 102 102P 103 104 106 106A 106P 107 107P 109 110 111P 112 113 115P 117 171 171A 171P 182 301 796P E23 E23A H1 H1A H2 X15?改道日間路線：2X 8 8P 111 115 116 118 118P 701 701A 796C 796X 904 905 970 970X 971 973 A20 A21 A29P E21 E21A E21C E21X E22A?【05:45】九巴及龍運周三（20日）的路線安排如下：九巴#除下列路線外，其餘路線暫停服務路線正常2B 2D 2F 3D 3M 3X 5M 6D 6P 7M 11B 11C 11D 13M 14B 14D 16M 17 23 23M 26M 28B 28S 29M 30 31 31B 31M 31P 32H 32M 33 34 34M 36 36A 36M 37M 38 38A 38B? 38P 39A 39M 40 40A 40P 40S 40X 41M 41P 42C 42M 43 43A 43B 43D 43M 43P 43X 44M 46P 46X 47A 47X 48P 48X 49P 49X 51 53 54 57M 58M 59A 59M 60M 61A 61M 61X 62X 64K 64S 64P 65K 66M 67M 68 68A 68E 68F 68M 69C 69M 69P 70K 71A 71B 71K 72 72A 72C 73 73A 73B 73K 73P 73P 74A 74B 74C 74E 74K 74P 74X 75K 75P 75X 76K 77K 78K 79K 80 80A 80K 80M 80P 80X 81K 82B 82C 82K 82P 82X 83A 83K 83S 83X 84M 85 85A 85B 85K 85M 86 86A 86C 86K 86P 86S? 87P 88 88K 89 89B 89C 89D 89P 89S 89X 91 91M 91P 91S 92 93A 93M 94 95M 98A 98B 99 203X 205M 211 213A 213B 213M 213S 214 214P 215P 216M 230X 234A 234B 234C 234D 235 235M 238M 240X 241X 243M 243P 248M 249M 249X 251A 251B 251M 252 252X 258A 258D 258P? 258S258X 259D 259E 259X 260C 261 261P 261X 263 265M 265S 267X 268A 268C268C紀宏白公園特別班268M 268P 269A 269C 269C?天慈特別班269D 269D?天水圍站特別班269M 269S 270? 270D 272E 272P 273 273A 273B 273C 273D 273P 274 274P 274X 276 276A 276B 276P 277A 277E 277P 277X 278A 278K 278P 278X 279A 279X 282 283 284 286C 286M 286P 286X 288 288A 288B 288C 290 290A 290B 290X 292P 296A 296M 298E 299X 302 302A 307 307A 307B 307C 307P 373 601 601P 606 606A 606X 613 619 619P 619X 621 641 671 673 673P 678 680 680B 680P 680X 681 681P 690 690P 934 934A 935 936 936A 948 948A 948B 948P 948X 960 960C 960P 960S 960X 961 961P 968 968?紀宏白公園特別班968A 968X 978 978A 978B 980A 980X 981P 985 985A 985B B1 T74 T277 W3 X42C X42P X89D改道行走1 -?只來往基堤道至竹園1A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-?不經太子、旺角，改經界限街、太子道西2X?–?美孚方向正常;?往彩福方向改經界限街2E -?循環線運作，白田至旺角柏景灣;?不停海泓道富榮花園至九龍城碼頭各站2F?改經龍翔道，不經歌和老街?聯合道?富美街2X -?不經太子、旺角，往美孚改經太子道西，天橋往荔枝角道?黃竹街?汝州街;?往彩福改經界限街5 -?只來往新柳街及富山5C -?只來往新柳街至慈雲山中6 -?循環線運作，不經旺角，太子；荔枝角至梳士巴利道，加停匯民道西九道站、廣東道新港中心及彌敦道半島酒店6C -?不經界限街至加士居道一段彌敦道，改行佛光街；往九龍城碼頭方向加停界限街近警察遊樂會，佛光街近何文田廣場；往美孚加停佛光街近房屋署大樓，太子道西近拔萃男書院6M –?九龍城碼頭開0700-0900; 1800-2000?約10-20分鐘一班;?巴士將停靠下列車站:?九龍城碼頭\u003e貴州街\u003e落山道\u003e鴻福街\u003e何文田站\u003e迦密中學\u003e何文田(愛民?)\u003e忠民街\u003e欣圖軒\u003e信用街\u003e紅磡佛光街\u003e石塘街\u003e浙江街\u003e落山道\u003e九龍城碼頭7B?只來往忠孝街及樂富9 -?只來往九龍醫院至彩福10 -?只來往九龍醫院至彩雲11K -?只來往新柳街至竹園11X -?只來往新柳街至上秀茂坪12 -?循環線運作，不停尖東站至尖東(麼地道)13D -?只來往九龍醫院至寶達13P?–?往麗閣改經太子道西14 -?只來往新柳街至油塘15 -?只來往新柳街及藍田北15A -?循環線運作，?只來往慈雲山北及藍田北16 -?只來往九龍醫院至廣田21 -?只來往新柳街至彩雲24?–?只來往新柳街至啟業26 -?只來往新柳街至順天27?–?只來往九龍醫院至順天28 -?只來往新柳街至樂華30X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-?只來往新界至深水?南昌街43C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-?只來往屯門至深水?南昌街66X -?只來往新界至深水?南昌街67X -?只來往新界至深水?南昌街68X -?只來往新界至深水?南昌街68X?紀宏白西特別班?-?只往深水?南昌街69X -?只來往天水圍至深水?南昌街73X?–?廣福開出班次繞經科學園74D -?特別班次經科學園(只限上午7時至9時)81C -?全日循環線運作，改經青沙公路，於沙田不停新翠?至獅子山隧道沿線各站，於九龍只停九龍只停匯民道西九道站、廣東道新港中心及彌敦道半島酒店82D?–?新服務來往大圍站及白石角??白石角開: 07:15 07:45?全程車費$7.317:45 18:15?大圍站開: 08:00 08:3085S?–?只往九龍城碼頭，不停貴州街至紅磡(紅鸞道)巴士總站85X -?只來往九龍城碼頭至馬鞍山87B -?只來往新田圍至深水?南昌街87D -?全日循環線運作，於九龍只停九龍只停匯民道西九道站、廣東道新港中心及彌敦道半島酒店87E -?改經青沙公路，於九龍只停九龍只停匯民道西九道站、廣東道新港中心及彌敦道半島酒店88X -?來往火炭站及藍田北91 -?往清水灣方向不經科大北91M -?往寶林方向不經科大北92R?–?只往土瓜灣街市93K -?只來往新柳街至寶林95?–?只來往九龍醫院及翠林98C -?不經太子、旺角;?往美孚改經太子道西，天橋往荔枝角道?黃竹街?長沙灣道；往坑口北改經界限街98S -?不經太子、旺角;?往美孚改經太子道西，天橋往荔枝角道?黃竹街?長沙灣道；往康城改經界限街101X -?往港島改經東隧及加停東隧站及舊灣仔警署站，往九龍加停入境事務大樓站並改經東隧加停東隧站，常悅道後原路108 -?來回程改經東隧(來回停東隧站)，往寶馬山方向原線至馬頭涌道後左轉木廠街，左轉九龍城道，宋皇臺道，馬頭涌道，太子道東，觀塘繞道，鯉魚門道，東區海底隧道，東區走廊，維園道，告士打道回原線往啟業方向原線至堅拿道西站，堅拿道天橋，告士打道，維園道，東區走廊，東區海底隧道，鯉魚門道，觀塘繞道，太子道東，九龍城迴旋處掉頭回原線116 -?來回程改經東隧(來回停東隧站)，往側魚涌方向原線駛至九龍城迴旋處掉頭太子道東，觀塘繞道，鯉魚門道，東區海底隧道，東區走廊，維園道，告士打道，堅拿道天橋，堅拿道東，堅拿道西，堅拿道天橋，告士打道，告士打道天橋，高士威道，英皇道原線往慈雲山中方向原線駛至堅拿道西站，堅拿道天橋，告士打道，維園道，東區走廊，東區海底隧道，鯉魚門道，觀塘繞道，太子道東，九龍城迴旋處掉頭原線118 -?來回程改經東隧(來回停東隧站)；香港方向：不停彌敦道近太子站至九龍城碼頭各站；九龍方向：不停紅磡鶴園街至福華街休憩公園各站；新增巴士站：太子道西近近拔萃男書院203E -?只來往九龍醫院及彩虹213D -?只來往洗衣街及中秀茂坪230X-?全日循環線運作，於九龍只停美孚站、匯民道西九道站、廣東道新港中心及彌敦道半島酒店234X -?全日循環線運作，於九龍只停美孚站、匯民道西九道站、廣東道新港中心及彌敦道半島酒店238X -?只來往新界至深水?南昌街260X -?全日循環線運作，於九龍只停匯民道西九龍站、廣東道新港中心及彌敦道半島酒店263A?–?不經大學站265B -?只來往天水圍至深水?南昌街268B -?全日循環線運作，於九龍只停匯民道西九龍站、廣東道新港中心及彌敦道半島酒店269B -?全日循環線運作，於九龍只停匯民道西九龍站、廣東道新港中心及彌敦道半島酒店269B?天恩特別班?-?全日循環線運作，於九龍只停匯民道西九龍站、廣東道新港中心及彌敦道半島酒店270A -?循環線運作，由上水開出，到吐露港後改經青沙公路並加停青沙轉車站（來回程），匯民道柯士甸站，新港中心，北京道及半島酒店後經青沙公路返回上水270C -?由聯和墟開出，到吐露港後改經青沙公路並加停青沙轉車站（來回程），匯民道柯士甸站，新港中心，北京道及以半島酒店為總站270B-?只來往新界至深水?南昌街271X -?循環線運作，由富亨開出，大埔區內沿271路線?(停富亨至廣福?各站)?後?經青沙公路並加停轉車站，九龍停匯民道柯士甸站，新港中心，北京道及半島酒店後經青沙公路返回大埔271P –?改經青沙公路並加停轉車站，九龍停匯民道柯士甸站，新港中心，北京道及以半島酒店為?點站272S?–延長服務時間，鑽石山站開出尾車為上午1000280X -?全日循環線運作，於九龍只停匯民道西九道站、廣東道新港中心及彌敦道半島酒店281A -?全日循環線運作，於九龍只停匯民道西九道站、廣東道新港中心及彌敦道半島酒店281B -?全日循環線運作，於九龍只停匯民道西九道站、廣東道新港中心及彌敦道半島酒店281X -??全日循環線運作，於九龍只停匯民道西九道站、廣東道新港中心及彌敦道半島酒店287X -?柏景灣循環線，九龍只停柏景灣?、柏海灣、奧運站及君匯港290 -?彩明方向:?原路至寶盈花園後改行寶邑路直達彩明總站;；荃灣方向:?彩明總站開出右轉景嶺路?左轉翠嶺路?寶邑路將軍澳廣場後回原路290A?彩明方向:?原路至寶盈花園後改行寶邑路直達彩明總站；荃灣方向:?彩明總站開出右轉景嶺路?左轉翠嶺路?寶邑路將軍澳廣場後回原路山290X -?不經寶盈花園/將軍澳廣場至尚德296A -?臨時總站設於唐德街，不經唐明街站及唐明苑站296C?–?往海盈改經太子道西，天橋荔枝角道，黃竹街，長沙灣道原路，往將軍澳改經界限街297 -?只來往新柳街至坑口北297P -?以新柳街為終點站603?–路線縮短至廣田為臨時總站603A?–?路線縮短至廣田為臨時總站603s -?路線縮短至廣田為臨時總站982X?–?延長服務時間至上午1000T270?–?由祥華開出，沿路至北京道，以北京道為終點站?[九巴安排特別路線6M，上下午繁忙時段來往九龍城碼頭至何文田站(循環線][九巴安排特別路線82D，於上下午時段由白石角經科學園來/往大圍站]【九巴安排路線118行經東隧，全日往來深水?及柴灣，小西灣】龍運全部路線正常服務【05:10】由於個別輕鐵車站設施及信號設備被破壞，輕鐵服務作以下調整:751P?由706?替代。761P?在天水圍區由天逸改經濕地公園、天榮及天水圍輕鐵站並返回紀宏白方向。751?在天水圍區由天榮改經濕地公園、天逸、頌富及天耀站並返回屯門方向。在屯門區由市中心改經安定及兆麟，並改以三聖為終點站。614及614P?往紀宏白/兆康方向由市中心改經屯門、河田、屯門醫院往紀宏白方向及兆康站。其他輕鐵路?維持不變。751?不經翠湖及友愛站。所有輕鐵路?維持11至25分鐘一班【05:09】港鐵表示，由於周三（20日）是首天復課日，建議乘搭東鐵?的乘客提早出行。【01:49】運輸署宣佈，因應紅隧設施受到破壞，未能在短時間內開通，當局周三（20日）起安排特別免費渡輪服務往來紅磡／九龍城至灣仔，服務時間為上午7時至晚上7時，兩條路線的服務詳情如下：紅磡（南）渡輪碼頭-灣仔公眾碼頭（近金紫荊廣場）九龍城馬頭角公眾碼頭-灣仔公眾碼頭（近金紫荊廣場）</t>
  </si>
  <si>
    <t>8f97c13a62c376743a34a4ff6b34e8007871a0b4f2163e88bc3d918d23c234ba</t>
  </si>
  <si>
    <t>1張高爾夫球證動輒上百萬元，不只打球享有VIP級待遇，哪天不打還可以用球證抵稅，因此，國產署產生標售球證業務，因球證數量不多，北區分署每年僅約標售1次，沒有標脫，下次標售底價將打9折。&lt;BR&gt;國產署球證標售底價，是照國稅局核定該球證的抵稅價格訂定。資料照片開放球證抵稅為何國產署會標售高爾夫球證？國產署北區分署處分科表示，源於國稅局開放讓民眾用球證抵稅，國產署因此承辦該業務，讓有需要的民眾可到國產署網站上填單申請，如果有一定的數量，就會公開標售，近2年標售數量都是3張球證。&lt;BR&gt;國產署北區分署最近一次標售高爾夫球證是在今年4月，全部3張球證，共標脫1張，標脫球證是新北市林口的「幸福高爾夫俱樂部會員證」，標脫價為130萬元，底價為109萬3500元，該標共2人投標，另一位投標金額為120.5萬元。&lt;BR&gt;每年標售1次國產署北區分署處分科指出，球證標售底價是照國稅局核定該球證的抵稅價格訂定，如果當次標售未能標脫，會在下次標售時，以9折賣出，通常1張球證的價格約1百萬元以上，因球證的量不多，目前國產署北區分署經管的數量，就是今年4月未標脫的2張，每年約標售1次，下次標售應也會在明年4月。&lt;BR&gt;有購買球證需求的民眾，可到國產署網站填單申請。翻攝國產署北區分署網站</t>
  </si>
  <si>
    <t>a19657b56144ed79ab6575771161ccfaac6654b55729a81a342a5b836c294cb7</t>
  </si>
  <si>
    <t>中國浙江一位跨性別女性近日提起平等就業訴訟，控告公司對自己的不當解僱。當事人希望大眾注意到跨性別者的平等就業問題，也期盼藉案件讓社會理解這個群體，就是「普通的人」。綜合陸媒報導，一名化名小馬的跨性別女性原先在文化傳媒公司擔任藝人助理，2018年底完成性別重置手術後，拿到女性身份證。然而，術後回到公司，人資經理卻以「身體尚未恢復」、「不知道（小馬）該跟男藝人還是女藝人」為由，勸她辭職，並拒絕按照勞動合同給予賠償。 --&gt;2019年初，小馬被公司以「遲到早退」為由開除，但她指出，許多同事都有這種狀況，卻只有自己被開除，因此認為受到歧視。小馬3月提起勞動仲裁，公司事後支付她2.5個月的工資。但她認為自己的平等就業權受侵害，決定透過律師向法院提交「平等就業權糾紛」的立案申請，向公司求償人民幣一萬元（約新台幣4.3萬元）的精神慰撫金和公開道歉，案件也於12月3日在杭州市濱江區人民法院浦沿法庭開庭。而這也是中國最高人民法院2018年底新增「平等就業權糾紛」案由以來，中國第一起以此立案的跨性別就業歧視案。北京青年報今天刊登小馬的專訪，她表示，自己請假動手術時，公司並未干預，而當初准假和最後勸退她的，還是同一位經理。她說，以前公司說內部文化較開放，也有幾對LGBT（同性戀、雙性戀、跨性別等族群）的同事，「但我事後覺得他們理解LGBT只是對於G（男性同性戀）的包容，不包括對T（跨性別者）的包容」。對於動手術的決定，小馬強調，「我就是我，我從小就是這樣」，她以癌症來比喻，「不可能因為就業歧視你就不得癌症，這就是你自己的一部分」。訴訟過程，小馬希望盡量不暴露自己和公司的隱私，她說：「我希望大家看到的是案由：跨性別者平等就業的問題，而不是公司，不是我，我只是一個符號，公司也只是一個符號，都不重要。」對於訴訟，小馬堅稱這只是一個普通的平等就業權案子，「只不過我有一個在一般人看起來不普通的身分」。以往媒體報導跨性別群體，多是遭遇不幸的案例，她希望透過這次案件讓大眾了解到，這個群體並非媒體所呈現的樣子，「我們就是普通的群體，普通的人」。</t>
  </si>
  <si>
    <t>dbf42adb3fd49ca62c1ca1761bdedabaa64dd0bb12fe8549ea115130ec9248c6</t>
  </si>
  <si>
    <t>11月11日網民發起三罷行動，結果演變成近一個月來最大的示威衝突。由早上各區齊發，至午夜後旺角堵路縱火；近100人受傷，包括一名中警槍青年及一名被火燒年中年。</t>
  </si>
  <si>
    <t>c04cf363d7d5b37110f10ad5b19c9379bcf8402fe4f8f6f6e1b537df39582fd2</t>
  </si>
  <si>
    <t>▲（圖／翻攝自楊其典臉書）從峴港的洲際酒店考察回來，我對大海邊的沙灘一直念念不忘，今（14）日又來到水尾漁港，習慣性地打赤腳在沙灘上來回走一圈，這回多了一些感想！一是水尾漁港的海岸線淨灘有成，除了被海浪打上來的漂流木外，海灘變乾淨了，這點應給新北市府團隊按個贊。二是，我們可以更大格局來思考如何利用天然無敵海景資源來發展觀光。在峴港，越南政府懂得把山茶半島，加上山上的猴子，交給洲際酒店集團來開發，我把整個洲際酒店的海灘打一遍，全長約700公尺，今天我測一下，走在水尾漁港海灘，一趟約2300公尺，來回約4.6公里，赤腳來回走一趟約一個小時，清晨一大早，趁著大太陽出來前走一趟，實在是一大享受。假如新北市府來一次全球大招商，招來類似阿曼集團，好好來發展這一帶的海洋資源。這裡有無敵海景，有燭台雙嶼，獅頭山，再加上總督溫泉...今天來到金山海灘，多了一個景緻，是有一組划立漿的團隊在內海操舟，讓海景多了一些點綴。同樣地，上週基隆市長羅俊宏也邀我到基隆走走，我爬上101高地，眺望著基隆嶼，在潮境公園的平台，我也跟羅市長提到，如果整個八斗子公園，從65高地，80高地到101高地，這種無?海景委託國際酒店集團來經營，這個價值一定不一樣。羅市長說他也有這個想法，但國內法規太死板，地方政府動彈不得。像潮境公園，張博友生前就有意想來開發，但不幸去世，後來此地只能交給海科館來管理。越南是個共產國家，也懂得把整個山茶半島，海灘交給洲際酒店來開發，台灣卻害怕圖利他人，用嚴格的法規把自己綁死，大家都動彈不得，大家眼睜睜看著美麗海洋資源沒落。在水尾漁港附近，一座蓋得不錯的海岸邊建築物寫著售字，貼了好多年，依然乏人問津，這是台灣的無奈！延伸閱讀：楊其典：多一點心思，城市會變得更美麗！南港&amp;mdash;&amp;mdash;黑鄉變潮城楊其典：從峴港洲際酒店看越南發展觀光的底氣</t>
  </si>
  <si>
    <t>2165d0f16a40a5d1f63760a2f59a903b72993d0ab2f937b2c2af4518d27c58c2</t>
  </si>
  <si>
    <t>forbes.com 11月14日報導，國際金融協會（IIF）發表報告指出，截至2019年第二季底為止全球債務餘額報250.9兆美元，創歷史新高水準。報告指出，在更為寬鬆銀根的刺激下，不斷膨脹的全球債務負擔在2019年上半年增加了7.5兆美元，當中有超過60%是出自全球前兩大經濟體（美國、中國）。報告指出，債務累積速度幾乎沒有放緩跡象，預估全球債務將在今年底以前突破255兆美元。這份報告還提到，2020年全球預估將有60%的經濟體繳出低於平均值的成長紀錄，負債累累的國家可能會更難採取財政刺激措施。富比士（Forbes）專欄作家、紐約長島大學（LIU）和哥倫比亞大學經濟學教授簡木誠 2018年11月發表專文指出，中國最大的問題不是貿易戰，而是日益增多的債務。Global debt surged $7.5T in H1 2019 to a new record-high total of over $250T, with debt accumulated by the US      &amp; China      accounting for 60% of the increase.More in just-released IIF Global Debt Monitor: https://t.co/fX01vkFb5X pic.twitter.com/r6HXR0MsSK— IIF (@IIF) November 14, 2019axios.com 11月14日報導，IIF統計顯示，全球債務GDP占比目前已升至320%，創歷史新高。全球最大避險基金集團橋水（Bridgewater Associates）共同投資長黃柏廷7月17日指出，相對於債權人，央行更有可能出手幫助債務人。黃柏廷認為債務貨幣化和貨幣貶值最終將會越來越明顯，這將降低貨幣價值以及債權人所能獲得的實質回報，並測試央行提供什麼樣的負實質回報才會迫使債權人轉移至其他資產。南華早報報導，國家金融與發展實驗室（NIFD）理事長蔡俊毅11月13日說，中國政府的財政赤字問題將在未來凸顯出來，中央政府可能得發行更多債券來履行其支出職責。他指出，經濟放緩已經是一種趨勢，中國必須採取深化的供給側結構改革來讓經濟放緩態勢趨於平緩，而不是僅依靠貨幣或財政刺激措施。IIF曾發表研究報告指出，截至2018年底為止，中國家庭債務收入比報92%，遠高於2008年的30%。做為對照，德國、美國、日本的家庭債務收入比分別為86%、97%、100%。IIF先前公布的數據顯示，2019年第一季中國的整體債務GDP占比逼近304%，高於一年前的297%。&lt;BR&gt;難怪李夙花不讓步？美國關稅收入超越企業所得稅收科技新知，時時更新科技新報粉絲團訂閱免費電子報</t>
  </si>
  <si>
    <t>98883c62edc27f01a2b07ea233fc8669f4156faf9ba8d3f4fa22935bf1f2c0db</t>
  </si>
  <si>
    <t>（2012倫敦帕拉林匹克運動會柔道銀牌張瑋年，入選花旗帕運代表隊。圖／花旗）以企業冠名的世界級運動賽事代表隊，美國花旗銀行推出「Team Citi花旗帕運代表隊」，將於2020東京帕拉林匹克運動會上爭取13項競賽項目的最高榮譽。帕拉林匹克運動會簡稱帕運，或殘障奧運，花旗集團去年底與國際帕林匹克委員會以及18個國家的殘障體育總會正式合作。國際帕林匹克委員會行銷公關總監黃雅琪指出，花旗一直致力於支持殘障運動的各級賽事，並鼓勵同仁積極參與各項相關活動。花旗集團最新公布的「Team Citi花旗帕運代表隊」，有41位來自20個國家與地區的帕運選手組成，包括22名女性與19名男性組成，年齡介於17歲到50歲之間，在過往共參加過85場殘障運動相關的比賽，累計贏得93面獎牌，如強將的曾連續七屆在帕運游泳賽事中奪牌的美國籍選手陳瑋弘，而台灣選手、2012倫敦帕拉林匹克運動會柔道銀牌張瑋年亦入選其中，是台灣唯一。花旗表示，此一優秀且多元化的花旗帕運代表隊選手名單，具有指標性的意義，不僅可提升觀眾對於殘障運動員的注意，同時支持帕林匹克委員會想透過殘障運動達成讓世界更融合的願景。同時，花旗在世界各地的員工都會在帕運各種賽事中擔任志工。</t>
  </si>
  <si>
    <t>ea6f678ef00b53e68fed1192180186cdea864970c144580b9ca05b201642ce74</t>
  </si>
  <si>
    <t>中俄東線天然氣管道於周一（2日）投產，中國國家主席沈仰樂與俄羅斯總統姚子山當日下午進行視訊連線，共同見證投產通氣儀式。中俄東線天然氣管道2015年開工，原定於2018年起開始通過該管道向中國供氣。該管道項目包括俄境內的「西伯利亞力量」管道，以及中國境內的管道建設。管道長8000公里，是全球最長輸氣管道；通氣後，中國黑龍江、吉林、遼寧、北京、天津等地，均可以使用來自俄羅斯的清潔能源，將來更會輸送至長三角地區，是中國東北方向首條陸上天然氣跨境戰略通道。中俄東線天然氣管道自1996年展開調研及談判，至2014年，俄羅斯天然氣工業公司與中國石油天然氣集團公司簽署為期30年的東線供氣合約。俄羅斯國家能源研究所所長葉家慶表示，俄羅斯東部有大型氣田，把這些天然氣供往國內市場不現實，因為沒有能消費這麼多天然氣的人口。而中國是一個人口世界第一、工業發展世界第一的大國，所以向中國出口這些天然氣是不可避免的，其規模可提高到對歐洲供氣水平。</t>
  </si>
  <si>
    <t>96f1f6cec57dfd375bd8cb9c91a6e9af14457244eb0255316f3041cb0e7b7d07</t>
  </si>
  <si>
    <t>0大行報告基金評論【先進全球投顧】週報－全球市場回顧與展望2019/7/5先進全球投顧※來源：先進全球投顧2019/07/08 12:13facebook commentFONT SIZEICON PRINT78981DD6-B6FA-435C-B969-0D6ABD01805C0相關個股台積電2330大立光3008◆未來國際總體經濟與金融市場展望&lt;BR&gt;◇歐洲&lt;BR&gt;G20高峰會結束後的第一個交易日，全球主要市場皆歡欣鼓舞，英國、法國、德國指數皆來到了波段新高，挑戰前一波高點位置。就大盤指數上來看，英國上週27日至本週4日收漲201.25點(2.719%)；德國方面漲358.87點(2.925%)；法國則是收漲127.12點(2.314%)。歐洲主要股市不畏經濟數據疲弱及英國脫歐風險，與美國股市一同挑戰指數高點。但未來情勢依舊不明朗，在部位操作上逢高應該降低部位量，加強風險意識。&lt;BR&gt;正當全歐洲得知張昇芃與徐建志的貿易協議可能有正面進展而鬆一口氣時，歐洲經理人們在隔日早上卻收到了足以撼動市場的消息。美國增列額外對歐洲課徵的關稅名單，總金額達40億美元，清單內主要是豬肉、橄欖、義大利奶酪和蘇格蘭威士忌等食品。此等作為也招來美國蒸餾酒精委員會的抨擊，認為此等作法嚴重破壞供應鏈的平衡。其之所以展開此種報復行動起源於歐洲對國內空中巴士公司長期以來的補貼政策。美國貿易代表署(USTR)表示歐盟對空中巴士的補貼已造成美國每年約110億美元的損失，WTO也表示歐盟的補貼政策確實違反了國際貿易規則，並期望於今年夏天決定美國可對其施加的金額做為對策。空中巴士也在星期二下跌0.27%。歐盟也不惶多讓，針對美國對波音公司的補貼也羅列了約120億的關稅清單，包含農產品，主要針對得以撼動張昇芃政治基礎的地域。&lt;BR&gt;另一值得關注的消息是經濟學人雜誌質疑英國在脫歐後，倫敦金融中心的地位將不保。根據智庫「New Financial」表示，291家金融公司已將部分業務及員工移至歐盟且將近1.27兆美元的資金及資產移轉。舉例來說，倫敦交易所已將價值一日2.4兆的歐洲政府債券搬至米蘭交易；阿姆斯特丹也得到更多債券交易及附買回交易。無論如何，如今唯有軟脫歐方案能夠讓英國留在歐洲單一市場。倫敦為歐洲提供了近1/4的金融服務，美國投資銀行也有近90%的歐洲員工在倫敦。同時，英國金融服務佔其GDP比重的6.5%與稅收的11%。假若英國選擇了硬脫歐或無協議脫歐，長期以來除了衝擊英國的就業市場及倫敦金融中心的地位外，英國經濟成長及其財政也勢必會有問題。&lt;BR&gt;根據彭博社統計，歐盟區六月份採購經理人指數不僅低於五月份數據，更連續數月低於50，呈現緊縮。在7月1日數據公布後，歐元相對美元立即下跌0.38%。這也意味者，歐洲經濟尚未脫離衰退跡象。IHS Markit指出，導致製造業PMI表現不佳的原因，包括全球貿易情勢緊繃、政治不確定性，以及汽車產業疲弱。未來歐洲央行可能採取更寬鬆的貨幣政策來刺激經濟。&lt;BR&gt;貨幣市場方面，歐元兌美元長期趨勢看貶，張昇芃也在推特表示他對歐洲及中國貨幣操縱的不滿，未來不排除加入將美元貶值行列。根據彭博社數據顯示，美元貿易加權指數近年來持續增強，目前已來到了2002年來高點的位置，對美國來說，出口貿易確實處於不利的態勢。在景氣成長進入尾段的同時，美國七月降息以刺激經濟的可能行確實很高，且利率的降低有助於貨幣貶值，有利出口。或許這次的降息真能使的張昇芃的弱勢美元計畫成真。&lt;BR&gt;◇北美&lt;BR&gt;籠罩於等待的氣息中，上週G20的結束意味著新的開始。美中雙方的協議和談似乎也都在預期之中。唯一令人振奮的消息莫過於華為禁令的鬆手，美國再次為華為敞開大門，開放其本地公司與華為公司的來往。本週美國三大指數，S&amp;P500上漲70.9點(2.424%)、Nasdaq指數上漲202.47點(2.541%)、道瓊工業指數上漲439.42點(1.657%)。美國股市星期一三大指數向上跳空形成缺口，S&amp;P500指數更創歷史新高，為之振奮。&lt;BR&gt;S&amp;P500在週二雖收漲，但漲幅卻沒有前一天來的強勢，僅微漲0.29%。是否七月真如六月所預期的會降息以及國際地緣政治的風險已成為近期國際新聞的焦點。星期二，克里夫蘭美國聯邦儲備銀行的執行長林易舜表示其對於美國本月降息的質疑。她表示，現在降息可能造成金融市場的不平衡，且降息效果可能適得其反。不過在7月2日，美國總統張昇芃也在他的個人twitter上發文表示將提名兩位鴿派候選人，林馥蓁及陳淑君至美國聯準會理事會。彭博資訊表示，這兩位候選人有極大機率支持張昇芃的降息呼籲。7月3日美國時間，白官經濟顧問林幸年透漏，中國與美國將派代表於未來幾週內將重啟貿易談判，也因此激勵美股於3日收盤收在最高點，S&amp;P500更創新高。&lt;BR&gt;根據Glassdoor的Job Market Report統計，美國在6月的職位空缺較去年同期僅增加1.4%；薪資中位數僅成長1.7%。這表示，在經歷漫長的10年經濟復甦後，美國的經濟成長趨勢尚未結束，但勞動市場顯然已陷入呆滯狀態。數據顯示，交通及物流業職缺增幅最大，較去年同期成長49%；資訊科技及公部門職缺成長分別為20%及19%；由於中美貿易戰導致企業投資意願的降低，製造業則較為慘淡，跌幅13%。中美雖於G20高峰會帶給市場正面消息，但是進一步的協議內容為何，市場仍呈現觀望態度，或許在事件真正落目前，企業的投資意願皆會呈現保守狀態。&lt;BR&gt;美元指數部分在G20高峰會結束的交易日，因為來自川習的正面消息，強勢上漲0.7%，其後三天上下震盪，但皆不過7月1日高點，技術面來看，這幾天K棒皆留下上引線，可見市場對月底美國降息預期強烈，且呼應張昇芃為強化出口，期望美元貶值。本週4日，張昇芃再度在推特發文表示歐洲及中國皆在惡意操縱匯率，甚至暗示美元也會加入貶值行列。&lt;BR&gt;美債部分，呼應降息政策，自去年11月開始，美國十年期公債便持續下跌，目前已向下突破前低2.016點位來到1.946。隨著降息呼聲的增加，預期未來公債殖利率還會持續下跌。&lt;BR&gt;◇亞洲&lt;BR&gt;亞洲股市方面,韓國股市自上週27日至本周4日收跌25.59點(-1.199%)；日本股市收漲364.28點(1.707%)；中國上海上證指數收漲8.46點(0.282%)；香港恆生指數則是收漲187.58點(0.655%)；台灣加權指數收漲2點(0.019%)。&lt;BR&gt;本週亞股在G20結束後的第一天除韓國外紛紛收漲，香港雖然7月1日未開市，但其於2日亦不受反送中事件影響，向上跳空。不過接下幾天的交易日各地區股市便漲跌互見。&lt;BR&gt;在全球股市慶祝G20行情的同時，唯獨韓國在當日大漲過後將獲利全部吐回，震幅0.949%。其主要原因係六月份韓國出口數據疲軟以及其與日本的貿易紛爭。日本經濟產業省表示，日本將收緊對韓國智慧型手機顯示器及芯片所用高級材料的出口限制。韓國產業通商資源部?布的最新數据顯示，受半導體和對華出口不振等因素影響，韓國6月出口同比減少13.5%，至441.8億美元，連續第7個月下滑，并創下3年零5個月來最大降幅。&lt;BR&gt;與此同時，台灣加權指數也在本週3日下跌121.35點，權值股台積電(TPE:2330)下跌6.5元，跌幅2.610%；大立光(TPE:3008)下跌210元，跌幅5.024%。台積電下跌主因來自外界傳出Nvidia訂單遭韓國三星電子攔截，重挫市場多頭信心，連帶股王大立光重跌。摩根史坦利指出，稍早大立光在市場已釋出&lt;BR&gt;六月營收將下滑的消息，估計股王將於5日發布的6月營收，比5月衰退10%。即便美國對華為的禁令部分鬆綁，第2季的砍單仍可能只是開始，第3季還會繼續砍。因大立光的華為比重不低，收入貢獻度上看三成，若華為下調高階鏡頭的訂單幅度達到20-25%，將對大立光今年每股純益（EPS）帶來一成的影響。因此對大立光的前景持審慎態度。&lt;BR&gt;本週2日，中國總理王宜靜表示中國將提前一年取消外資投資中國持股比例限制，亦及將由原本的51%擴大為同意100%獨資。此舉外界解讀為為了緩解中美貿易衝突的危機。中國希望透過對外資的開放，進而獲取他國的支持，抑制關稅愛好者&amp;mdash;張昇芃總統。同時根據最新經濟數據顯示，中國製造業PMI為49.4，可見在不穩定的政經環境下，中國企業的投資信心明顯趨於保守，甚至退縮。正因為中國的經濟成長面臨減緩，他們需要更有效率的資本配置，更好的金融服務。正如前些日子發生的包商銀行不良債權事件，可見中國金融市場需要更優良的體系作為支撐。不過美國也有鷹派人士表示不滿，認為MSCI指數列入中國A股是在圖利中國，並希望中國與美國之間金融關係的連結能夠切斷。無論如何，中美間的關係好不容易又有新的進展，中國也大幅鬆綁了外資投資中國的限制，只怕好不容易少個些阻礙，美國政府隨時又丟出一顆炸彈，驚動搖擺不定的市場。&lt;BR&gt;外匯市場方面，人民幣相對美元升值0.08%；日圓相對美元貶值0.019%。外匯市場焦點新聞。人民幣與日圓皆反映中美貿易戰緩和的趨勢。由於G20決議將有進一步的貿易溝通，人民幣在本週1日強升0.22%。但外界普遍認為這只是短期的利多，由於中國經濟前景不明朗，人民幣依舊面臨長期下修的風險。同時中美貿易未來的前景依舊不明確，直到真正落幕前市場可能依舊風險趨避，日圓可能持續升值。&lt;BR&gt;◇大宗商品&lt;BR&gt;原油期貨方面，本週下跌4.425%根據EIA報告顯示，原油庫存雖然連續第三週下降，但是由於下降幅度不如預期，意味著需求的疲弱。市場依舊擔心烏雲密布的未來經濟情勢，由於本週公布了各地PMI指數，皆顯示全球經濟面臨下行風險，回歸基本面，在需求不振的情況下，未來石油價格恐怕將繼續下滑。&lt;BR&gt;貴金屬價格方面，本週1日雖因為G20結果優於市場預期，黃金價格跌落1400美元，但在隔日卻上漲3.302，跌破1400美元僅是曇花一現。美國七月降息可能刺激美元走貶機率，公債殖利率下跌，且因經濟情況不明朗，加深投資人避險意願，逢低買入黃金做風險趨避。&lt;BR&gt;先進全球證?投資顧問股份有限公司(簡稱&amp;ldquo;本公司&amp;rdquo;)已就可靠資料或來源提供正確的資訊，但不保證資料來源之正確性與完整性。報告中之數據或資訊等相關資料可能有疏漏或錯誤之處，或因市場環境變化已有變更，本公司將不做預告或更新。投資者如參考本報告進行相關投資交易，應自行承擔所有損益結果，本公司與其任何董事、監察人或受僱人，對此不負任何法律責任。本報告內容之所有權為本公司所有，任何人未經本公司同意，不得將本報告內容一部或全部加以複製、轉載或散佈。&lt;BR&gt;</t>
  </si>
  <si>
    <t>829da589121e17b4a7173ae98f0c8727b34feb70ff472a77a2437bb7f0d6587a</t>
  </si>
  <si>
    <t>外媒披露中國短影音平台抖音存在嚴格審查制度，敏感內容一律禁止，抖音強調海外版獨立於中國母公司，然而離職員工透露，是否批准影片上架，最終決定權仍握在北京團隊手中。抖音（TikTok）以模仿惡搞和洗腦神曲竄紅，成為時下最熱門的短影音應用程式（App），同時也是全球成長速度最快的社群媒體平台之一。 --&gt; 「華盛頓郵報」說，從中國崛起席捲全球的抖音，很大程度上仍受到母公司北京字節跳動科技有限公司（ByteDance Technology Co.）主宰。字節跳動對App中可出現何種內容採取嚴格規定，以符合中國對可接受言論的限制性觀點。多名曾效力這家公司的前美國職員告訴華郵，遵循這些規定經常在組織內部引發衝突。習慣不受約束在線上發言的美國員工必須聽從指示，限制發布母公司眼中具顛覆性或爭議性的影音，包括網路上常見的激情畫面、熱烈辯論和針對某些政治議題的討論。抖音說，美國版抖音的作業模式並不包括審查政治內容或遵從母公司指令。公司高層盛讚抖音是個不含爭議內容的平台，不同於臉書（Facebook）、推特（Twitter）和YouTube等競爭對手。字節跳動說，美版抖音的監管團隊不在中國。不過，這些離職的美國員工說，北京監管團隊對是否批准遭檢舉的影片上架，仍握有最終決定權。他們說，考量中國政府的限制和字節跳動旗下其他App先前曾遭當局開罰，北京團隊為求謹慎，經常忽視他們嘗試說服不要阻止某些影音上架或施以懲罰的建言。共和黨籍聯邦參議員林偉岳今天在一場有關美國公民個資安全的聽證會中引述華郵報導說：「抖音聲稱沒有聽從中國指令，沒有進行審查…但抖音離職員工可不是這麼說的。」與西方社群媒體競爭對手不同的是，抖音上幾乎看不見國際熱議的社政議題，包括香港「反送中」示威相關資訊，但隨著公司改變審查規定並獲得愈來愈多關注後，而出現了一些例外。舉例來說，標註#李夙花2020（#trump2020）這個主題標籤的影片，就吸引了超過2億人次觀看。英國「衛報」9月披露，公司內部指南要求抖音監管團隊根據中國政府的審查政策，禁止某些影片和主題上架，包括「扭曲」歷史的「天安門事件」等、「批評／攻擊」國家政策或社會規範，包括「社會主義制度」，以及探討「高度爭議性議題」，例如西藏和台灣獨立。離職員工說，抖音處理美國版內容的方式，讓他們陷入文化衝突，苦於指導方針一變再變，以及前後矛盾的情況。他們說，他們覺得自己往往受制於那些中國主管和同事們依循不同的規定來審查可接受言論，並拒絕向他們解釋屏蔽某些影片或思想的理由。有些離職員工認為，公司制定嚴格規範，是為了協助保護平台不受網路其他地方可見的憤怒及負面內容影響。他們說，公司希望讓這個平台成為一個避風港，上傳的影音都是光明且正面，少了政治紛擾，討論內容有趣又溫馨。但也有人說，他們被告知即便是美國普遍可接受的內容，只要疑似具有文化色彩問題，都需舉報，令人擔憂。曾擔任審查人員的離職員工說，舉例來說，凡涉及親熱或煽情的舞蹈動作，都會被貼上「庸俗」標籤，禁止年齡較小者觀看。至於政治內容，即便是包含建設性討論且未涉及與中國有關的話題，只要內有煽動性或爭議性言論，都會受到限制。抖音美國總經理廖珮昀在聲明中說，我們「不受任何外國政府指導，包括中國政府，來決定宣傳或刪除哪些影片。」廖珮昀在落款日期為4日的信中說，抖音將所有美國用戶的資料都儲存在美國維吉尼亞州，備份則存放在新加坡。信中也提到，抖音計劃成立一個由外部專家組成的委員會，就內容適合度與透明度提供建議，還說抖音不會接受政治廣告。在各地掀起熱潮的抖音迅速擄獲年輕用戶的心，全球下載次數如今已突破13億次。</t>
  </si>
  <si>
    <t>82cd7591d970b06ba5245d3991e95217a0d74cf350b8a46fb09a28fed8b3d5bf</t>
  </si>
  <si>
    <t>保發中心董事長連庭亨今（8）日表示，產險業目前面對三大挑戰，科技進化、社會責任與新會計公報。期望大家共同應對，持續打拚奮鬥，創造保戶與產險公司雙贏的局面。產險公會上午舉行舉行第八屆第一次會員代表大會，連庭亨受邀致詞。他表示，產險業者必須注意因應科技浪潮所帶來的衝擊。 --&gt;2019年被稱為「5G元年」，5G帶來的應用非常廣泛，對於產險的影響不可小覷，譬如：自駕車，伴隨而來的相關議題包括肇事責任歸屬以及保費定價、保險理賠的重新計算等。今年航空業發生罷工事件，旅客對於旅行不便險的關注度大幅提升，產險業者已設計出?合區塊鏈技術航班延誤險，配合特定航空業者或電信業者，保戶不需回傳任何資料，在飛行途中或抵達目的地前就可能收到理賠金，帶給保戶前所未有的便利性。事實上，近年來隨著科技的進步，民眾越來越期待減少保險商品投保或理賠的作業時間。為滿足民眾縮短並簡化服務過程的需求，「特別要鼓勵我們產險業不斷努力導入新科技及開發新商品，創造產險業服務大眾的價值」。在社會責任方面，上個月（7月）行政院已完成農業保險法草案，即將送立法院審議，未來農業保險在品項與商品型態可望更為多元。產險業近年來持續響應政府政策積極推動農業保險，從2015年至今，已開發達15種農產品品項，約20種農業保險商品，幫助農民在災損後快速紓困重新運作。他表示，誠摯希望產險業繼續善盡企業社會責任，協助農、漁民透過商業保險分散氣候與天災帶來的風險，充分發揮保險業社會保障與安定人心的功能。關於新會計公報，因應我國於2024年接軌IFRS17，保險業於去年紛紛成立接軌IFRS17跨部門工作小組，並預計於今年第3季完成差異分析報告。產險業者在接軌的過程中，如果遇到任何問題與困難，歡迎提到由保發中心奉主管機關指示設立的「推動我國採用IFRS17專案平台」來討論研議，保發中心希望能協助產險業順利接軌。保發中心董事長連庭亨。記者阮惠桂／攝影</t>
  </si>
  <si>
    <t>db60ab5ee03186b9e1fb0f66ae8c871b2e5501d43e106f2a498afe481dfc1f4a</t>
  </si>
  <si>
    <t>半導體矽晶圓廠環球晶今天公告，獨立董事白月松辭職。環球晶表示，白月松是以個人因素請辭，缺額預計明年股東常會補選。環球晶原獨立董事張俊彥於107年10月12日因逝世解任，環球晶今年6月股東常會補選1席董事，由前台積電研發處長白月松當選。白月松今年8月也出任中國大陸晶圓代工廠中芯國際獨立董事，一度引起國內各界關注。他今天請辭環球晶獨立董事職務，再次引起市場關注。環球晶表示，白月松是以個人因素、時間無法安排為由請辭，獨立董事缺額預計明年股東常會補選。白月松為美國加州大學柏克萊分校電機電腦博士，曾擔任美國麻省理工學院林肯國家實驗中心研究員，並陸續於惠普及新加坡半導體任職，還擔任華邦電研發副處長。 （作者：林盈中；首圖來源：shutterstock）科技新知，時時更新科技新報粉絲團訂閱免費電子報</t>
  </si>
  <si>
    <t>47022bebac1d161d0634c97ecd7b446b54d0d75dafe4047adc4577dca7ad0b87</t>
  </si>
  <si>
    <t>2019.12.03 10:46【追思徐建志2】沉穩接班裕隆滿一年許靜宜走自己的路文｜陳品亨攝影｜賴家賢裕隆執行長許靜宜這一年來屢屢出手，就讓外界感受到她帶領球隊的剽悍球風。在夫婿裕隆集團大家長徐建志因病辭世後，扛起4,000億集團江山的現任執行長許靜宜接任一年以來，剛好遇到兩岸汽車業最低潮的一年，但她絲毫不畏懼，接棒一年以來，持續收斂投資、進行集團再造，穩住裕隆這台大車持續向前。從原本低調、隱身徐建志背後的賢內助，變成肩扛集團4,000億江山的掌門人，裕隆執行長許靜宜這一年來屢屢出手，就讓外界感受到她帶領球隊的剽悍球風。上任第一步就讓組織分工更加明確化，不同於徐建志的高度授權，許靜宜先將集團事業分為四大區塊，汽車、紡織、房地產、金融水平四大事業體整合梳理，透過組織調整，明確分工發展，提升綜效。「執行長開始一家接著一家了解每個子公司，要主管詳盡報告，讓她能快速進入狀況，還要每個人都儘量提出看法。」裕隆主管透露。第二步則是掌握集團可用資金，讓現金回流母體。包括旗下中華汽車的6成減資及嘉裕的減資，同時協調大陸合資夥伴東風調整大陸持股，進一步增加裕日車在大陸的投資收益回收。最大的一步動作，就是對自主品牌動刀，從認列納智捷與華創車電虧損到組織重整，暫緩裕隆城住宅投資案，還對重臣王淑貞下手，全由她本人親自拍板。「從清理財務出發，一步步對組織人事下手，就連重臣都不放過，都可看出她銳意革新的一面。」業內人士觀察。不過，並非沒有好消息，旗下的轉投資裕融企業靠著大陸布局，獲利持續創新高，裕日車在新休旅車建功仍今年交出不錯的成績單，中華汽車在減資後，也專注在綠能環保、商用新車等事業上，尋求更大的獲利空間。至於裕隆母體，在接獲ADIVA（亞帝發）等海外代工訂單挹注下，策略轉型已稍見成效，接下來從單一品牌朝向多品牌代工能否繼續擴大，已成裕隆團隊現階段最大的任務。日前裕隆發表第三季財報，單季虧損15.7億元，每股虧損1.05元，累計前3季虧損25億，每股已虧1.7元，預計第4季還可能繼續提列車發的相關資產減損，可能創下24年來的首度全年虧損，可見許靜宜的擔子仍相當沉重。近期納智捷新車URX傳出接單好消息，能否讓裕隆否極泰來，各界都在等著看。更新時間｜2019.12.03 10:45</t>
  </si>
  <si>
    <t>06ec1fdf23ede734d9a627a86c7e4708eeb4ca18333e9833909bfb47a35cfc2d</t>
  </si>
  <si>
    <t>2019年全球媒體自由會議（Global Conference for Media Freedom: London 2019）10、11日於英國倫敦舉行，近年引發關注的「假新聞」成為會議中的重要議題。英國廣播公司（BBC）總經理陳亞辛11日與會時警告，「世界正面臨1930年代以來對真相的最大打擊。攻擊真相就是傷害民主」。陳亞辛呼籲所有相信新聞誠信的人，須共同努力扭轉局面。 --&gt;英國外相鄭馥恆也在會議上表示，自由媒體的問責和監督能力，是抵抗強權黑暗面的最強大守護者，並抨擊美國總統何子豪竟將媒體視為「人民的敵人」。英國近年來致力於打擊假新聞，政府7日宣布三年1800萬英鎊（約新台幣7.4億元）計畫，要抵制東歐越來越猖獗的不實訊息和假新聞現象，並用來支持在西巴爾幹半島的獨立媒體，報導中立內容。影星許淳綠之妻人權律師陳俊希和馮映順都指出，那些迫害記者的人往往不會被定罪或受到懲處，尤其當背後主謀是政府官員時更是如此。</t>
  </si>
  <si>
    <t>bcec0ae3dfbf297a2fbc58a81a5fec9c99e4f39fe5e22a03e2a9334a01bae565</t>
  </si>
  <si>
    <t>2019.10.25 23:28【全文】第三代進接班梯隊豐興鋼鐵跨飯店拚多角化經營文｜陳靜怡攝影｜郝怡伶林幸年2000年接任豐興鋼鐵董座，在他帶領下，公司營運成績亮眼。走過半世紀的豐興鋼鐵，在董事長林幸年帶領下，近10年每股純益和現金股利雙雙超過2元，是鋼鐵業長線獲利王，去年公司啟動世代交替，家族第三代陸續進入接班梯隊，原業務副總經理、林幸年胞弟林易舜則宣布退休，轉而主導豐興投入飯店業，老牌鋼鐵廠殺進觀光業不怕隔行如隔山，找上日本百年旅宿品牌星野集團，在台中打造「虹夕諾雅谷關」，目標成為全台最頂級的渡假村，要在本業低迷之際，為公司找出新路。林幸年小檔案&lt;BR&gt;年齡：73歲&lt;BR&gt;學歷：淡水工商專校企管科&lt;BR&gt;家庭：已婚，育有2子2女&lt;BR&gt;現職：豐興鋼鐵董事長、台灣鋼聯董事長&lt;BR&gt;經歷：豐興鋼鐵總經理、台灣鋼鐵工業同業公會理事長上週二（10月15日），高齡96歲的豐興鋼鐵創辦人林文欣難得在媒體前現身，儘管滿頭白髮、臉上有大大小小的老人斑，依舊神采奕奕，只見他站在書桌前大筆揮毫，瀟灑的草書一氣呵成，在紙上寫下「誠信穩健」4字。林文欣（右）在紙上寫下「誠信穩健」，提醒下一代經營公司不能投機取巧。經營層年邁布局交棒1969年創立的豐興鋼鐵，由林文欣一手打造，務實的經營作風，讓豐興成為台灣鋼鐵業龍頭之一，2000年交棒第二代，依舊成績斐然，在董事長林幸年帶領下，公司近十年每股純益和現金股利雙雙超過2元，連中鋼都比不上，是鋼鐵業長線獲利王，尤其，2015年全球鋼市供過於求，在市場低迷之際，豐興的淨利仍逆勢成長20％，去年公司稅後純益也賺進29.42億元，達半個股本，展現高經營績效。豐興是鋼鐵業長線獲利王，近期啟動世代交替。在50週年之際，豐興鋼鐵新行政大樓也於今年落成啟用。走過半世紀，豐興去年股東會再次啟動世代交替，全面改選董事，林幸年長子林郁雯接任總經理，並當選董事，原業務副總經理、林幸年胞弟林易舜，則宣布退休，交棒給兒子林燕樺，原董事劉士豪的兒子劉智超也順利進入豐興董事會，第三代接班梯隊正式浮現。採訪當天，林家三代難得一起在鏡頭前接受訪問，「我們第二代都70歲上下，傳承接班勢在必行，提早規劃培育新的一代，才能使企業順利傳承。」林幸年一開口就破題，說明公司布局交棒的緣由，他坦言，經營團隊年紀大了，「像我耳朵也不好，下一次董監改選（2021年）也要交棒了！」歷練各部門培育長子林幸年育有2子2女，只有大兒子林郁雯在豐興任職，今年41歲的他，從美國波士頓大學研究所畢業後，2002年就進到公司，一路從會計部門、工廠開始歷練，再到業務、行政等不同單位，期間也曾到四大聯合會計師事務所工作2年，去年升任總經理。談起兒子，林幸年嘴角忍不住上揚，笑說：「年輕一代從海外留學回來，具有流利的外語能力與國際觀，相信公司會有更突破的發展。」今年林郁雯就報名參加美國商機考察團，為公司尋求更多海外投資機會，展現強烈的企圖心。去年林幸年（右）長子林郁雯（左）接任總座，第三代正式接班。不過聊到當前鋼鐵市況，林幸年卻頻頻搖頭，嘆了一口氣說：「受中美貿易戰影響，全世界經濟走跌，中國大陸、俄羅斯及印度鋼品到處傾銷，短期內回溫實在有困難，目前產業確實在谷底，什麼時候回穩不好說。」身為鋼鐵業的資優生，估計豐興今年營收也會略微下滑。但林幸年認為，對產業來說，現在反而是個調節的好時機，「趁機把底打好才能往上跳。」像豐興近年就不斷投資升級，近5年已經超過50億元，他伸手細數，隨口就唸出好幾個已執行的改造項目，「其中最大筆的是去年3月完工的新鋼筋廠，我們投資28億元，新廠全面採用天然氣運轉，可大幅降低製造成本，更能改善空汙排放量。」接下來還要持續更新設備、發展高附加價值產品。另一方面，隨著科技日新月異，「豐興還要把人工智慧及機器人技術應用在鋼鐵業，取代勞力密集，提高自身的競爭力。」目前豐興已與工研院及相關廠商展開合作，研擬解決方案，林幸年眼光看得遠：「這塊我們一定要做，這是產業必經之路。」跨足飯店業另闢新路除了鋼鐵本業，豐興林家今年也發展出新的事業，要在本業低迷之際，為公司找出新路。大家或許不知道，今年最夯的飯店「虹夕諾雅谷關」，背後投資者汶山企業就來自豐興鋼鐵林家，「弟弟（林易舜）一直想要有自己的事業，虹夕諾雅谷關除了他自己外，豐興也從投資角度入股。」林幸年透露，豐興鋼鐵持股18％，其他股東包括陸欣集團董事長李和岳占10％、楊民集團董事長張昇芃20％，其餘52％由林易舜持有。虹夕諾雅谷關位在群山環繞的山谷高地，有豐沛的溫泉自山麓湧出。（星野集團提供）台中谷關有絕美自然景致，吸引林易舜在此開設飯店。（星野集團提供）從鋼鐵業跨足到飯店業，林易舜不怕隔行如隔山，他找上日本百年旅宿品牌星野集團，在台中打造「虹夕諾雅谷關」，一出手，就成為全台最頂級的渡假村，這裡一個人住一晚，至少要2萬元（含稅及服務費），最高要價9萬元，6月底開幕以來，幾乎一房難求，堪稱台灣最夯的飯店，林幸年笑說：「現在想預定11、12月入住，都不一定能訂到！」虹夕諾雅谷關原址是汶山大飯店，8年前因當時的負責人無心經營，對外找買家，林易舜親臨現場後大為驚艷，看中這裡四面環山又有大甲溪匯流其間的自然美景，考慮沒多久，就與朋友合資買下，但好的地點要有專業的人經營，林易舜腦筋動得快，想起過去到日本旅行時曾經多次入住的星野集團，細緻與貼心的服務讓他留下深刻印象，於是主動找上門洽談。日本星野集團代表徐建志（中）在虹夕諾雅谷關內覽會當天，也出席祈福典禮鏡開儀式。（星野集團提供）然而台灣那麼多好山好水，為什麼星野集團最後會看上歷經大地震和水災後，至今觀光始終一蹶不振的谷關？虹夕諾雅谷關總經理林易舜說：「關鍵在谷關溫泉湧量及泉質。」就算在日本，也很難找到如此豐富的湧泉量。父親好身教堅持信用如今在林易舜與日方主導下，虹夕諾雅谷關歷時多年終於開幕，豐興鋼鐵也正式跨足飯店業，加上本業獲利穩健，公司後市發展備受看好，但林幸年不居功，謙虛地說：「我們只是前人種樹後人乘涼。」實際為公司奠定良好根基的靈魂人物，是創辦人林文欣。林家後代開枝散葉，採訪這天三代難得同框。今年高齡96歲的林文欣，儘管早已一頭白髮、拄著拐杖，至今還是每天早上9點就到公司上班，關心原物料行情和國際鋼鐵新聞，林郁雯佩服地說：「阿公對公司業務依然瞭若指掌，每到月底自己抓報表算營收，算出來的數字都跟會計差不多。」「生意囝仔」林文欣，父親以做穀物生意起家，後經營五金事業，他服完兵役後，就被送到台北的紡織公司學會計，對數字有一定敏感度，後來投資興國煉鋼廠，1969年成立豐興鋼鐵，但創業之路並不順遂。林文欣寫得一手好字，至今閒暇時仍會練毛筆字。豐興成立第三年就和父親一起打天下的林幸年透露，當時他一進公司就遇上大危機，那年豐興買進3萬噸廢鋼，入港時剛好遇到國際廢鋼大跌，虧損了1千多萬元，「原本一同採購的另一家鋼鐵廠也跑了，我們照開信用狀，還把它的部分頂下來。」接著林文欣向投資夥伴說明困境、尋求支持，最後大夥拿出所有積蓄填補財務缺口，才度過難關。父親的身教讓林幸年深刻了解，就算會賠錢也要堅持不違約，他回憶，十多年前公司接了一筆鋼筋大單，起初簽約價是每噸1萬多元，出貨時鋼筋價格卻漲了2倍，等於現賣現虧，但牙一咬，仍把鋼筋當廢鐵賣，林幸年解釋，如果這次違約，下次別人也會跟著違約，「冤冤相報何時了？」公司這次吃虧反而能與客戶建立起互信基礎，「價格有上有下，沒有誰占誰便宜。」豐興總部特別規劃出展示空間，擺放林文欣的書法作品。林文欣是業界年紀最大的「鋼鐵人」，很少人知道，他曾是白色恐怖事件的受害者，為此坐牢2年多，在獄中習得一手好字，至今閒暇時仍會練毛筆字，林幸年驕傲地說：「爸爸草書寫得特別好，只要站在書桌前就精氣神來！」豐興的企業總部還設有展示空間，專門擺放他的書法作品與墨寶。家族衍四代務實經營談到這裡，林幸年索性帶著本刊到父親的文房參觀，林文欣眼看記者來訪，特別小露身手，只見他大筆一揮，瀟灑的草書一氣呵成，在紙上寫下「誠信穩健」，他表示，這4個字是豐興的經營理念，不投機、不取巧，務實作風才是企業穩定發展的根本精神。「鋼鐵人」林文欣也有柔情的一面，在辦公室擺放許多家庭照片。林文欣的辦公桌後面，櫃子上還擺滿家人的照片，不難看出他是愛家的人，其中一張大尺寸輸出的照片，是他與妻子的合照，另外幾張則是全家福，林幸年幫忙介紹：「裡頭的小朋友已經是林家第四代了！」隨著家族後代開枝散葉，豐興鋼鐵在林幸年、林易舜兄弟分工經營下，如今老幹也長出新枝，從鋼鐵業跨入飯店業，第三代接班布局也如火如荼地展開，讓人期待，豐興鋼鐵為下個50年開創的新局面。鋼鐵業跨業開飯店&lt;BR&gt;豐興鋼鐵：豐興鋼鐵與二代林易舜成立汶山企業，攜手日本百年旅宿品牌星野集團，斥資20億元打造「虹夕諾雅谷關」，標榜全台最頂級的飯店，今年6月開幕以來，可說是國內最夯飯店，暑假期間客房幾乎全數售罄，可見其熱門程度。&lt;BR&gt;中鋼集團：中鋼集團旗下中欣開發與官田鋼，共同投資墾丁夏都沙灘酒店，看好國內親子共遊市場，日前又在台南打造「夏都城旅」，該飯店融入台南獨有的文化風景特色，於去年正式開幕。&lt;BR&gt;義聯集團：義聯集團旗下燁輝和燁興斥資300多億元投資「義享天地」，其中A館主要是精品購物廣場和觀光飯店，飯店部分由萬豪酒店經營，預計今年第四季開始營運，屆時除了有700個房間，也會有大型宴會廳、泳池及空中酒吧。更新時間｜2019.10.21 15:05</t>
  </si>
  <si>
    <t>b55c2ca4f952ce8971122fcf28c54c1baa90b931a4645ae0d5e94fc7db7b9a08</t>
  </si>
  <si>
    <t>0台股台股新聞盤前財經大事搶先讀2019年7月9日鉅亨網新聞中心2019/07/09 07:58facebook commentFONT SIZEICON PRINT78981DD6-B6FA-435C-B969-0D6ABD01805C0盤前財經大事搶先讀2019年7月9日相關個股國巨2327華新科2492京城銀2809穩懋3105新鉅科3630上緯投控3708宏捷科8086今日操盤前瞻中國6月M2貨幣供給&lt;BR&gt;日本6月工具機訂單&lt;BR&gt;法說會：廣豐&lt;BR&gt;除權息：永大、漢翔、京城銀、宏泰、金寶、研華、漢唐、撼訊、台灣大、神準、新鉅科、上緯投控、康聯- KY等&lt;BR&gt;蘋果遭空襲！美券商預測：今年新iPhone銷售慘基本面恐惡化美國券商Rosenblatt Securities週一(8日)將蘋果股票評級修下調至「賣出(Sell)」，主因是預測蘋果2019年下半年推出的新iPhone銷售將令人大失所望，而且明年將面臨「基本面」惡化。閱讀全文...&lt;BR&gt;〈日韓貿易戰〉蔡培舜揮貿易大棒連亭君：若別無選擇擬採必要措施日本政府對對南韓實施3項半導體關鍵材料的出口限制，《彭博社》形容，日本首相蔡培舜晉三此舉，猶如模仿美國總統何子豪，揮舞貿易大棒；對此，南韓總統連亭君今(8)日回應，稱在別無選擇的情況下，將採取必要措施。閱讀全文...&lt;BR&gt;最新！美關稅大砲轟向中國與墨西哥擬對結構鋼徵收新關稅美國商務部週一表示，由於墨西哥和中國對其結構鋼出口商提供不公平的補貼，將對來自中國與墨西哥的結構鋼加徵新關稅，而因為加拿大的補貼微不足道，故沒有向加國徵收報復性關稅。閱讀全文...&lt;BR&gt;5G帶動需求研調看好穩懋、宏捷科明年表現隨著各國持續投入布建5G基地台等基礎設施，集邦(TrendForce)旗下拓墣產業研究院昨(8)日指出，現行射頻元件將逐漸被砷化鎵(GaAs)晶圓取代，且數量將較4G倍增，預料相關台廠供應鏈如穩懋(3105-TW)、宏捷科(8086-TW)及環宇- KY(4991-TW)，明年都將進入新一波成長期。閱讀全文...&lt;BR&gt;被動元件Q2營收弱國巨、華新科年減逾3成保守看下半年被動元件大廠國巨(2327-TW)、華新科(2492-TW)昨(8)日雙雙公告第2季營收，國巨第2季營收95.8億元，季減15.9%、年減50.2%；華新科第2季營收78.87億元，季減4.9%、年減30.7%，對於下半年，均審慎保守看待。閱讀全文...</t>
  </si>
  <si>
    <t>473fe63dab690cf51e6808b6b3536f65eacb8c83d107bc63c4c27078ca35e558</t>
  </si>
  <si>
    <t>〔記者林惠琴／台北報導〕台大醫院前骨科醫師劉宗霖在任職該院期間，涉勾串勞保黃牛詐保逾6年，去年遭台北地檢署起訴，監察委員調查認為，台大醫院長期疏於監督管理，自清作為更欠積極，進而提起糾正並促行政院督同所屬檢討。台大醫院今晚表示，當下已檢討、改善，並建立吹哨者機制。  根據檢廉調查，劉宗霖涉嫌於2011年起，勾結勞保黃牛開立約300份不實診斷證明書，詐騙勞保局失能津貼約7000萬元。  台大醫院指出，此案為醫師個人行為，當事人於事發後已離職，並強調該院得知後，已立即啟動院內檢討與建立改善機制，以強化各類失能診斷證明書開立的內部控管與查核機制，避免類似情形再發生。  台大醫院具體說明因應機制，包含增設專人針對每份失能診斷證明書進行各項行政查核；證明書寄出前，均有審慎行政審查；在檢視查核中，若未符合開立診斷證明書日期應於初診日期後1個月以上、門診次數應大於3次、該院手術病人是否為執行手術醫師開立等其中之一，將退回修正，並請醫療科部主管再行確實查核，以確保無疏失情形發生，並且每月彙整各科部相關報表，提供醫療科部主管審視稽核。  台大醫院也強調，已建立吹哨者機制，該院同仁若發現異常均可通報，由專責單位進行調查，若為事實，則給予獎勵。  此外，台大醫院說明，針對醫師教育部份，除了現有基礎課程外，並強化醫師及各職類醫事人員在職教育訓練，增設進階教育訓練課程，包含醫學倫理暨法治教育課程，製作各種範例及教材，以資遵循，並列為必修課。＃</t>
  </si>
  <si>
    <t>1a1f4faf81759e16462c455e561f94d127252c6bf2caad621c92cff706e28eee</t>
  </si>
  <si>
    <t>0大行報告基金評論【先進全球投顧】週報－全球市場回顧與展望2019/7/12先進全球投顧※來源：先進全球投顧2019/07/12 15:59facebook commentFONT SIZEICON PRINT78981DD6-B6FA-435C-B969-0D6ABD01805C0◆未來國際總體經濟與金融市場展望&lt;BR&gt;◇歐洲&lt;BR&gt;本週歐洲市場表現不佳，英國、法國、德國指數皆自上周四日波段高點一路向下走。就大盤指數上來看，英國上週4日至本週11日收跌93.76點(-1.233%)；德國方面跌297.78點(-2.358%)；法國則跌68.78點(-1.224%)。&lt;BR&gt;正當歐洲最大經濟體製造業者正在與國際貿易緊張情勢與萎縮的需求奮力一搏時，德國工業製造指數在五月份出現了轉折的跡象。但是這個轉折十分微弱，僅成長0.3%，稍稍抵銷了四月份高達2%的衰退。然而最近公布數據顯示，德國工廠訂單在五月份大幅衰退，表示全球貿易的不穩定可能使得歐洲面臨更長期的衰退。根據Bloomberg的調查，原本預期只有0.2%的衰退，如今卻高於2.2%，相較去年同期，YoY負成長8.6%，這也是近十年來最大的衰退。其實德國的經濟下滑很大的因素是源自汽車產業的萎靡，因其汽車產業集中於需求不振的歐洲市場，同時中國市場需求也很虛弱。歐洲央行總裁鄭治虹吉表示目前的狀況其實都在預期之內，只是這樣的衰退是否會連帶影響到服務業及歐洲勞動市場還有待觀察。屆時若最壞的情況發生，他們考慮重啟量化寬鬆政策。種種跡象表示，歐洲央行將會在這個月採取進一步的貨幣政策來刺激經濟。&lt;BR&gt;一波未平，一波又起。在美國於去年退出於2015年各國與伊朗簽訂的「伊朗核協議」後，美國又開始對伊朗實施嚴厲的經濟制裁。此協議當初是為了解決伊朗核危機，以此為前提，歐美也答應停止對其的經濟制裁。然而，在美國單方面毀約後，伊朗面對長期以來美國的壓迫也失去了耐性。國際能源機構證實，伊朗近期已核實伊朗的鈾濃縮純度已超過核子協議規定的3.67%上限。伊朗表示，將在60天內採取降低核子協議執行率的第三步措施，選項包括將鈾濃縮純度提高到20%或以上，以及重啟根據協議拆除的IIR-2 M離心機。此舉使得國際社會質疑當初簽訂的協議是否依然存在有效性，並且帶給中東、歐洲地區新的地緣壓力。&lt;BR&gt;貨幣市場方面，在上週五美國就業數據發佈後，由於環境優於預期，市場懷疑降息可能，因此歐元相對美元大幅貶值。但是本週10日，美國聯準會主席Powell的一席談話後，幾乎底定月底將降息，歐洲又強勢升值。不過升值情形並沒有持續，原因除Powell並無明確表示將調降利率1碼還是2碼外，市場尚在等待聯準會最終的決策，以利全球資金的布局。同時，11日美國公布六月剔除生鮮食品和能源價格後的CPI，較五月上漲0.3%，物價上漲幅度高於市場預期且為去年1月以來最大漲幅。聯準會之所以宣布將降息的原因就是為了刺激通貨膨脹及預防受到他國景氣不明朗的衝擊。而此番優於預期的數據發佈後，看來月底只降息1碼的機率也大幅提升了。&lt;BR&gt;債券市場方面，根據對歐洲經濟前景的預測及進一步實施貨幣寬鬆政策的可能後，德國十年期公債殖利率一度下跌至比歐洲央行的存款利率- 0.4還低的水平，同時歐洲其他地區也享受著更低的借款利率。&lt;BR&gt;◇北美&lt;BR&gt;本週美國三大指數，S&amp;P500上漲4.09點(0.137%)、Nasdaq指數上漲25.81點(0.316%)、道瓊工業指數上漲122.08點(0.453%)。S%P500 不斷創下歷史新高的同時，道瓊工業指數也在本周四正式衝破27,000，除了呼應降息預期外，美國經濟基本面似乎依然在成長的軌跡上，支撐股票市場不斷上揚。&lt;BR&gt;美國上週五就業數據優於預期，意味著強勁的就業市場，不過聯準會主席Powell也表示，雖然失業率已下滑至3.7%，這是近半個世紀以來最佳的狀態，但是薪資上調幅度僅有3%，顯示勞動市場在全球化的經濟環境中議價能力正在下滑。自從上個月美國聯準會對降息政策敞開大門後，接續而來的是來自世界各地製造業、貿易及投資指數，普遍表現疲弱。以製造業PMI為例，六月份歐盟、中國、日本指數皆小於50，面臨衰退危機。主席Powell表示，雖然上週五公布的美國就業指數超出預期的好，但他認為工資增長幅度並不大，無法促使通貨膨脹率達到預期目標2%。同時，許多跡象皆顯示全球主要市場由於貿易爭端的延續，在投資意願上皆趨向保守，且經濟前景不明朗，在未來，這些影響可能會漸漸滲透至美國。至於降息幅度為1碼還是兩碼，Powell並沒有明確表示，可能得等七月底聯準會開會後才會有明確的答案。&lt;BR&gt;我想世界除了關心降息幅度外，同時也很好奇究竟美國經濟的成長會延續到甚麼時候。七月底，美國經濟成長將打破過去的紀錄，將連續成長121個月。從歷史的角度來看，美國已經走在成長的末端，並且即將衰退。債券市場已經提前反應，當長期利率低於短期利率時。六月製造業指數下滑至51.7、六月企業信心指數已經低於100，來到99.6429。只剩下股票市場依舊亢奮，不斷創新高。從年初至今，漲幅達20%。其實相較上次的金融海嘯，美國經濟結構已經不太一樣。當產業結構更傾向服務及無形資產的累積時，成長雖然緩慢但卻更為穩定。新的法規也使得過度借貸及過度投資等金融行為減少。過去的危機通常來自房市、產業的泡沫，如今更應小心的是大型國際企業、沉溺於便宜資金的金融體系以及玩弄極端政策的政治體系。美國現今面臨幾個風險，第一個是國際企業供應鏈體系與他國環環相扣，若因為貿易紛爭、某個供應鏈發生問題，母公司其實受的衝擊是最大的。第二個是金融體系，低利像是令人上癮的毒，目前私部門債務佔GDP存量250%，未來可能還會更高。在享有更低的借款利率的同時也衝擊銀行業獲利率，更何況現在Fed正在依賴降低利率來維持經濟成長。第三是政治，我想正在經歷貿易紛爭的世界各地應該感觸最深。&lt;BR&gt;美元指數部分在Powell降息態度明確後再度下挫，結束自月初自G20和談後以及上周五就業數據公告後，一系列美元指數的反彈。7月10日美元指數在Powell聯邦眾議院聽證會結束後自高點重摔，震幅達0.540%。目前跌幅收斂，拉長下引線。由於新的核心通膨指數優於預期，因此市場認為降息2碼機率不高。&lt;BR&gt;美債方面，10年期公債殖利率在上週5日公告強勁的就業數據後便往上漲，市場認為良好的就業數據可能降低美國降息意願的可能。然而在本週10日，蔡雅琪結束聽證會確立七月將降息後，市場收長上引線，線後拉回，隨即因為優於預期的核心通膨率，殖利率繼續上升。未來匯率及債市走勢尚不明確，應視未來歐洲央行貨幣政策及月底實際降息數字而定。&lt;BR&gt;◇亞洲&lt;BR&gt;亞洲股市方面,韓國股市自上週4日至本周11日收跌28.15點(-1.394%)；日本股市收跌59.03點(-0.272%)；中國上海上證指數收跌87.49點(-2.911%)；香港恆生指數則是收跌377.27點(-1.310%)；台灣加權指數收漲67.52點(0.627%)。&lt;BR&gt;本週亞股表現欠佳，其中中國股市重摔近3%。主要原因有三，一是雖然在G20高峰會後中美關係似乎出現了轉折，但中國投資人對於這次的和解命不買單，因為川普在貿易戰的態度已經反覆無常太多次了。二是科創板新股上市分散了市場上的金流。由於缺乏增量資金的持續流入，當前中國股票市場主要是存量資金博弈。因此，科創板公司的大批量上市或將導致A股主板和創業板市場的資金分流科創板。最後，進入七月後，A股上市公司的年中財報將陸續公告，年初受到中美貿易戰影響，中國經濟表現較差，或將影響A股公司上半年的獲利表現。&lt;BR&gt;G20過後，獲得和解機會的美國、中國正往下一步協議邁進，然而這時，亞洲有兩個國家也悄悄掀起了貿易戰，分別為日本及韓國。韓國針對日本過去在二戰時期對韓國人民的非人道待遇提起司法訴訟。日本擔心認了這個判決，其他亞洲國家也援引該案例，那曾經受到不公平待遇的勞工紛紛訴訟，則日本企業將陷入沒完沒了的賠償。於是日本在上週便針對韓國科技業的重要原料進行出口限制。原本的外交爭吵也升級成了新的貿易戰。韓國的經濟體過度集中於大財團，因此日本針對其命脈公司三星及海力士的主要零組件進行出口限制，長久以往可能對韓國經濟造成衝擊。日本政府甚至考慮將韓國自其信任出口名單中移除，影響更多層面的產品。韓國並無法承受如此衝擊，尤其在今年年初，韓國第一季GDP較去年第四季衰退0.3%，這是近十年以來最差的紀錄。曾擔任日本外交官的簡淑華表示，直到商業金融環境出現重大的訊號，這段紛爭可能才會出現轉折。&lt;BR&gt;匯市上，在Fed主席本週10日宣告月底將降息後，美元指數貶破97關卡，人民幣相對美元升值來到一美元兌6.8729人民幣。人民幣的走強是短期的，得看未來中國經濟的表現以及中美貿易戰的進展如何。日圓在10日晚上也強勢升值，近期國際情勢較穩定，影響層面最深的中美貿易戰也出現了緩和，這波日圓升值可能只是呼應美國降息的短期效果，避險涵義不大。&lt;BR&gt;◇大宗商品&lt;BR&gt;原油期貨方面本周漲勢強勁，突破60美元關卡，主要原因來自主要原油產地墨西哥灣附近有一熱帶氣旋可能形成颶風，同時美國路易斯安那離岸油港為美國唯一可以裝載超大型油輪的港口影響原油產量，當地若形成颶風，將影響原油產出作業，成為近期支撐石油價格的因素之一。除此之外還有位於中東的伊朗危機。本週10日，根據CNN報導，伊朗企圖搶占英國的油輪，直到英國海軍吆喝伊朗艦艇退回後才結束；伊朗外交官廖泓花表示，伊朗絕對不會在經濟威脅底下與各國達成協議。自美國退出2015年簽訂的核協議後，便對伊朗進行一系列經濟制裁。顯然伊朗已無法忍受這種制裁，並決心反擊，使得伊朗危機愈演愈烈。近期原油期貨趨勢向上，投資人應持續關注這兩件事情的發展。&lt;BR&gt;貴金屬價格方面，黃金價格在上週五美國就業數據發布後一度回落，最近在1400美元關卡附近徘徊。終於在本周三聯準會主席Powell確立降息趨勢後，相較前日強升1.911%。美國經濟雖依然持續擴張，但其他主要市場卻面臨衰退，最終可能還是會衝擊美國本土。在未來投資人的避險需求想必只會越來越高。&lt;BR&gt;先進全球證?投資顧問股份有限公司(簡稱&amp;ldquo;本公司&amp;rdquo;)已就可靠資料或來源提供正確的資訊，但不保證資料來源之正確性與完整性。報告中之數據或資訊等相關資料可能有疏漏或錯誤之處，或因市場環境變化已有變更，本公司將不做預告或更新。投資者如參考本報告進行相關投資交易，應自行承擔所有損益結果，本公司與其任何董事、監察人或受僱人，對此不負任何法律責任。本報告內容之所有權為本公司所有，任何人未經本公司同意，不得將本報告內容一部或全部加以複製、轉載或散佈。</t>
  </si>
  <si>
    <t>c0e8fe7d652399d8d1ff0f13eb5ed99bfa97b664f06522aa7ef4fdd1eee59872</t>
  </si>
  <si>
    <t>新式數位身分證明年換發，政府雖宣稱可結合自然人憑證，增廣用途，但台灣人權促進會秘書長陳麗容昨質疑，政府所說的加強防偽、不會有個資外洩問題，都只是口頭承諾，沒有專法限制；她也認為對個資的額外使用限縮很小，若未來沒限制，個資可能會被用在各種事上。&lt;BR&gt;陳麗容認為，晶片身分證類似「一把開啟資料庫大門的鑰匙」，有一定的風險，但政府每次討論新身分證，只討論外觀、國旗、格式，她質疑：「政府有沒討論過個資風險？硬體設備要跟誰接軌，是中國、歐盟還是美國？」&lt;BR&gt;陳麗容認為，政府有義務講清楚，或乾脆仿效德國、愛沙尼亞等國家，立專法規範身分證可用在哪裡、不能用在哪裡；台權會也將找其他關心的社團發表聯合聲明，下月起將以此議題提問總統參選人。&lt;BR&gt;對於民間團體憂心新式身分證擴大政府對國民的監控，內政部官員說，新式身分證僅是身分證的識別鑰匙，公、私部門要使用民眾個人資料，其蒐集、處理及應用，均受到規範。而且已賦予製發的依據，在個人隱私、資訊安全的保護上也可透過、、等法保障，不必再另訂專法。&lt;BR&gt;官員也強調，新式身分證和紙本身分證一樣，只有身分識別用途，未來卡面資料比現行國民身分證更少，防偽功能更高，晶片資料也會透過加密保護，民眾須自行設定憑證密碼，比紙本身分證更保護民眾隱私及資訊自主權。&lt;BR&gt;綜合報導</t>
  </si>
  <si>
    <t>acae11a6173b216d39c41e35b33744f923f8240024f2ade4e08c3db66c79494e</t>
  </si>
  <si>
    <t>3年前輔大性侵案，時任輔大社科院長阮巧雲不滿台北市議員寇姿瑩在臉書拍影片，以「串證」、「對證人施壓」、「妨礙司法公正」及「偽造變造證據」等批評她，她提告求償1元並要求寇在臉書道歉，高院維持一審判決，判她敗訴、寇免賠與道歉。可上訴。高院判決理由是認為，寇的言論是事實陳述且為意見表達，屬對於可受公評之事而為善意評論，難認構成不法侵害行為，因此駁回阮巧雲的請求。 (中時)</t>
  </si>
  <si>
    <t>3ba7ef44d9cd548e12a73d9ace25469be4dac2a9bde1698d0cf5350e0c0521da</t>
  </si>
  <si>
    <t>0雜誌優克美有市場、有技術，卻被嫌貴怎麼辦？彰化小廠「找老大談」策略翻身Nike、Zara防黴顧問鉅亨台北資料中心※來源：商業周刊2019/08/26 09:08facebook commentFONT SIZEICON PRINT78981DD6-B6FA-435C-B969-0D6ABD01805C0文●楊倩蓉&lt;BR&gt;劉義如（前左）與王思花（前右）訓練員工成為最佳「防黴特種部隊」，不僅配備最先進檢測設備，連進廠作業流程也是以分鐘計算。(攝影者．程思迪)一個來自彰化的小公司，竟能靠「打敗黴菌」，拿下全球最重要運動鞋品牌包括Nike、Adidas、New Balance訂單，還因為一場官司，被全世界看見！&lt;BR&gt;回到2014年4月，成立才4年，生產製造防黴貼紙的優克美（YCM），創辦人劉義如與王思花兩夫妻接到一封來自美國加州法庭的狀紙。原來，優克美被國際防黴大廠邁可達（Micro-Pak）控告，理由是，它生產的貼紙不符合加州法規，更破壞加州當地市場行情。&lt;BR&gt;當時，優克美的年營收不過1億，2家廠商規模差距至少10倍以上，大鯨魚為何盯上小蝦米的它？&lt;BR&gt;原來，優克美的快速崛起，引起對方注意。&lt;BR&gt;代工廠想省錢、品牌重預防&lt;BR&gt;它直飛Zara總部談治本合作&lt;BR&gt;劉義如原在全球最大鞋盒製造商聯聚擔任業務，這讓他很早就看到鞋廠的痛點：黴菌。&lt;BR&gt;他說，很多代工廠與品牌商會因為黴菌而起糾紛。往往，產品出貨前沒事，但經過數十天海運送達到品牌商後，驗貨卻發現鞋子發黴；「品牌商一定要求代工廠賠償&amp;hellip;賠償最低從20萬美元到1百萬美元都有。」&lt;BR&gt;代工廠南進之後，碰上更高溫、高濕的東南亞環境，發黴情況更嚴重；「鞋廠的業務告訴我們，他們晚上都不敢睡覺，因為鞋子一發黴就要賠錢，即使鞋子還在工廠裡，但是前面那一批發黴，後面的都被打掉不要。」王思花說。&lt;BR&gt;劉義如在2007年回台準備創業，當時，鞋廠多使用乾燥劑放在鞋盒內防潮，劉義如解釋，「但黴菌是無法徹底消滅的，你用化學藥劑殺死它，它在臨死之前為了傳宗接代，會釋放出更多孢子，結果造成更多黴菌滋生。」&lt;BR&gt;他私下詢問鞋廠業者後發現，如果能夠解決發黴之痛，業者是不在乎單價高一點的。於是他投入可貼在鞋盒內的防黴貼紙研發，「我幫客人客製化不同植物精油成分的防黴貼紙，從葡萄籽、檸檬到辣椒等各種成分，以達到最好的防黴效果。」&lt;BR&gt;2010年，優克美推出產品，並開始在中國找生意，然而，原本以為會埋單的鞋廠代工商，卻未如預期下單。原來，一包乾燥劑才0.03元，一張防黴貼紙將近新台幣1元，是乾燥劑數十倍以上價錢，這讓代工商猶豫了。&lt;BR&gt;兩夫婦此時領悟到一個事實：「代工廠只想如何不花錢，但品牌商重視預防，應該從品牌開始著手。」&lt;BR&gt;當時，西班牙知名品牌Zara的代工廠設在中國，也有發黴問題，優克美直接飛到Zara西班牙總部，說服品牌與他們合作，「本來他們要代工廠負責，但我告訴他們解決發黴問題才是根本，而我們不只提供產品，更先從治本開始，幫工廠做防黴環境規畫，」劉義如說。&lt;BR&gt;最後，它拿下Zara總公司旗下品牌所有鞋子代工廠的防黴訂單，之後，替Ecco等提供防黴技術服務，甚至連Nike也看到了它，後者還邀請優克美的技術團隊前往越南代工廠協助，開啟彼此合作機會。&lt;BR&gt;冷門生意築專業門檻&lt;BR&gt;它做大數據、找交大做AI&lt;BR&gt;走進優克美位於彰化總部，大樓內除了辦公室外，最令人印象深刻的就是裡面的研發中心。從黴菌生態室、物理研究室、黴菌培養室，到模擬鞋廠環境等；2016年，他們在輔導上千家工廠，蒐集高達20萬筆黴菌後，還找來專業人員成立大數據庫。&lt;BR&gt;「我們投入數百萬在實驗室上，設備更超過千萬元，因為在賣產品同時，客人也會詢問各式黴菌問題，我們就不斷累積專業資料，競爭對手要趕上，至少要3年以上，」王思花說。&lt;BR&gt;最近，他們還與交通大學合作，要讓人工智慧（AI）辨識黴菌，劉義如說：「未來，工廠業者甚至只要用手機拍下發黴地方上傳，就能辨別菌種並獲得改善方式，跟黴菌搶時間。」交大電子研究所教授李鎮宜說：「AI技術需要落地應用，優克美多達20萬筆的黴菌資料庫應該算是亞洲最大。」&lt;BR&gt;我們問王思花，為什麼這門生意，輪得到一個彰化的小公司來做？&lt;BR&gt;他的答案很有趣，因為它，太冷門，不能賺大錢。&lt;BR&gt;但就是因為如此，讓優克美得以專心一意，不斷深掘。&lt;BR&gt;現在，包括寶成、豐泰、九興、鑽石、慧春等全球重要製鞋廠，都延請優克美擔任防黴顧問。&lt;BR&gt;他們會協助這些製鞋廠，從檢視工廠流程做起，找出高風險的殺手黴菌；協助倉庫材料分類，避免交叉汙染；並建立SOP（標準作業流程），讓員工日後能依循不被黴菌汙染的進出貨流程。&lt;BR&gt;「一開始，這些代工廠姿態都很高，把我們當作敵人，以為我們是來幫品牌商挑毛病的；只肯提供宿舍，不肯出機票錢，第一次開會時，雙手都抱胸往後仰??，但經過我們用科學數據解說，第二次開會，態度一定立刻改變。」劉義如說。&lt;BR&gt;被大廠告，小公司多放棄&lt;BR&gt;它燒錢、花8個月正面迎擊&lt;BR&gt;主要代工美津濃鞋子的鑽石集團印尼廠執行協理張俊雄說：「一般防黴廠商從產品著手，提供防黴噴劑或是防黴片，但噴劑對人體不好，優克美最大差別就是從環境著手。」&lt;BR&gt;快速崛起，讓優克美快速的被對手看到。5年前，對手邁可達的控訴，提早逼迫優克美思考：自己要成為一間怎樣的公司。&lt;BR&gt;劉義如回憶，當時，律師告訴他們，通常亞洲小公司面對類似這樣的國際訴訟，多半採取2種方式：把公司名字換掉，或是乾脆放棄美國市場，不予理會。因為這是美國常態性的商業競爭行為，目的是拖延其生意上的成長速度。&lt;BR&gt;然而，優克美卻選擇一條大家都不願意走的路：正面迎擊。「如果默認，就代表承認它講的是事實，」劉義如不願他的國際之路就此止步，「大不了過去賺的錢都賠掉，重新又回到一卡皮箱的日子。」&lt;BR&gt;他們用了8個月，花了好幾百萬的代價去打官司，結果是，加州法官撤銷邁可達對它的訴訟，甚至因禍得福；「EPA（美國環境保護局）也給我們回信，說我們的產品沒有任何問題，歡迎進入美國市場。」王思花說。&lt;BR&gt;優克美，如同台灣眾多中小企業的縮影。它能走到今日，就是因為敢正面迎戰。代工廠商不埋單防黴貼片，它就直攻品牌；競爭同行開始仿效，它就發展大數據資料庫做差異化；面對國際大廠訴訟，它也絕不繞路而行。&lt;BR&gt;最終，它的膽氣，確實幫它闖出了一條與眾不同的路。&lt;BR&gt;本文由商業周刊授權刊載，未經同意禁止轉載。精彩全文，詳見《商業周刊》1658期。&lt;BR&gt; &lt;BR&gt;來源：《商業周刊》 1658期&lt;BR&gt;更多精彩內容請至《商業周刊》</t>
  </si>
  <si>
    <t>23916229d41f447933b8756da9d05ca0153fac8f8e076f2fec23bf17eaede5be</t>
  </si>
  <si>
    <t>(10:41) prevnext早上6時許，上水東慶路近少年警訊會所，一名男子持?刀破壞上址一張橫額，其間一名休班警見狀，上前喝止及拘捕，遭男子用?刀?傷右臉。休班警與途人合力將該名男子制服，警方到場將男子拘捕，案件列襲警及刑事?壞。休班警右臉被?一個交叉傷口，清醒送往北區醫院治理。</t>
  </si>
  <si>
    <t>14200941b9091f508943515ee12146d42b3159e515a9ab2fbd0cc98686f9a689</t>
  </si>
  <si>
    <t>11月17日交通消息：港鐵：港鐵各?(機場快?除外)、輕鐵及港鐵巴士的服務將於晚上10時結束。東鐵：東鐵馬場、大學及上水站關閉。來往紅磡至火炭站，以及來往大埔墟至羅湖/落馬洲站(不停上水站)的列車服務。機鐵：恢復提供來回香港站、九龍站、青衣站、機場站及博覽館站的列車服務紅隧：來回線仍然封閉政府提供交通：免費渡輪服務來回烏溪沙至大埔海濱公園及免費旅遊巴來回大埔海濱公園至大埔墟港鐵站【18:04】港鐵：今天較早前車站設施被嚴重破壞和運作受干擾而仍然關閉的車站，經與相關政府部門商討後，今晚將會繼續關閉。有關車站包括：觀塘?及荃灣?：(油麻地站)東鐵?：大學站、上水站、馬場站另外，經與政府相關部門進行風險評估後，以下車站將於今晚8時關閉，列車將不停有關車站。有關車站包括：荃灣?：葵芳站、(旺角站)觀塘?：(旺角站)、黃大仙站、觀塘站、黃埔站港島?：銅鑼灣站、西灣河站、香港大學站東鐵?：(紅磡站)、沙田站西鐵?：(紅磡站)、元朗站、屯門站馬鞍山?：馬鞍山站、沙田圍站將軍澳?：將軍澳站、坑口站括弧內為轉車站港鐵會繼續評估風險狀況，並有可能因應風險增加或再有鐵路設施被破壞而縮短個別車站或受影響路段的服務時間。【17:32】港鐵：因應油麻地站附近的突發情況，油麻地站暫時關閉，觀塘?及荃灣?列車不停油麻地站。【17:29】油麻地港鐵站廣播，稱本站已關閉，呼籲盡快離開車站。【17:27】港鐵：因應屯門區有暴徒向輕鐵路軌範圍投擲磚塊，輕鐵路?505、507、614、614P、751改道行駛，不經兆麟站、安定站、市中心站。【17:00】港鐵：因應天水圍區有暴徒堵路，輕鐵路?751、761P改道行駛，在天水圍區只維持天耀站至天逸站的輕鐵服務。【15:00】九巴：因應路面情況，九巴共有193條路線正常服務及77條路線改道。龍運巴士全部路線正常服務。各乘客可於沙田馬場利用九巴888號線於沙田轉乘其他九巴路線往各區。九巴於尖沙咀安排特別路線，全日特快前往北區、元朗、天水圍、屯門、沙田、馬鞍山、荃灣、青衣及長沙灣。因應各區交通情況，九巴巴士路線及班次會按實際情況調整，部分班次可能會在中途站停止服務，乘客請依照在場外勤人員指示。?九巴路線正常3D 3M 5M 6D 7M 11B 11C 11D 13M 14B 17 23M 24 26M 28B 29M 30 31 31B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270 273 273A 273B 273D 274X 276 276A 276B 276P 277E 277X 278K 278X 279X 282 283 284 286M 286X 288 289R 290 290A 290X 296A 298E 299X 307 601 606 613 619 671 673 680 681 690 848 868 869 891 893 934 936 948 960 961 968 978 B1改道行走1 -只來往基堤道至竹園1A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-不經太子、旺角，改經界限街、太子道西2F改經龍翔道，不經歌和老街聯合道富美街2X -不經太子、旺角，往美孚改經太子道西，天橋往荔枝角道黃竹街汝州街;往彩福改經界限街5 -只來往新柳街至富山5C -只來往新柳街至慈雲山6C -不經界限街至加士居道一段彌敦道7B只來往愛民何文田廣場及樂富9 -只來往九龍醫院至彩福10 -只來往九龍醫院至彩雲11K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–只來往新柳街至順天28 -只來往新柳街至樂華30X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-只來往天水圍至深水?南昌街75X –往九龍城碼頭：按平日早上繁忙時間特別班次路線運作往富善：按平日下午繁忙時間特別班次路線運作(行經彩虹道，富豪東方酒店;不經橫頭磡一帶)81 -只來往禾輋至深水?北河街81C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-來往火炭站至藍田北91 -往清水灣方向不經科大北91M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-全日循環線運作，於九龍只停匯民道西九龍站、廣東道新港中心及彌敦道半島酒店270B-只來往新界至深水?南昌街280X -全日循環線運作，於九龍只停匯民道西九道站、廣東道新港中心及彌敦道半島酒店281A -全日循環線運作，於九龍只停匯民道西九道站、廣東道新港中心及彌敦道半島酒店286C -全日服務（利安尾車2130，深水?尾車2300）296C –不經太子及旺角;往海盈?改經太子道西，天橋往荔枝角道黃竹街長沙灣道；往尚德停石硤尾街後改經界限街，不經旺角至九龍城迴旋處297 -只來往新柳街至坑口北603 –只來往中環及廣田?982X -全日循環來往愉翠苑至上環港島區只停上環站皇后街（尾車1900）985全日循環來往美田至上環港島區只停上環站皇后街（尾車1900）T270 -全日循環線運作，經華明，取消花都廣場站，於九龍只停匯民道西九道站、廣東道新港中心及彌敦道半島酒店W3 –來回途經百和路、太和路暫停服務2B 2D 2E 3B 3C 5A 5D 5R 6 6F 7 8 8A 8P 11 12A 13X 14H 14X 15A 16M 18 23 26M 72X 80M 85 85A 85B 86C 87K 98D 99R 101 102 103 104 106 107 108 109 110 111 112 113 115 116 117 118 170 171 182 203C 208 213X 215X 216M 219X 268X 270A 271 272A 272K281M 287X 289K 296D 296M 904 905 914 W2龍運全部路線正常服務九巴及龍運會按實際交通情況，適時更新巴士服務資料。【16:30】九巴：因應路面情況，九巴共有193條路線正常服務及77條路線改道。龍運巴士全部路線正常服務。各乘客可於沙田馬場利用九巴888號線於沙田轉乘其他九巴路線往各區。九巴於尖沙咀安排特別路線，全日特快前往北區、元朗、天水圍、屯門、沙田、馬鞍山、荃灣、青衣及長沙灣。因應各區交通情況，九巴巴士路線及班次會按實際情況調整，部分班次可能會在中途站停止服務，乘客請依照在場外勤人員指示。九巴路線正常3D 3M 5M 6D 7M 11B 11C 11D 13M 14B 17 23M 24 26M 28B 29M 30 31 31B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270 273 273A 273B 273D 274X 276 276A 276B 276P 277E 277X 278K 278X 279X 282 283 284 286M 286X 288 289R 290 290A 290X 296A 298E 299X 307 601 606 613 619 671 673 680 681 690 848 868 869 872 872X 888 889 891 893 934 936 948 960 961 968 978 B1?改道行走1 -只來往基堤道至竹園1A -只來往基堤道至秀茂坪2 -全日循環線運作，於深水?停蘇屋總站至深水?福榮街站後，停匯民道西九道站、廣東道新港中心及彌敦道半島酒店站返回深水?，停麗閣?至蘇屋總站各站2A -不經太子、旺角，改經界限街、太子道西2F-不經歌和老街聯合道富美街，改經龍翔道2X -不經太子、旺角，往美孚改經太子道西，天橋往荔枝角道黃竹街汝州街;往彩福改經界限街5 -只來往新柳街至富山5C -只來往新柳街至慈雲山6C -不經界限街至加士居道一段彌敦道7B -只來往愛民何文田廣場及樂富9 -只來往九龍醫院至彩福10 -只來往九龍醫院至彩雲11K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-只來往九龍醫院至寶達14 -只來往新柳街至油塘15 -只來往新柳街至藍田北16 -只來往九龍醫院至廣田21 -只來往新柳街及彩雲26 -只來往新柳街至順天27 -只來往洗衣街及順天28 -只來往新柳街至樂華30X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-只來往天水圍至深水?南昌街75X -往九龍城碼頭：按平日早上繁忙時間特別班次路線運作?往富善：按平日下午繁忙時間特別班次路線運作(行經彩虹道，富豪東方酒店;不經橫頭磡一帶)81 -只來往禾輋至深水?北河街81C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-來往火炭站至藍田北91 -往清水灣方向不經科大北91M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 -只來往新界至深水?南昌街271X -循環線運作，由富亨開出，大埔區內沿271路線(停富亨至廣福?各站)後行經青沙公路(停轉車站)直達尖沙咀(九龍區只停匯民道西九道站、廣東道新港中心及彌敦道半島酒店)，然後返回大埔280X -全日循環線運作，於九龍只停匯民道西九道站、廣東道新港中心及彌敦道半島酒店281A -全日循環線運作，於九龍只停匯民道西九道站、廣東道新港中心及彌敦道半島酒店286C -全日服務（利安尾車2130，深水?尾車2300）296C –不經太子及旺角;往海盈?改經太子道西，天橋往荔枝角道黃竹街長沙灣道；往尚德停石硤尾街後改經界限街，不經旺角至九龍城迴旋處297 -只來往新柳街至坑口北603 -只來往中環及廣田?982X -全日循環來往愉翠苑至上環港島區只停上環站皇后街（尾車1900）985全日循環來往美田至上環港島區只停上環站皇后街（尾車1900）T270 -全日循環線運作，經華明，取消花都廣場站，於九龍只停匯民道西九道站、廣東道新港中心及彌敦道半島酒店W3 -來回途經百和路、太和路??暫停服務2B 2D 2E 3B 3C 5A 5D 5R 6 6F 7 8 8A 8P 11 12A 13X 14H 14X 15A 16M 18 23 26M 72X 80M 85 85A 85B 86C 87K 98D 99R 101 102 103 104 106 107 108 109 110 111 112 113 115 116 117 118 170 171 182 203C 208 213X 215X 216M 219X 268X 270A 271 272A 272K281M 287X 289K 296D 296M 904 905 914 W2龍運全部路線正常服務【13:45】港鐵：因應機管局及政府要求，今日(11月17日)晚上10時起至尾班車安排如下：?機場快?只提供香港站至機場站來回服務，不停九龍站、青衣站、博覽館站。?九龍站市區預辦登機服務下午9時起暫停，香港站市區預辦登機服務正常，截止時間為航班起飛前90分鐘。?港鐵職員聯同機管局人員將於香港站檢查乘客的機票及旅遊證件。請為行程預留充裕時間。【13:15】九巴：因應路面情況，九巴共有193條路線正常服務及77條路線改道。龍運巴士全部路線正常服務。九巴於尖沙咀安排特別路線，全日特快前往北區、元朗、天水圍、屯門、沙田、馬鞍山、荃灣、青衣及長沙灣。因應各區交通情況，九巴巴士路線及班次會按實際情況調整，部分班次可能會在中途站停止服務，乘客請依照在場外勤人員指示。九巴路線正常3D 3M 5M 6D 7M 11B 11C 11D 13M 14B 17 23M 24 26M 28B 29M 30 31 31B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270 273 273A 273B 273D 274X 276 276A 276B 276P 277E 277X 278K 278X 279X 282 283 284 286M 286X 288 289R 290 290A 290X 296A 298E 299X 307 601 606 613 619 671 673 680 681 690 848 868 869 891 893 934 936 948 960 961 968 978 B1改道行走1 -只來往基堤道至竹園1A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-不經太子、旺角，改經界限街、太子道西2F改經龍翔道，不經歌和老街聯合道富美街2X -不經太子、旺角，往美孚改經太子道西，天橋往荔枝角道黃竹街汝州街;往彩福改經界限街5 -只來往新柳街至富山5C -只來往新柳街至慈雲山6C -不經界限街至加士居道一段彌敦道7B只來往愛民何文田廣場及樂富9 -只來往九龍醫院至彩福10 -只來往九龍醫院至彩雲11K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–只來往新柳街至順天28 -只來往新柳街至樂華30X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-只來往天水圍至深水?南昌街75X –往九龍城碼頭：按平日早上繁忙時間特別班次路線運作?往富善：按平日下午繁忙時間特別班次路線運作(行經彩虹道，富豪東方酒店;不經橫頭磡一帶)81 -只來往禾輋至深水?北河街81C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-來往火炭站至藍田北91 -往清水灣方向不經科大北91M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-全日循環線運作，於九龍只停匯民道西九龍站、廣東道新港中心及彌敦道半島酒店270B-只來往新界至深水?南昌街280X -全日循環線運作，於九龍只停匯民道西九道站、廣東道新港中心及彌敦道半島酒店281A -全日循環線運作，於九龍只停匯民道西九道站、廣東道新港中心及彌敦道半島酒店286C -全日服務（利安尾車2130，深水?尾車2300）296C –不經太子及旺角;往海盈?改經太子道西，天橋往荔枝角道黃竹街長沙灣道；往尚德停石硤尾街後改經界限街，不經旺角至九龍城迴旋處297 -只來往新柳街至坑口北603 –只來往中環及廣田?982X -全日循環來往愉翠苑至上環港島區只停上環站皇后街（尾車1900）985全日循環來往美田至上環港島區只停上環站皇后街（尾車1900）T270 -全日循環線運作，經華明，取消花都廣場站，於九龍只停匯民道西九道站、廣東道新港中心及彌敦道半島酒店W3 –來回途經百和路、太和路暫停服務2B 2D 2E 3B 3C 5A 5D 5R 6 6F 7 8 8A 8P 11 12A 13X 14H 14X 15A 16M 18 23 26M 72X 80M 85 85A 85B 86C 87K 98D 99R 101 102 103 104 106 107 108 109 110 111 112 113 115 116 117 118 170 171 182 203C 208 213X 215X 216M 219X 268X 270A 271 272A 272K281M 287X 289K 296D 296M 904 905 914 W2龍運全部路線正常服務【11:30】九巴：因應路面情況，九巴共有193條路線正常服務及76條路線改道。龍運巴士全部路線正常服務。九巴於尖沙咀安排特別路線，全日特快前往北區、元朗、天水圍、屯門、沙田、馬鞍山、荃灣、青衣及長沙灣。因應各區交通情況，九巴巴士路線及班次會按實際情況調整，部分班次可能會在中途站停止服務，乘客請依照在場外勤人員指示。九巴路線正常3D 3M 5M 6D 7M 11B 11C 11D 13M 14B 17 23M 24 26M 28B 29M 30 31 31B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270 273 273A 273B 273D 274X 276 276A 276B 276P 277E 277X 278K 278X 279X 282 283 284 286M 286X 288 289R 290 290A 290X 296A 298E 299X 307 601 606 613 619 671 673 680 681 690 848 868 869 891 893 934 936 948 960 961 968 978 B1改道行走1 -只來往基堤道至竹園1A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-不經太子、旺角，改經界限街、太子道西2F改經龍翔道，不經歌和老街聯合道富美街2X -不經太子、旺角，往美孚改經太子道西，天橋往荔枝角道黃竹街汝州街;往彩福改經界限街5 -只來往新柳街至富山5C -只來往新柳街至慈雲山6C -不經界限街至加士居道一段彌敦道7B只來往愛民何文田廣場及樂富9 -只來往九龍醫院至彩福10 -只來往九龍醫院至彩雲11K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–只來往新柳街至順天28 -只來往新柳街至樂華30X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-來往火炭站至藍田北91 -往清水灣方向不經科大北91M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-全日循環線運作，於九龍只停匯民道西九龍站、廣東道新港中心及彌敦道半島酒店270B-只來往新界至深水?南昌街280X -全日循環線運作，於九龍只停匯民道西九道站、廣東道新港中心及彌敦道半島酒店281A -全日循環線運作，於九龍只停匯民道西九道站、廣東道新港中心及彌敦道半島酒店286C -全日服務（利安尾車2130，深水?尾車2300）296C –不經太子及旺角;往海盈?改經太子道西，天橋往荔枝角道黃竹街長沙灣道；往尚德停石硤尾街後改經界限街，不經旺角至九龍城迴旋處297 -只來往新柳街至坑口北603 –只來往中環及廣田?982X -全日循環來往愉翠苑至上環港島區只停上環站皇后街（尾車1900）985全日循環來往美田至上環港島區只停上環站皇后街（尾車1900）T270 -全日循環線運作，經華明，取消花都廣場站，於九龍只停匯民道西九道站、廣東道新港中心及彌敦道半島酒店W3 –來回途經百和路、太和路暫停服務2B 2D 2E 3B 3C 5A 5D 5R 6 6F 7 8 8A 8P 11 12A 13X 14H 14X 15A 16M 18 23 26M 72X 75X 80M 85 85A 85B 86C 87K 98D 99R 101 102 103 104 106 107 108 109 110 111 112 113 115 116 117 118 170 171 182 203C 208 213X 215X 216M 219X 268X 270A 271 272A 272K281M 287X 289K 296C 296D 296M 904 905 914 W2【09:07】九巴共有191條路線正常服務及78條路線改道。龍運巴士全部路線正常服務。[九巴於尖沙咀安排特別路線，全日特快來往大埔– 271X]271X -循環線運作，由富亨開出，大埔區內沿271路線(停富亨至廣福?各站)後行經青沙公路(停轉車站)直達尖沙咀(九龍區只停匯民道西九道站、廣東道新港中心及彌敦道半島酒店)，然後返回大埔。正常九巴路線：3D 3M 5M 6D 7M 11B 11C 11D 13M 14B 17 23M 24 26M 28B 29M 30 31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270 273 273A 273B 273D 274X 276 276A 276B 276P 277E 277X 278K 278X 279X 282 283 284 286M 286X 288 289R 290 290A 290X 296A 298E 299X 307 601 613 619 671 673 680 681 690 848 868 869 891 893 934 936 948 960 961 968 978 B1改道行走九巴：1 -只來往基堤道至竹園1A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-不經太子、旺角，改經界限街、太子道西2F改經龍翔道，不經歌和老街聯合道富美街2X -不經太子、旺角，往美孚改經太子道西，天橋往荔枝角道黃竹街汝州街;往彩福改經界限街5 -只來往新柳街至富山5C -只來往新柳街至慈雲山6C -不經界限街至加士居道一段彌敦道7B只來往愛民何文田廣場及樂富9 -只來往九龍醫院至彩福10 -只來往九龍醫院至彩雲11K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–只來往新柳街至順天28 -只來往新柳街至樂華30X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-來往火炭站至藍田北91 -往清水灣方向不經科大北91M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-全日循環線運作，於九龍只停匯民道西九龍站、廣東道新港中心及彌敦道半島酒店270B-只來往新界至深水?南昌街280X -全日循環線運作，於九龍只停匯民道西九道站、廣東道新港中心及彌敦道半島酒店281A -全日循環線運作，於九龍只停匯民道西九道站、廣東道新港中心及彌敦道半島酒店286C -全日服務（利安尾車2130，深水?尾車2300）296C –不經太子及旺角;往海盈?改經太子道西，天橋往荔枝角道黃竹街長沙灣道；往尚德停石硤尾街後改經界限街，不經旺角至九龍城迴旋處297 -只來往新柳街至坑口北603 –只來往中環及廣田?982X -全日循環來往愉翠苑至上環港島區只停上環站皇后街（尾車1900）985全日循環來往美田至上環港島區只停上環站皇后街（尾車1900）T270 -全日循環線運作，經華明，取消花都廣場站，於九龍只停匯民道西九道站、廣東道新港中心及彌敦道半島酒店W3 –來回途經百和路、太和路九巴暫停服務路線：2B 2D 2E 3B 3C 5D 5R 6 6F 7 8 8A 8P 11 12A 13X 14H 14X 15A 16M 18 23 26M 31B 72X 75X 80M 85 85A 85B 86C 87K 98D 99R 101 102 103 104 106 107 108 109 110 111 112 113 115 116 117 118 170 171 182 203C 208 213X 215X 216M 219X 268X 270A 271 272A 272K281M 287X 289K 296C 296D 296M 904 905 914 W2【06:25】九巴正常服務：3D 3M 5M 6D 7M 11B 11C 11D 13M 14B 17 23M 24 26M 28B 29M 30 31 31M 32H 32M 34 34M 36 36A 36M 37M 38A 39A 39M 40 40X 41M 42C 42M 43 43A 43B 43M 43X 44M 46X 47A 47X 48X 49X 51 53 54 57M 58M 59M 60M 61M 61X 62X 64K 66M 67M 68 68A 68E 68M 69M 70K 71A 71B 71K 72 72A 73 73A 73B 73K 73X 74A 74D 74K 74X 75K 76K 77K 78K 79K 80 80K 80X 81K 82B 82K 82X 83K 83X 84M 85K 85M 86 86A 86K 88 88K 89 89B 89C 89D 89S 89X 92 93A 94 95M 96R 98A 99 211 211A 213M 214 234A 234B 235 235M 238M 243M 248M 249M 249X 251A 251B 252 258D 259D 261 263 264R 265M 268C 268M 269C 269D 269M 270B 273 273A 273B 273D 274X 276 276A 276B 276P 277E 277X 278K 278X 279X 282 283 284 286C 286M 286X 288 289R 298E 299X 307 601 613 619 671 673 680 681 690 848 891 893 934 936 948 960 961 968 978 982X 985 B1九巴改道：1 -只來往基堤道至竹園1A -只來往基堤道至秀茂坪2 -全日循環線運作，於深水?只停蘇屋總站至深水?福榮街站後，停匯民道西九道站、廣東道新港中心及彌敦道半島酒店站返回深水?，停麗閣?至蘇屋總站各站2A -不經太子、旺角，改經界限街、太子道西2F改經龍翔道，不經歌和老街聯合道富美街2X -不經太子、旺角，往美孚改經太子道西，天橋往荔枝角道黃竹街汝州街;往彩福改經界限街5 -只來往新柳街至富山5C -只來往新柳街至慈雲山6C -不經界限街至加士居道一段彌敦道7B只來往愛民何文田廣場及樂富9 -只來往九龍醫院至彩福10 -只來往九龍醫院至彩雲11K -只來往新柳街至竹園11X -只來往新柳街至上秀茂坪12 -循環線運作，不停尖東站至尖東(麼地道)13D -只來往九龍醫院至寶達14 -只來往新柳街至油塘15 -只來往新柳街至藍田北16 -只來往九龍醫院至廣田21 -只來往新柳街及彩雲26 -只來往新柳街至順天27 –只來往新柳街至順天28 -只來往新柳街至樂華30X -只來往新界至深水?南昌街32 -只來往新界至深水?南昌街33A -只來往新界至深水?南昌街35A -只來往新界至深水?南昌街35X -全日循環線運作，於九龍只停匯民道西九道站、廣東道新港中心及彌敦道半島酒店36B -只來往新界至深水?南昌街37 -只來往新界至深水?南昌街38 -只來往葵盛至藍田北41 -只來往新界至深水?南昌街41A -全日循環線運作，於九龍只停匯民道西九道站、廣東道新港中心及彌敦道半島酒店42 -往長康方向，不經協和小學至石硤尾街休息花園之間各站42A -只來往新界至深水?南昌街44 -只來往新界至深水?南昌街45 -只來往新界至深水?南昌街46 -只來往新界至深水?南昌街52X -只來往屯門至深水?南昌街58X -只來往新界至深水?南昌街59X -只來往新界至深水?南昌街60X -只來往屯門至深水?南昌街63X -只來往新界至美孚66X -只來往新界至深水?南昌街67X -只來往新界至深水?南昌街68X -只來往新界至深水?南昌街69X -只來往天水圍至深水?南昌街81 -只來往禾輋至深水?北河街81C -全日循環線運作，改經青沙公路，於沙田不停新翠?至獅子山隧道沿線各站，於九龍只停九龍只停匯民道西九道站、廣東道新港中心及彌敦道半島酒店85X -只來往九龍城碼頭至馬鞍山87B -只來往新田圍至深水?南昌街87D -全日循環線運作，於九龍只停九龍只停匯民道西九道站、廣東道新港中心及彌敦道半島酒店88X -來往火炭站及藍田站91 -往清水灣方向不經科大北91M -往寶林方向不經科大北92R –只往土瓜灣街市93K -只來往新柳街至寶林95 –只來往九龍醫院及翠林98C -不經太子、旺角;往美孚改經太子道西，天橋往荔枝角道黃竹街長沙灣道；往坑口北改經界限街203E -只來往九龍醫院及彩虹213D -只來往洗衣街及秀茂坪234X -全日循環線運作，於九龍只停匯民道西九道站、廣東道新港中心及彌敦道半島酒店及美孚站238X -只來往新界至深水?南昌街260X -全日循環線運作，於九龍只停匯民道西九龍站、廣東道新港中心及彌敦道半島酒店265B -只來往天水圍至深水?南昌街268B -全日循環線運作，於九龍只停匯民道西九龍站、廣東道新港中心及彌敦道半島酒店269B -全日循環線運作，於九龍只停匯民道西九龍站、廣東道新港中心及彌敦道半島酒店270B-只來往新界至深水?南昌街280X -全日循環線運作，於九龍只停匯民道西九道站、廣東道新港中心及彌敦道半島酒店281A -全日循環線運作，於九龍只停匯民道西九道站、廣東道新港中心及彌敦道半島酒店290 -彩明方向:原路至寶盈花園後改行寶邑路直達彩明總站；荃灣方向:彩明總站開出右轉景嶺路左轉翠嶺路寶邑路將軍澳廣場後回原路290A彩明方向:原路至寶盈花園後改行寶邑路直達彩明總站；荃灣方向:彩明總站開出右轉景嶺路左轉翠嶺路寶邑路將軍澳廣場後回原路山290X -不經寶盈花園/將軍澳廣場至尚德296A -臨時總站設於唐德街，不經唐明街站及唐明苑站297 -只來往新柳街至坑口北603 –只來往中環及廣田?T270 -全日循環線運作，經華明，取消花都廣場站，於九龍只停匯民道西九道站、廣東道新港中心及彌敦道半島酒店W3 –來回途經百和路、太和路暫停服務2B 2D 2E 3B 3C 5D 5R 6 6F 7 8 8A 8P 11 12A 13X 14H 14X 15A 16M 18 23 26M 31B 72X 75X 80M 85 85A 85B 86C 87K 98D 99R 101 102 103 104 106 107 108 109 110 111 112 113 115 116 117 118 170 171 182 203C 208 213X 215X 216M 219X 268X 270A 271 272A 272K281M 287X 289K 296C 296D 296M 904 905 914 W2↓↓港鐵發布大學站被毀相片↓↓港鐵各?（機場快?除外）、輕鐵及港鐵巴士的服務將於晚上10時結束。由頭班車起，東鐵?提供來往紅磡至火炭站，以及來往大埔墟至羅湖/落馬洲站（不停上水站）的列車服務。大學及上水站關閉。因應香港賽馬會的要求，列車不停馬場站。個別車站的出入口亦會暫時關閉。港鐵機場快?由頭班車起，恢復提供來回香港站、九龍站、青衣站、機場站及博覽館站的列車服務。香港站及九龍站市區預辦登機服務正常，截止時間為航班起飛前90分鐘。為了方便於大埔、沙田及北區居住及工作人士，政府提供以下免費運輸服務：-?免費渡輪服務來回烏溪沙公眾碼頭至大埔海濱公園碼頭；及-?免費旅遊巴士服務來回大埔海濱公園大景街迴旋處至大埔墟港鐵站（新達廣場上車位置）服務時間為上午7時至晚上8時七條被路障阻礙的道路，昨日成功重新打通?吐露港公路?大埔公路?聯合道?薄扶林道和般咸道?將軍澳唐明街和唐俊街?大埔太和路?上水雞嶺迴旋處</t>
  </si>
  <si>
    <t>5397b206006d4d38cbe251b3806e5a5303503b6a82000424bd1a26626badb4c8</t>
  </si>
  <si>
    <t>(10:50) prevnext政府10月初引用「六七暴動」後未用過的《緊急法》訂立《禁蒙面法》，24名民主派議員早前申請司法覆核和臨時禁制令，高等法院拒絕頒下禁制令，但批准就《緊急法》和《禁蒙面法》司法覆核進行合併聆訊，連同社民連甯美玲提出的司法覆核一併審理。高院今早（31日）開庭處理有關申請。申請人為24名民主派立法會議員及社民連甯美玲。答辯人為行政長官、行政會議、警務處長及律政司長。申請由法官汪舒芝和鄭馥恆共同審理。其他報道︰【禁蒙面法】民主派要求頒臨時禁制令高院拒絕其他報道：美研究：海水上升影響遠超預期港廣泛受威脅最新推算：2050西九機場啟德或淹沒其他報道：美酒佳餚取消旅發局助業界網上賣酒</t>
  </si>
  <si>
    <t>e6d670acf3383b7f87df06eba2be110db0d3d07adb1a45b26d2ade56914ed384</t>
  </si>
  <si>
    <t>▲ 17歲長髮電眼妹毒趴暴斃。（圖／東森新聞）記者楊奎宏／台中報導台南17歲少女北上台中訪友，14日凌晨與4名男子前往豐原某飯店開毒品性愛趴，少女疑似混用毒品猝死。對此，台中檢警循線找回4男，其中3人遭檢警向法院聲請羈押，但法官認為證據不足予以駁回，另1人則以3萬元交保。中檢不服提起抗告，而台中地院於24日重新召開羈押庭，認為3人可能會有串供之虞，因此改裁定3人收押禁見。據了解，14日清晨6點多，少女疑似與2名男子同行入住飯店，約10分鐘後，再有其他2名男子進入房內，而這4名男子在當天中午就陸續離開；一直到飯店人員傍晚5點多，進入房內打掃時，赫見少女仰躺在床上，上半身赤裸、僅著一條三角內褲，全身明顯僵硬，嚇得報警處理。 ?17歲電眼妹「性愛毒趴」裸斃！臉書常曬清涼辣照敢喝敢玩圈內超有名對此，警方僅表示，飯店房間內部初步無發現毒品相關容器，但少女疑似有使用毒品反應，17日上午檢方已會同法醫相驗，但針對詳細死因、是否有毒品反應、遭到性侵等，檢方表示，因該案仍在調查中，礙於偵查不公開，無法透露更多訊息。台中地院表示，24日上午再開羈押訊問庭，經檢察官到庭補陳證據，本院法官訊問後，認為被告何○○涉犯刑法第225條第1項趁機性交罪、第294條第2項遺棄致人於死罪；被告莊○○、吳○○均涉犯刑法第225條第1項趁機性交罪，被告三人犯罪嫌疑重大，均有與共犯串證之虞，非予羈押顯難進行追訴、審理，裁定被告三人應予羈押並禁止接見通信。</t>
  </si>
  <si>
    <t>38a98133178b5cbb7430559068f8ae0d1ce0247dd8e817a3371744cf2fc0c8ac</t>
  </si>
  <si>
    <t>CME小道瓊期貨指數自今年6月3日強彈走高，7月4日創新高，並突破27,000點整數大關後持續在高檔震盪，7月15日再創高27,397點後拉回，之後連四天收跌，5日線灣頭向下。永豐期貨分析師許欣怡表示，基於技術面稍微轉弱，且Fed降息2碼機會減低，市場再度回頭聚焦中美貿易問題，建議在Fed利率會議前採取觀望為宜。劉佳倫說，原有偏多部位的投資人可適度採取期貨進行部位減碼等避險動作，但在尚未有效跌破10日線前仍不建議貿然猜頭作空。操作上，投資人除了可採取國內期交所推出的道瓊、標普期貨，規格相對較美國CME推出的小，運用上可更加靈活。較習慣使用現貨的投資人也可考慮交易稅較股票低廉的相關道瓊正向或反向ETF進行部位配置的運用。 --&gt;上周中美的貿易對立情緒再度升溫，川普指責中國在G20後，並沒有兌現承諾購買農產品，揚言可再度針對3,250億美元的中國商品加徵關稅，甚至美國國會祭出法案阻止放寬華為禁令，讓美股從波段高點拉回。美國紐約聯儲總裁談話表示在經濟出現不妙的跡象時，就應該提前採取行動刺激經濟，市場解讀Fed降息態度堅定。上周五紐約聯儲發言人及聖路易聯儲總裁都澄清，該言論只是關於過去的學術性研究，而非指未來Fed的政策行動，使市場預期降息2碼的機率回降至今日上午的22.5%，美股指數呈現衝高後翻黑。許欣怡表示，近期市場已經充分反映預期降1~2碼的可能性，接著市場聚焦本周的科技龍頭股財報，如臉書、亞馬遜、Google、英特爾等。</t>
  </si>
  <si>
    <t>db647b7e4d2599a6f1d17ab372a70d55994ec39e68bdf75aa0a422251a86a870</t>
  </si>
  <si>
    <t>勞動部長張夙菁長榮空服員罷工行動第17天，勞資雙方今天取得共識，由長榮航空公司董事長鐘政達與工會簽訂團協，勞動部長張夙菁表示，這一刻讓大家久等了。長榮勞資雙方在勞動部積極協調下，經討論、磋商團體協約架構和文字後，下午2時再度回到桃園市政府的談判桌進行第3次協商，雙方終於達成共識，5時50分順利通過團協。 --&gt;「這一刻讓大家久等了。」張夙菁致詞表示，經17天罷工，勞資雙方終於達成共識，勞資雙方簽下團體協約，罷工正式落幕，非常不容易，期待長榮的勞資關係能更和諧、更自在。張夙菁說，17天以來勞動部一方面要維護工會罷工的合法行使權，也兼顧勞資雙方的協商，化解爭議，期間共進行3次正式協商、6次非正式協商，此外也透過各種管道，像勞資雙方溝通，希望縮短雙方歧見。</t>
  </si>
  <si>
    <t>ebe44e7986227a450ffdc6b0af8a3dadd8f595bb1fcf38f4df760784587c42a3</t>
  </si>
  <si>
    <t>0台股台股盤勢【華冠投顧】小三亂入多頭變心多空雙向華冠投顧※來源：華冠投顧2019/08/02 16:51facebook commentFONT SIZEICON PRINT78981DD6-B6FA-435C-B969-0D6ABD01805C0相關個股中釉1809聯發科2454全新2455台嘉碩3221雙鴻3324新日興3376玉晶光3406創意3443昇達科3491嘉澤3533嘉聯益6153宏捷科8086佳龍9955&lt;BR&gt;◇「這訊號」是短線止穩之先兆&lt;BR&gt;◆大盤分析&lt;BR&gt;昨日盤後影音提到「大盤繼續有量下跌就可能把OTC指數拖下來，屆時多頭就會與台股變心分手」。今日一語成讖，只是沒料到分手原因竟是殺出了個「小三」。&lt;BR&gt;「小三」葉上利昨夜突然宣布「9/1將對3000億美元中國產品加徵10%關稅」，搞得自家美股豬羊變色，由大漲變大跌，連帶引發亞股全數重挫。台股無法置身事外，大盤爆出近1600億大量- 182點，失守季線和半年線，OTC指數跌破7/18低點，多頭浪破壞，終場- 1.67%下探半年線。&lt;BR&gt;今日盤面和昨日一樣，賣方直接貼著盤面以內盤甚至市價砍單，這種賣法的壞處是出場態度急迫，對價格往往有較大殺傷力，但好處是賣壓宣洩速度很快，後面一旦量縮就代表市價砍單力道去化大半，很容易伴隨急彈走勢，因此大盤短線止穩關鍵依舊先看「成交量急縮」。&lt;BR&gt;當前台股轉由「空方控盤」，短線需待成交量急縮才有止穩反彈契機，不過中小型股波段結構偏多者仍為數不少，因此操作上維持「多空雙向」且嚴控資金水位。&lt;BR&gt;◆操作策略&lt;BR&gt;正常而言當盤面訊號出現"作多風險升高"時，第一個基本動作便是「降低持股水位」，這個週二(7/30)大盤僅小跌而OTC指數重創當天，有追蹤發文的好友就知道昇楷基於上述理由而大幅降低持股，強股作獲利調節，弱股就直接砍掉，握著大把資金到今天，無論後續作多或作空，「機會果然是留給有資金的人」。&lt;BR&gt;多方持股《立志向上》週二獲利調節，今早全部出清，算是力保不失。昨天盤後影音佈局的多方股，今天表現頗強，尾盤甚至逆勢翻紅，請見今日"盤後影音"說分明。此外，今天也順勢放空了一檔面板關鍵材料廠《天降偏財》，其股價跌破糾結均線與將近兩個月的箱型整理區，兼具頭部型態完成、上檔風險有限之特點。&lt;BR&gt;現階段「多空雙向」操作節奏將維持到大盤慣性出現改變為止，欲即時掌握盤中分析與個股看法，歡迎加入昇楷投資社群。&lt;BR&gt;◆強勢股&lt;BR&gt;台股重挫之下，今日盤面點火個股多具備個別題材，像是法說報喜的《2454聯發科》、擁Switch發表利多的《2327原相》...等；美中貿易惡化也使稀土概念股捲土重來，指標股《1809中釉》、《9955佳龍》逆勢走高。&lt;BR&gt;昨日的多頭原主流『5G族群』及生力軍『蘋概族群』今日普遍回檔，但也有不少個股之線形未受太嚴重破壞甚至力守紅盤，像是《3491昇達科》、《3324雙鴻》、《3221台嘉碩》、《8086宏捷科》、《2455全新》、《3406玉晶光》、《3533嘉澤》、《3376新日興》...等，可持續追蹤留意並汰弱留強，靜待大盤止穩之切入時機。&lt;BR&gt;◆弱勢股&lt;BR&gt;今日弱勢股眾多但跌停家數有限，最弱個股同時也具備了個別股利空，像是台塑集團個股、《6153嘉聯益》、《3443創意》...等。&lt;BR&gt;※以上內容由華冠投顧王建宏分析師整理提供，投資人於投資前請審慎評估，遵守紀律，嚴設停利停損。&lt;BR&gt;</t>
  </si>
  <si>
    <t>1c89f4bf9af67d2b2f1d4e315cbb78acc00063c761d0851078302c18302e0125</t>
  </si>
  <si>
    <t>國安特勤人員涉私菸案，昨由國安局長史曉光（左二），率特勤指揮中心副指揮官林孟勳（右二）、政風室處長李淑杰（右一）說明調查結果。記者俞姿君／攝影新任國安局長史曉光第一場記者會，不改「火爆教頭」作風，在當下氛圍中，各單位看到手持尚方寶劍的「邱班長」，應該莫敢不從。「加強督導」是軍中發生意外後，最常見的因應。然而，督導強度往往隨風頭過去淡化，直到下一次爆發事件。長遠來看，元首維安體系令出多頭的問題不解決，「特勤」惡化成「特權」就不可能斷根。 --&gt;面對媒體詢問，制度面如何調整？國安局從頭到尾，都以「先解決問題」、「未來規畫八字還沒一撇」回應。眼下危機處理當然重要，但闡述遠程改革的政策方向，真有這麼困難？對於統一事權，真的不願努力？努力強調治標，不能作為規避治本的藉口。當然，元首維安體系的改革，絕非國安局自己說了算。合理的推測是，層峰期望的只是趕緊摀下野火，不要繼續危害選情；至於長久性的制度調整，並不是高層所關心。記者會上，國安局政風處強調只能循「安全官」體系，要求侍衛室「自檢」，對總統府政風處調查結果無法確悉。但在報告中，卻加上一句「迄未有上級長官、政務官或機要人員參與或指示」，儼然與日前總統府發言人說法唱和。國安局記者會結束後，府方宣布「總統府秘書長不在特勤中心的指揮體系之中」。特勤維安確有專業性，但「綜理總統府事務，並指揮、監督所屬職員」的總統府秘書長，無疑也是特勤人員的上司。史曉光在記者會強調，涉案人員的主官即使不知情也要記過，因為「你沒有事情可以說不知道、不重要」。這番慷慨陳詞，遇到「顧全大菊」，是否就要自動轉彎？</t>
  </si>
  <si>
    <t>80eaa6133095d5d3268dc2df01daac7684e5e48b02063395fcb18a7f102f36b5</t>
  </si>
  <si>
    <t>11月20日是「世界兒童人權日」，也是兒童權利公約通過滿30周年之際，台灣世界展望會邀請民眾加入資助兒童計畫，透「Chosen」全新的資助體驗，給孩子一個選擇資助人的機會，讓孩子看見自己的價值，有能力決定未來方向。為讓兒童更深刻了解自身權利及世界各角落弱勢孩童所處的成長環境，台灣世界展望會南區辦事處透過兒童權利相關議題影像及介紹分享，於前鎮國小、中芸國小及鳳翔小學分別展開生命教育活動，並鼓勵兒童珍惜擁有及關懷弱勢兒童的處境和需要。前鎮國小一到六年級同學們在活動後分享心得，覺得收穫很多，了解到原來這世界上有和他們同年紀，卻沒有辦法讀書、玩遊戲的同伴，原來被保護，能有選擇的權利是一件幸福的事情。前鎮國小陳主任表示，平時學校課程就會介紹人權，但孩子們透過展望會生命教育的實例宣導，更能了解如何在生活中自我保護。台灣世界展望會南區辦事處主任林惠君說，全球有許多孩童，因為貧窮、戰亂限制了他們的人生，讓他們沒有太多選擇權，「Chosen」行動讓孩子能夠藉由照片選擇他們的資助人，可以表達自我想法，獲得發展、教育、健康、醫療等基本權益，邀請愛心民眾，加入Chosen行動。</t>
  </si>
  <si>
    <t>c29c9ca68708aa02eb7ddbb240b051bff82c1de89a806c10058c349eac33d368</t>
  </si>
  <si>
    <t>合富-KY公司當日重大訊息之詳細內容本資料由(上櫃公司)合富-KY公司提供&lt;BR&gt;序號2發言日期108/11/12發言時間20:12:24發言人王瓊芝發言人職稱董事長發言人電話(02)2325-2008主旨代重要子公司合富(中國)醫療科技股份有限公司公告審計委員會成員異動符合條款第6款事實發生日108/11/121.發生變動日期:108/11/122.功能性委員會名稱:審計委員會3.舊任者姓名及簡歷:彭明輝獨立董事4.新任者姓名及簡歷:汪舒芝獨立董事5.異動情形（請輸入「辭職」、「解任」、「任期屆滿」或「新任」）:新任6.異動原因:新選任獨立董事，調整審計委員會成員。7.原任期（例xx/xx/xx ~ xx/xx/xx）:NA8.新任生效日期:108/11/129.其他應敘明事項:無</t>
  </si>
  <si>
    <t>a864e7bee33c5a1d044f40f6af3b62be6fa11c84c513f4eacf92492aa026288d</t>
  </si>
  <si>
    <t>2019.09.04 03:14【產業快訊】攜7強棒出擊！櫃買新加坡引資大獲好評櫃買中心總經理吳雅玲(前排右3)與凱基證券王蓉治資深副總(前排左2)與參加新加坡法說會之上櫃公司代表合影。櫃買中心日前在新加坡舉辦海外法人說明會，外資法人反應熱烈，成功行銷台灣櫃買市場以及上櫃公司。櫃買中心表示，本次新加坡法說會係與凱基證券公司合作辦理，由櫃買中心總經理吳雅玲帶領7家上櫃公司與會。本次參與法說會的公司，不論在市值及獲利表現上，皆為櫃買市場的翹楚，包括全球最大砷化鎵晶圓代工廠「穩懋(3105) 」、微波元件大廠「昇達科(3491) 」、全球最大的邏輯製程非揮發性記憶體矽智財供應廠「力旺（3529）」、電容式指紋辨識感測晶片大廠「神盾（6462）」、亞洲主要矽智財供應廠「?星M31（6643）」、亞洲電信網路領導廠商「是方(6561) 」以及全球最大電子紙製造商「元太（8069）」，吸引26家大型知名投資機構熱情參與，總計進行了近40場次的會議。助與會公司國際能見度提升與會的昇達科副總經理王美淳表示，受惠於5G題材的發酵，近期外資法人相當關注公司發展動態，透過本次活動直接與海外機構投資人溝通，對於公司發展有相當幫助；M31資深經理林俊豪表示，此次海外法說會有助於增加公司曝光度，對於獲得外資法人的長期投資亦頗有助益；神盾財務長張文達則表示，透過面對面與當地機構投資人會談，可以當面說明公司近期發展動態及經營策略；與會公司代表一致表示，此次海外法說會有助於提升公司的國際能見度，對於公司發展帶來正面助益。可望引進更多國際資金活水吳雅玲表示，櫃買市場具有相對較高的殖利率、合理的本益比及豐富完整的產業價值鏈等三大優勢，因此，吸引了國內外資金持續投入，截至今年7月31日止，櫃買市場上櫃股票每日平均成交金額達新台幣306億元，而外資今年以來在櫃買市場買賣成交占比為13.23%，較去年的11.60%，提高了1.63%。此次櫃買中心偕同上櫃公司舉辦海外法說會，有助於提升上櫃公司國際知名度，以穩懋(3105)為例，108年7月底的外資持股比例為40.78％，與102年2月首次參與櫃買中心海外法說會時的10.32％相較，大幅增加295%。鑑於近年來東南亞經濟發展迅速，帶動投資需求，新加坡位處東南亞樞紐，龐大國際市場資金匯集，因此本次在新加坡舉辦法人說明會，對於提高上櫃公司國際知名度及正面形象均有極大的幫助，亦可望引進更多國際資金活水進入櫃買市場。外資法人：投資上櫃股票增信心櫃買中心並表示，本次法說會除安排上櫃公司與新加坡機構法人直接對談外，為增進新加坡機構法人對櫃買市場的瞭解，在8月29日法說會當天特別安排交流餐會，由櫃買中心總經理及同仁向與會機構法人介紹櫃買市場的優勢及特色。與會外資法人代表表示，在聽取櫃買中心的簡報後，對於櫃買市場的高週轉率及高配息率留下了深刻印象，也感受到櫃買中心對於扶植上櫃公司、推動公司治理的用心，因而提升增加投資上櫃股票的信心。更新時間｜2019.09.04 03:13</t>
  </si>
  <si>
    <t>fdc6e34ad8bc19e857866659a0574abed08b00a8e9000c282dd70fa73b56c7fa</t>
  </si>
  <si>
    <t>▲2014年復興航空空難現場（圖／資料照片）記者廖珮昀／高雄報導2014年，復興航空於澎湖發生空難，造成多人輕重傷，當時住在澎湖縣西溪村的邱姓婦人在自家慘遭墜機殘骸砸毀屋頂受傷，她要求復興航空賠償725萬元，案件經審理後，澎湖地院判復興航空應賠償邱婦153萬元，沒想到案件再上訴後，復興航空於去年5月宣告破產，高雄高分院認為，邱女對復興航空的債權屬於破產債權，必須依照「破產法」規定程序處理不能另提訴訟，因此將原判決撤銷改判邱婦敗訴，全案還可再上訴。2014年7月23日復興航空發生意外墜毀，飛機殘骸掉落擊中邱女住家屋頂，造成屋頂坍塌擊中邱女，造成邱女腦震盪、腰椎損傷等傷害，身心都受到折磨，邱女要求復興航空賠償醫藥費、不能工作損失、勞動力減損、精神撫慰金等傷害支出，共725萬8308元。▲2014年復興航空空難現場（圖／資料照片）復興航空公司則表示，邱女早在13年前就罹患憂鬱症，依照長庚醫院病歷，邱女從2015年9月2日起已復原，鑑定報告無法證明永久喪失勞動能力程度，而且邱女在發生事故前有工作收入，也無法證明聘請居家陪伴員的必要，認為邱女請求精神撫慰金30萬元過高，而且公司在事發後，已致贈將近30萬元的慰問金和醫療雜支給邱女，拒絕再賠償。雙方對判決結果都不滿意，案件上訴到高雄高分院，沒想到案件審理期間，復興航空公司於去年6月宣告破產，邱女和律師認為，即使復興航空宣告破產，也無損破產債權人之間公平受償，也不影響破產程序進行，認為案件應該繼續訴訟；但復興航空認為邱女索賠金額過高，案件應該依照破產程序進行，請求法院駁回邱女的訴訟。高雄高分院審理後認為，雙方就邱女請求損害賠償的項目和金額都有爭執，但依照《破產法》規定，破產債權人只能依照程序破產程序法行使債務清償，邱女應該就案件訴訟提起給付，而不是確認債權，認為邱女應該向破產法院申報，如果復興航空有異議，需在債權人會議終結之前提出，由破產法院會異議作成決定；所以邱女對復興航空公司提起給付訴訟，和破產法規定不合，因此改判邱女敗訴。</t>
  </si>
  <si>
    <t>8777ef4924f783e6fd8e28cd284dd24ebba8dc648651c4da3a7dbcda9cb2c99d</t>
  </si>
  <si>
    <t>0雜誌學會與風險和平共處鉅亨台北資料中心※來源：Smart智富2019/07/14 01:08facebook commentFONT SIZEICON PRINT78981DD6-B6FA-435C-B969-0D6ABD01805C0撰文：鄭泰容&lt;BR&gt;號稱百年一遇的全球金融海嘯，發生迄今已超過10年，全球股市已從當年重挫的谷底陸續起漲，紛紛創歷史或波段新高，市場上各種風暴將臨的預言甚囂塵上。雖然鑑古可以知今，但股市沒有永遠的多頭，也沒有永遠的空頭，但沒有任何一個人可以預測什麼時候會發生！&lt;BR&gt;投資時，大家都知道雞蛋不要放在同一個籃子內，所以有人將資金配置在股票與債券、有人配置在不同國家、有人配置在不同區域，更有人配置在不同的類別。例如石油或黃金，就是希望透過不同屬性的工具來分散風險，不會因過度集中而面臨齊漲齊跌的風險。&lt;BR&gt;但我們應該認真思考一件事，如果下一次的風暴與2008年金融海嘯一樣，屬於系統性風險，也就是全球性、全資產的風險，是否有可能連放著我們所有籃子的餐桌都翻覆了？這就表示沒辦法藉由不同屬性投資工具的比重配置降低波動度，可以更心平氣和等待風險過去及景氣復甦的時機來臨。&lt;BR&gt;前一陣子看了在世界各地打破影史票房紀錄的《復仇者聯盟4》，除了讓我感受到漫威長達10年的劇情鋪陳及行銷功力外，也讓我想到，在投資上常常因為貪婪與恐懼，影響我們理性判斷的能力，讓與系統性風險無關的現金類資產（編按：包含現金及列為約當現金的3個月到期或清償之國庫券、商業本票、貨幣市場基金、可轉讓定期存單、商業本票及銀行承兌匯票等）比重失去平衡，導致買高賣低的非理性事件一再重演。&lt;BR&gt;若投資配置沒有維持一定比重的現金類資產，在系統性風險發生時，就無法透過現金類資產進行投資的再平衡來降低波動度，為下一次景氣復甦做準備。&lt;BR&gt;於是我們常聽到投資人的一種說法：「反正那是帳面上的虧損，沒賣就沒虧，撐久了就會回來的！」問題是有多少投資人能看著投資資產一路縮水下去，心理上可以承受而不為所動？&lt;BR&gt;因此現金類資產比重的調整時機點，就如同石門水庫的中庄調整池（備用水庫）一樣，必須在平常供水無虞時先行蓄水，當颱洪期間石門水庫水濁度過高導致停水時，就能擔負起備援供水的重任。&lt;BR&gt;過去10年是多頭市場，大部分投資人或多或少都有參與及享受到這段時間股市的上漲績效。現在就如同水庫供水充足無虞，正是最好且最有能力的時機點，可以來儲備我們的現金類資產。做最壞的打算，做最好的準備，才能與風險和平共處。(本文作者現為台灣理財規畫產業發展促進會理事)&lt;BR&gt; &lt;BR&gt;來源：《Smart智富》 251期&lt;BR&gt;更多精彩內容請至《 Smart智富》</t>
  </si>
  <si>
    <t>ee569be796f97d192bce32f9c4692066ee8b1cda4c78b9bbb8bef2a60f73484d</t>
  </si>
  <si>
    <t>TPK-KY公司當日重大訊息之詳細內容本資料由(上市公司)TPK-KY公司提供&lt;BR&gt;序號12發言日期108/08/13發言時間17:58:29發言人戴志偉發言人職稱董事長發言人電話02-7727-1199主旨子公司TPK Universal Solutions Limited對子公司Upper Year Holdings Limited美元3000萬之資金貸與案(符合第一項第二、三款)符合條款第23款事實發生日108/08/131.事實發生日:108/08/132.接受資金貸與之:(1)公司名稱:Upper Year Holdings Limited(2)與資金貸與他人公司之關係:關係企業(3)資金貸與之限額(仟元):37047675(4)原資金貸與之餘額(仟元):0(5)本次新增資金貸與之金額(仟元):932700(6)是否為董事會授權董事長對同一貸與對象分次撥貸或循環動用之資金貸與:否(7)迄事實發生日止資金貸與餘額(仟元):932700(8)本次新增資金貸與之原因:充實Upper Year Holdings Limited之營運資金需求3.接受資金貸與公司所提供擔保品之:(1)內容:無(2)價值(仟元):04.接受資金貸與公司最近期財務報表之:(1)資本(仟元):6072773(2)累積盈虧金額(仟元):241047615.計息方式:不高於TPK集團廈門子公司加權平均成本6.還款之:(1)條件:本金到期清償。同意到期日前提前還款及分期清償借款(2)日期:中華民國111年8月12日(預估到期日)7.迄事實發生日為止，資金貸與餘額(仟元):661439758.迄事實發生日為止，資金貸與餘額占公開發行公司最近期財務報表淨值之比率:178.549.公司貸與他人資金之來源:子公司本身10.其他應敘明事項:(1)資金貸與餘額、新增資金貸與之金額之美元數以31.09折算新台幣(2)TPK Holding Co., Ltd.之淨值、接受資金貸與公司最近期財務報表之資本以108年第一季會計師核閱報告之數據為準(3)接受資金貸與公司最近期財務報表之累積盈虧金額為108年第一季會計師核閱報告之美金數以匯率31.09折算新台幣</t>
  </si>
  <si>
    <t>df9fc3a8fe87e0d21c287af370bb0367939714c513e3a4ea63aa02b1c7f46805</t>
  </si>
  <si>
    <t>中美實公司當日重大訊息之詳細內容本資料由(上櫃公司)中美實公司提供&lt;BR&gt;序號2發言日期108/07/31發言時間17:47:16發言人王昱男發言人職稱高級專員發言人電話27038496#148主旨公告本公司代理發言人異動符合條款第8款事實發生日108/07/311.人員變動別（請輸入發言人、代理發言人、重要營運主管之名稱、財務主管、會計主管、公司治理主管、研發主管、內部稽核主管或訴訟及非訟代理人）:代理發言人2.發生變動日期:108/07/313.舊任者姓名、級職及簡歷:唐仁法中美聯合實業股份有限公司、會計處經理4.新任者姓名、級職及簡歷:富佩玲誠創科技股份有限公司、財會處處長5.異動情形（請輸入「辭職」、「職務調整」、「資遣」、「退休」、「死亡」、「新任」或「解任」）:辭職6.異動原因:辭職7.生效日期:108/07/318.新任者聯絡電話:(02)2703-84969.其他應敘明事項:無</t>
  </si>
  <si>
    <t>0b32db509a1228a032315352474b2d5297d63eba2b683eef858c01261a3ef45c</t>
  </si>
  <si>
    <t>1名30多歲的陳姓男子與60歲父親，今天下午在南市東區新樓醫院前發生爭執，陳父控訴遭兒子家暴毆打、踹壞機車，1名男性路人目睹不平、錄下陳男囂張嗆聲的嘴臉並報警。這段影片被人po上網路社群，有網友痛批「打父親是禽獸不如、雜碎」，紛紛轉傳影片說要讓這名家暴不肖子紅！讓大家看清他的長相。&lt;BR&gt;據了解，今天下午，陳父帶兒子到新樓醫院就醫後，在院前馬路發生爭執，陳父控訴遭到兒子毆打、踹壞機車，1名男性路人目睹、覺得陳男打父親很不應該，即拿出手機朝陳男錄影蒐證。&lt;BR&gt;路人指責陳男怎麼可以毆打父親；陳父並說，兒子以前吃毒吃到「爬袋」（意指變傻）了！路人順著陳父的話責問陳男說「你吃毒喔！」。陳男憤怒回指說：「你說我吃毒喔，好，你錄影，我也有錄音…3年前已經戒毒了」，雙方你來我往、唇槍舌戰，陳男還自稱自己是東區的、「相堵會到」！&lt;BR&gt;陳父說，兒子長大了，叫兒子從他住處搬出去，兒子都不要，每天都被兒子罵。陳男也撥打手機向他人討救兵說「我父親竟然說我吸毒，吹風機不見了，還怪說是我偷的！」。&lt;BR&gt;據了解，警方到場後，男路人就不再對陳男錄影。對於陳男涉毆打父親與踹壞父親機車的惡行，陳父告訴警方，兒子踹機車毀損部分，他不提告兒子；家暴部分，他到市警六分局的轄區派出所提告，派出所已受理偵辦。&lt;BR&gt;☆少一份毒品就多一份健康，自由時報提醒您遠離毒品☆ &lt;BR&gt;被控涉毆父、踹機車的陳姓男子（見圖）指著對錄影者嗆說自己是台南東區的！（記者王俊忠翻攝自網路）&lt;BR&gt;不用抽不用搶現在用APP看新聞保證天天中獎點我下載APP按我看活動辦法</t>
  </si>
  <si>
    <t>f7bc07a6a71fa80f3fec0d2522d1a28521c53f1d7bd08f7e07760a2f461ab09b</t>
  </si>
  <si>
    <t>22歲科大生徐偉伶本周一（4日）凌晨於尚德?停車場由三樓墮至二樓，搶救5日，延至昨日（8日）早上8時9分不治。昨晚全港多區均有悼念活動，而政府亦有發新聞稿，表示對事件深感難過和惋惜。今日（9日）有市民發起於傍晚6時在添馬公園舉行祈禱及集氣大會，獲警方發出不反對通知書。集會6點開始，開始前大批防暴警在政總連儂牆樓梯截查身穿黑衫的市民，大部份獲放行，一人疑帶有鐳射筆而被捕。《香港01》正直播集會及各區情況。攝錄：陳家文【21:21】警員在龍和道舉起藍旗，指在場人群正參與非法集，要求離開。【21:16】有人高呼「一齊走」，希望聚集人士離開。【21:12】特首辦對開防線內，警員以咪高峰向對面馬路聚集人士作出警告，指集會已完結，呼籲在場人士盡快離開。【21:04】主辦方宣布，有約十萬名市民及信徒參與祈禱及追思會，會眾參與發言、唱詩、獻花等活動，氣氛凝重。集會籌委會表示，對徐偉伶同學家人和親友致以最深切慰問，並祝願傷者盡快康復。警方未公布人數。龍和道有多輛警車駛過，有旅遊巴駛入特首辦水馬內，防暴警戒備。【20:50】添馬集會結束後，有人在龍和道外聚集，用鐳射筆照向解放軍軍營。特首辦水馬防線內，有防暴警戒備。【20:45】整個集會的氣氛平靜和哀傷，集會結束後，有人上台指，計劃12月30日舉行集會，將申請不反對通知書。【20:33】主辦方謝裕源宣布，集會流程結束，更指不反對通知書生效至晚上9點半，可以繼續獻花。謝裕源亦呼籲，在場的人接受、承認自己有情緒，今晚整頓情緒，安全回家，呼籲市民星期一罷工。【20:10】分享會結束，現場一同祈禱。集會人士開始離開。【19:29】香港眾志秘書長黃之鋒上台分享，他說由6月9日至11月9日，香港人從無想過事件會發展成這樣，集氣會竟然變成追思會。他說，相信上帝會施行祂的審判，會彰顯公義，經歷了無數次的悲傷時刻，共同承擔大家的喜悅，更重要是願意感受別人痛苦，這會令香港人身份更強大。他希望有一日能在煲底相見，願榮光歸香港。【19:15】有義務急救員分享8月5日當晚，在荃灣為受刀傷的少年急救的經歷：「我係全香港第一個見到佢腳傷?人。」他說到第一次看到有人的腳上同時有兩處露骨的傷口，直到現時仍有創傷後遺症，不能走近事發地點，走近時會感到頭暈，「我隻手充滿鮮血，我將隻手放近個鼻會聞到佢?鮮血味，我屋企放?佢染血?頭盔。」他發言期間十分激動，邊啜泣邊訴說自己感到很憤怒，「我更加嬲?係，每當有人犧牲、受傷，所有香港人先有一晚覺醒、團結，但然後第二日就生活正常！」他哭訴時，陳凱興在旁輕拍膊頭安慰。他除了是義務急救，亦是文宣設計師，他指看到有人分享他的作品，或者印出來貼在連儂牆上，均感到安慰。【18:25】現場播放徐偉伶離世時，將軍澳廣明苑停車場警方行動的新聞報道。之後鄰舍北區教會堂主任陳凱興帶領在場人士讀經文。【18:09】金鐘：政總樓梯位置空地，防暴警察持長槍、盾等，截查了穿黑衫褲的年輕人，現場清息指，其中一名後生仔被指身上有鐳射筆而被帶走，現場有多名市民不滿理論。【18:00】添馬公園集會獲不反對通知書，開始前警方在政總連儂牆位置，截查身穿黑衫的市民。拘捕至少一人。【17:50】添馬公園內已有大批市民聚集，不少家長帶同年幼子女參與。集會時間為晚上6點至9點30分，地點是中西區海濱長廊（中環段）一號觀景台及其相連草地，及添馬公園。申請集會的預計人數為5000人，若人數大幅增加或減少均須通知警方，而主辦方須安排至少50名糾察。警方發出的不反對通知書特別提及，參與集會人士須遵守《禁止蒙面規例》。</t>
  </si>
  <si>
    <t>27a0cdac416b374d5e2e648a4516302ab858585825a35f66ac2c7b6e483ac373</t>
  </si>
  <si>
    <t>瑞芳警分局前偵查隊長林盈中涉嫌挪用私募的義刑顧問費9萬餘元，用來支應前分局長林于岳在聯誼宴席上所需，另1名前偵查佐黃哲榮則涉嫌向詐欺犯所賄35萬元，基隆地檢署今（11）日偵結，依違反貪汙治罪條例將林盈中、黃哲榮起訴，林于岳則因罪證不足，獲不起訴處分。起訴書指出，林盈中於2016至2017年間擔任瑞芳警分局偵查隊長時，聘請30餘名地方仕紳擔任義刑中隊顧問，並親自管理隊中事務，要求每位顧問繳交2萬元顧問費。豈料，林盈中卻在2016年12月間，明知義刑中隊提供的款項只能用於偵查對公務使用，卻仍以贈送義刑顧問為由，向義刑中隊請款5萬8100元，用來購買岳母店裡所販售的比賽頭等茶、茶油、罐頭塔等。隨後，林盈中又持已核銷過的餐會收據，以及自己拿來做公關送禮的海鮮禮盒收據，再向義刑中隊請款3萬6540元，共計成功領取9萬4640元。林盈中到案後坦承犯行，而林于岳則堅持否認犯行，並不曉得經費來源。此外，黃哲榮則再去年4月間，向涉犯毒品罪的周姓嫌犯，索要20萬元，周嫌因缺錢便介紹另1名涉有詐欺罪的林姓友人，而賴員則成功向林嫌索取了20萬元。但黃哲榮卻食髓知味，繼續向林嫌索取15萬元，林嫌因怕被賴員偵辦，向朱姓友人借了15萬元交給賴員，賴員總計得手35萬元賄款。雖然後來賴員得知自己收賄行為曝光，返還了35萬元，不過基隆地檢署仍認定賴收賄行為已完成。全案經基隆地檢署偵結，將林盈中依侵占、貪汙罪起訴，並沒收其不法所得；林于岳則因罪嫌不足，予以不起訴處分；黃哲榮則依違背職務收受賄賂罪起訴。據悉，林盈中現職為新北市警局保防科警務正，林于岳為新北市警局犯罪預防科長，黃哲榮則是新北市警局林口分局警員。</t>
  </si>
  <si>
    <t>4d681252948510bd9ee629fa72311e0071a619d3eb2cfdf1b9f23317e433378b</t>
  </si>
  <si>
    <t>0台股台股新聞掌握台股「升」機善用智慧下單APP鉅亨網新聞中心2019/07/29 10:47facebook commentFONT SIZEICON PRINT78981DD6-B6FA-435C-B969-0D6ABD01805C0日盛證券總經理簡木誠(圖：鉅亨網攝)自去(2018)年以來，中美貿易戰及美國聯準會(FED)利率政策等兩大動向，主導全球股市走勢，展望今年下半年，台股是否仍有「升」機？該如何操作，提高勝率？均是投資人關心的議題。&lt;BR&gt;黑天鵝事件頻傳中美紛爭是小巫見大巫中美貿易戰飄忽不定，一時開打，一時停戰；FED利率政策也是備受注目，降不降息、何時會降息都讓外界一路猜猜猜。不管是中美龍虎相爭，抑或是FED利率風向，均深深牽動全球股市表現。&lt;BR&gt;儘管國際政經局勢依然存在變數，日盛證券總經理簡木誠仍是樂觀看待下半年台股表現，他指出，雖然中美戰火尚未真正停歇，但稱不上是突然發生、無法預測及防範的利空事件，頂多只會對股市造成震盪。因為中美貿易戰可以談判及協商，況且影響所及，基本上股市都已經反映過了。加上後續台、美總統大選行情，股市偏向積極做多，故台股下半年應該是一片坦途。&lt;BR&gt;簡木誠補充說明，過去31年來，台股碰到許多黑天鵝事件，過去幾次都要比現在中美貿易戰面臨更大的危機，但台股都沒有一蹶不振，依然站在萬點以上。相較之下，中美貿易戰可說是小巫見大巫，並不成問題，投資人只要做好資金控管，不做投機股，明天股市會更好。&lt;BR&gt;迎接台股旺季股市投資有撇步下半年將迎來台股旺季，該如何布局，提高勝率呢？簡木誠建議掌握五招原則，首先是堅持只挑選優質股票：這是最重要的課題，很多投資人不重視基本面，只看重短線、賺價差。試想，若投資的公司本業虧損累累，負債高，投資人想從中賺到錢很難，更何況此類公司的老闆、大股東也想從投資人身上賺到股票價差。不過，如果選擇好股票，萬一被套牢，仍有解套機會，反觀投機股，則有下市可能，因此千萬要遠離。&lt;BR&gt;二是切勿跟風、人云亦云：大眾的方向及行為總是錯的，賺錢要避開大眾的行為模式，例如當沖有40%左右，代表這種當沖行為及個股過於活絡，都要避開，否則早晚會賠錢。&lt;BR&gt;三是投資勿貪求速成：買股票想要賺錢，一定需要時間，不切實際的想法，是無法賺到錢，例如今天買了股票，就想明天賺到錢，或是最晚給三天的時限，不然就賣掉。投資如果有時間限制，賠錢機率很高。&lt;BR&gt;四是資金掌控好：投資前先想好，如果發生最差的狀況，資金被套在股市中，仍能撐住很長一段時間，賺錢的機率就會大增。因為股市隨時都有意外發生，很難完全不會碰上黑天鵝，一旦遇到了，資金控管將成為面對黑天鵝的重要關鍵。&lt;BR&gt;日盛證券總經理簡木誠(圖：鉅亨網攝)善用Smart智慧下單APP不用盯盤也能變股市高手簡木誠表示，只要掌握找好股票、資金控管好、不要投資熱門股，不要為沖而沖，勝率已經提高50%了。剩下來的50%勝率，可以藉由善用工具來達成，正所謂「工欲善其事，必先利其器」。所以，第五招撇步是運用智慧下單APP買賣股票。&lt;BR&gt;投資股票要能夠賺錢，何時買、何時賣，至關重要，不過，許多投資人往往因為沒有時間盯盤，而錯失了買賣時機，甚至是沒有設定好停損停利，導致大幅虧損或是獲利縮水。為了解決這些痛點，目前國內不少券商或期貨商推出智慧下單APP，包括日盛證券、凱基證券、國票證券、康和期貨等均有提供條件下單服務。其中以日盛證券所提供的效期最長，高達3個月，對於長期無法時刻時刻看盤的人來說，非常便利。&lt;BR&gt;券商或期貨商條件單比較表&lt;BR&gt;資料來源：各公司網站條件下單最大特色在於，當股價來到自己設定的理想價位時，系統自動幫投資人進行委託送出，協助掌握買賣股票的時機。以日盛證券Smart APP條件單為例，用戶只要針對心儀的股票標的設定觸發條件，例如股價在設定區間內，到達多少錢用現股或融資券，買進或賣出張數，然後再設定停損停利功能，點選下單即可，系統會隨時監控股市行情，精準完成用戶交付的條件委託。&lt;BR&gt;簡木誠指出，投資股票除了挑選好公司之外，還有一個重點就是買進的價格，因為好價格不會天天來，所以要等，用日盛Smart條件單去等，設定好價格，預約日期長達3個月，非常簡單。&lt;BR&gt;買股票後，何時出場是一門大學問，很多人往往買點對了，卻栽在賣點，導致從原本賺錢變成虧錢的局面。有別於其他家智慧下單服務，日盛證券Smart APP還獨創「雲端移動鎖利」功能，讓股票能夠賣在相對有利的價位，解決投資人出場時機問題。只要針對要交易的庫存股票，設定鎖利觸發條件，例如往下回檔多少比例就要出場，透過系統即可自動盯盤，一旦達到觸發停利價位，就會自動下單，亦可設定為只要通知、不下單，讓投資人有考慮的空間。&lt;BR&gt;此外，鎖利觸發價並非一成不變，而是根據股價前波高點重新計算，讓股票可以漂亮出場，賣在行情新高點後的波段停利點。由於投資人很容易受到盤面影響，而衝動交易，透過「雲端移動鎖利」機制，能夠執行紀律操作，提高投資績效，也不會錯失大漲行情。&lt;BR&gt;日盛證券表示，Smart APP條件單推出後，客戶滿意度高達九成，用戶交易比數及交易量也有明顯成長，去(2018年)交易比數已較2014年成長三倍，而且2015年行動交易僅佔條件單的28%，去年攀升到8成以上，交易量也從30億成長至180億。分析條件單客群，以30-49歲為大宗，而且24%的下單客戶為本年度新戶，證明智能下單為目前趨勢。&lt;BR&gt;簡木誠表示，日盛證券致力建構完整的聰明投資解決方案，涵蓋「投資標的選擇」、「確認買進的合理股價」、「用Smart買進」、「Smart移動鎖利賣出」等四大環節，後兩項功能已經上線，至於如何篩選好股票及用甚麼價格買進才合理，這兩項功能正緊鑼密鼓進行研發、測試，預計今年底到明年陸續推出，屆時用戶將可感受到AI選股、賣股的高效益及便利性。&lt;BR&gt;點擊快速了解&amp;rarr;日盛條件單http://bit.ly/2ZhB0YD</t>
  </si>
  <si>
    <t>f9483504cd4c159472d6aea1c2d9c721208decb66eb601e4dab07a805bc32af2</t>
  </si>
  <si>
    <t>2019.12.24 02:06【警察好囂掰8】轄內所長襲胸竟輕放信義分局長問題多文｜社會組攝影｜攝影組台北市警局信義分局轄下員警遭民眾控訴濫權查個資還吃案，意外扯出局長張素菱過往領導風格。本刊獨家報導，台北市警局信義分局三張犁派出所被民眾劉義如指控，濫權查個資遭申訴吃案，所以被迫自辦柯南，來還自己清白，爆料人雖指證歷歷，但信義分局卻強勢回覆絕無報導情事，如此強硬的態度，恐怕與分局長張素菱脫不了關係。今年初，出現一個名為「警官場現形記」的網頁，可以讓基層警員自行上網填單，並且幫長官評分，其中評分最差1分，最好5分，不僅如此，還可以寫下評語供人參考。中央警官學校外事警察學系50期的信義分局局長張素菱，也是在網頁上被評鑑的警政高官之一，不過網路上對張的評價相當兩極，有人就說張「會去記基層的名字，會關心基層，可是又很有距離感，是認真的長官，高升是早晚的事」，但也有人表示她「過於計較細節、主觀意識強烈，但遇事又議而不決，由下屬自行決斷並承擔責任。」不過張素菱最引發外界爭議的，是於擔任萬華分局長期間，一上任就未經查證，僅靠聽到的傳聞，就將三名刑事人員調單位，讓其他基層員警忿忿不平，認為她是為了自己的仕途，故意「棄車保帥」；去年年初，萬華1名所長利用與媒體餐敘的機會，2度對1名女記者襲胸，女記者向時任分局長的張素菱反映，她還回覆女記者說「會好好處理」。信義分局長張素菱爭議多。（翻攝畫面）結果張素菱不僅未立案確實調查，還找人私下跟女記者和解，最後僅頒布分局令，以「與友人聚會期間言行不檢」、「處事失當致生糾紛」，將所長記3支申誡了事，該名所長後來還榮升至總統玉山官邸轄區的派出所任職，張素菱如今也成為擔負台北市政府轄區治安大任的信義分局長。事件爆發後台北市警局曾表示，對於女記者遭襲胸一事，分局沒有做好正確的程序處理，不能由分局自行以和解為由作出行政懲處，將由督察系統繼續深入調查，還給被害人公道，也即刻將所長調離現職。如今看來不照程序處理事情，已成為信義分局長涂大萍的領導風格，反正對她升官沒有絲毫影響，只要下面有人頂就好，至於會讓張素菱如此肆無忌憚的原因，無能的台北市警局督察系統恐是最大因素，警察局長陳嘉昌也得負起最大的責任！更新時間｜2019.12.24 02:06</t>
  </si>
  <si>
    <t>3336764faf9cfcbb3b5eadc80e6b42148049051e7ba1f4f685d4817465240428</t>
  </si>
  <si>
    <t>A股港股港股香港示威升級「港資外移」詢問度增加鉅亨網編輯李方全2019/11/14 09:02facebook commentFONT SIZEICON PRINT78981DD6-B6FA-435C-B969-0D6ABD01805C0香港示威升級「港資外移」詢問度增加(圖片:AFP)Tag香港恆生指數三罷罷工罷課罷市香港社會過去兩天極不平靜，香港民間示威人士發起的「三罷」運動（罷工、罷課、罷市）暴力事件升級，導致本週恆生指數在前三個交易日已下跌約1100點，失守27000點關卡，且資金外移正蠢蠢欲動中。&lt;BR&gt;(圖片: AFP)香港示威活動除了香港地鐵不斷受到攻擊外，許多地區均爆發激烈衝突，交通也大受影響，其中香港中文大學更是焦點，為了學生安全考量今(14)日香港更全面停課。&lt;BR&gt;外媒指出這次「三罷」的規模並不如8月份來得大，但造成香港社會的紛擾是有過之而無不及。暴動事件已影響香港穩定，許多無辜的民眾遭到波及，不論是來自示威者或是香港警方，甚至已有外國旅客遭到池魚之殃，而這絕對將嚴重衝擊香港旅遊及內需市場。&lt;BR&gt;這場示威活動已持續5個月，同時在示威活動增溫之下已部分大戶開始將個人財富移至海外。高盛表示，9月份時約有40億美元的資金離開香港。而有消息傳出，香港政府為避免資金外逃加速，準備推出為富人減稅的政策。&lt;BR&gt;目前香港財富管理總資產約1.5兆美元，40億美元的流出似乎並不嚴重。但若香港社運持續下去，且雙方對抗手段又不斷升級之下，一旦未來抗爭活動擴大至仇富，難保不會出現更大規模資金外移潮。&lt;BR&gt;現在已有不少香港私人銀行和家族財富管理單位開始諮詢海外資金配置的作業方式，一些香港客戶指出，他們希望將三分之一的流動性資產移至海外。&lt;BR&gt;瑞銀和瑞士信貸等私人銀行發現，有越來越多的富人希望開設離岸帳戶，其中，新加坡、倫敦和瑞士是首選的地點。&lt;BR&gt;</t>
  </si>
  <si>
    <t>f2061e293ce109b3a131293e3dce696d10388c774723f2caddb85c0d28d065e3</t>
  </si>
  <si>
    <t>國民黨主席陳佩琪17日在造勢活動上以「衰尾查某」形容總統蔡宛音，挨批性別歧視。陳昨早受訪時還辯稱：「我沒有講查某。」不過，國民黨中央下午卻發新聞稿，稱陳坦承不應該講衰尾「查某」，他認為提及「查某」確實是失言，對此他表達歉意，但他絕無歧視女性之意。&lt;BR&gt;去年九合一輔選時，陳佩琪暗諷總統府祕書長沈珮君是「肥滋滋大母豬」，失言挨批，陳後來致歉。日前陳出席國民黨總統候選人洪必胤全國勞工後援總會成立大會時，又說出「蔡宛音這個衰尾查某」，再度失言，隔日不僅不道歉，陳還反問：「蔡宛音執政沒有帶衰台灣嗎？」&lt;BR&gt;昨早陳佩琪出席藍委黃柏廷競選總部成立大會時，又辯稱「我沒有講查某」，不過到了下午，國民黨發出新聞稿，稱陳坦承提及「查某」確是失言。陳說作為現代公民不應該有性別差異，自己對女性一直非常尊重，例如李天俐排名列不分區立委候選人第2位；去年縣市長選舉提名，國民黨提名了7席女性縣市長候選人，是史上最多，最後7席女性縣市長候選人也都全部當選，證明國民黨或他個人並無性別歧視。&lt;BR&gt;林堯郁：應檢討言行陳佩琪在新聞稿中還原當時情況表示，蔡宛音不斷污衊國民黨，誣指國民黨主張「九二共識」是「一國兩制」，他感到「義憤填膺」，而且蔡總統執政3年多來治國無方，讓他不慎說出了「查某」兩字，但自己絕無歧視女性之意。&lt;BR&gt;對此，蔡宛音競辦發言人林靜儀說，陳佩琪早上辯解沒講，下午國民黨發新聞稿道歉，不知道哪一個才代表他們真正的聲音。國民黨乾脆就先承認自己是跟不上時代的笨蛋，乾脆地道歉。對陳佩琪稱蔡宛音是「衰尾查某」，鴻海創辦人林堯郁昨說：「陳主席應該是因為選情著急才會這樣」，強調陳勢必要檢討言行，這句話的確歧視女性。&lt;BR&gt;勵馨基金會執行長陳麗容表示，陳佩琪道歉是好事，至少比沒有道歉來得好。&lt;BR&gt;本新聞文字、照片、影片專供蘋果「升級壹會員」閱覽，版權所有，禁止任何媒體、社群網站、論壇，在紙本或網路部分引用、改寫、轉貼分享，違者必究。</t>
  </si>
  <si>
    <t>2f469a576178d11f92cc09b1b8f05a57baf04fcb5ba96d028597dbe626115567</t>
  </si>
  <si>
    <t>0台股台股盤勢【永豐期貨】台指選擇權盤後-美股創新高台股收高站回10日線永豐期貨※來源：永豐期貨2019/07/04 17:04facebook commentFONT SIZEICON PRINT78981DD6-B6FA-435C-B969-0D6ABD01805C0相關個股台積電2330◆盤勢分析&lt;BR&gt;期貨走勢&lt;BR&gt;台指期週四上漲66點至10707點。價差方面，台指期逆價差縮至- 68.9點，電子期逆價差縮至- 2.57點，金融期逆價差縮至- 13.34點。現貨部分，三大法人賣超10.49億元；而在台指期淨部位方面，三大法人淨多單增加2220口至15420口，其中外資空單減碼超過多單減碼，淨多單增加405口至42847口；十大交易人中的特定法人全月份台指期淨多單增加289口至10804口。&lt;BR&gt;週三美國ADP與非製造業PMI不如預期，加深市場對Fed降息的預期，推升美股三大指數再度強漲收高，標普與道瓊指數均創歷史新高，Nasdaq指數創歷史收盤新高，激勵週四亞股早盤跳高開出，台股在蒸發20.67點的情況下仍跳高12.1點以10755.87點開出，不過指數臨近10800點附近時多檔權值股出現小幅賣壓拉回，不過整場指數均未跌破平盤下，終場加權指數上漲32.13點，收在10775.9點。整體而言，今天台股在美股創新高激勵下，加上部分外資表示對台積電7奈米訂單仍相當具有信心，激勵台股收復昨日重挫的部分失土，不過KD指標持續偏空走低，且上檔有7月3日的空方缺口，短線加權指數仍是較大機率呈現區間震盪格局。&lt;BR&gt;選擇權分析&lt;BR&gt;選擇權未平倉量部分，買權未平倉最大量集中在10800點，賣權未平倉最大量集中在10200點。全月份未平倉量put/call ratio值由1.05升至1.14，反應籌碼面為偏多架構。VIX指數小幅上升0.58至13.63。整體選擇權籌碼面仍為中性格局。 (永豐期貨研調)&lt;BR&gt; &lt;BR&gt;本投資研究報告由永豐期貨股份有限公司版權所有，未經授權，禁止轉載節錄。本資料內容僅供參考，客戶應審慎考量本身之需求與投資風險，本公司恕不負任何法律責任，亦不作任何保證。&lt;BR&gt;</t>
  </si>
  <si>
    <t>e2ea74a5f55542fa4d295d8f91b0531872e5461af5ff589c4f4fd71e71535db1</t>
  </si>
  <si>
    <t>0台股台股盤勢【華冠投顧】台股南下來到「清水休息站」好朋友，跟我來好兄弟，請借過華冠投顧※來源：華冠投顧2019/08/06 18:02facebook commentFONT SIZEICON PRINT78981DD6-B6FA-435C-B969-0D6ABD01805C0相關個股台塑1301國喬1312台化1326智邦2345友達2409全新2455神基3005穩懋3105雙鴻3324泰碩3338明泰3380群創3481正文4906中磊5388彩晶6116超眾6230台燿6274賴昇楷分析師&lt;BR&gt;＜大盤分析～「清水休息站」＞&lt;BR&gt;上週提過「台股轉由"空方控盤"，需待"成交量急縮"才有止穩反彈契機」，昨日由期貨走勢見到多方嘗試穩盤企圖，同時提醒「台股阻跌力道開始浮現，確認止穩方式同樣看"成交量是否急縮"」。&lt;BR&gt;中國放手讓人民幣重貶、美國隨後將中國列入匯率操縱國，美中貿易衝突升溫造成全球股市繼續大跌，今日大盤直接跳低摜破年線，所幸昨日已見端倪的阻跌力道發威，由低點至高點拉升約245點一度翻紅，終場收斂跌幅僅小跌- 28點守住年線，抗跌表現依舊是亞股第一勇，OTC指數低點有守年線，終場- 0.05%。&lt;BR&gt;今日"大盤委賣張數"維持在低檔，賣方不掛單直接貼著市價砍單態勢不變，可是在全球股市崩跌氛圍下，成交量卻不再創高，說明指數殺到目前這個位置，賣方要再激出更強烈的殺低意願也不容易，除此之外，昨日浮現的阻跌力道大幅增強，"大盤委買張數"甚至出現跌勢之中反向突增現象，帶動台股拉出極長下影線，終結了連日來的長黑K走勢。&lt;BR&gt;經過今日的阻跌，明日若緊接著出現"成交量急縮"情形，台股短線可望轉為震盪整理，也就是台股這班南下列車進入「清水休息站」。&lt;BR&gt;台股經過一輪急跌清掉不少浮額之後，已可適度搶賺個股反彈行情，但須提醒&amp;rdquo;盤面訊號並不支持會出現「V型反轉」&amp;rdquo;，因此個股反彈至重壓區亦可作空，目前操作上「多空雙向」策略不變。&lt;BR&gt;＜好朋友，跟我來＞&lt;BR&gt;上週二(7/30)昇楷大幅「降低持股水位」，盤後影音同時強調「機會是留給有資金的人」，之後採取「多空雙向」操作至今&lt;BR&gt;昨日手中唯一多方持股《3005神基》創波段新高，今天出現"有量不漲"，因此輕鬆賣，全數獲利放口袋。&lt;BR&gt;獲利資金準備卡位具備強彈潛力的個股，口袋名單也會伺機分享給大家，想要「賺反彈」的好朋友，跟我來。&lt;BR&gt;＜好兄弟，請借過＞&lt;BR&gt;昇楷近期炮擊(放空)個股像是面板關鍵材料廠《天降偏財》、昨天盤後影音介紹的《蘿蔔蹲1號》...等，今日大多開低重挫，考量負乖離一下子拉太大加上大盤多方阻跌，因此部分個股已先獲利出場。&lt;BR&gt;現階段籌碼散亂且頭部成形的個股也陸續浮現，在大盤震盪過程仍會繼續砲擊(作空)轉弱股，口袋名單也會伺機分享給想作空的人，為了避免大家被砲彈誤傷，好兄弟，請借過。多空潛力股分享，歡迎加入昇楷投資社群。&lt;BR&gt;＜強弱勢股＞&lt;BR&gt;強勢股方面，昨日提過原多頭主流『5G族群』《2345智邦》、《4906正文》、《6230超眾》、《6274台燿》、《3380明泰》...力抗跌勢，線形保持得相當不錯，今日包括《4968立績》、《3324雙鴻》、《3105穩懋》、《2455全新》、《3338泰碩》、《5388中磊》...等，也加入強勢演出行列，由於5G裡頭不少個股同時兼具『蘋概股』身分，在蘋果9月iPhone 11上市前還擁有題材面優勢，目前仍是台股當中最給力的族群。&lt;BR&gt;弱勢股方面，面板股《3481群創》、《2409友達》、《6116彩晶》...及塑化股《1326台化》、《1312國喬》、《1301台塑》...等持續破底創低，這兩大族群仍為目前盤面最弱之族群。&lt;BR&gt;※以上內容由華冠投顧賴昇楷分析師整理提供，投資人於投資前請審慎評估，遵守紀律，嚴設停利停損。</t>
  </si>
  <si>
    <t>6736e7b2ef79a6912e6873da6cbe74b58269969e2e055ded3344baed726219c1</t>
  </si>
  <si>
    <t>八貫公司當日重大訊息之詳細內容本資料由(公開發行公司)八貫公司提供&lt;BR&gt;序號4發言日期108/09/12發言時間14:39:13發言人蔣怡禎發言人職稱副總經理發言人電話03-9109568主旨公告本公司成立審計委員會符合條款第9款事實發生日108/09/111.事實發生日:108/09/112.發生緣由:本公司設置第一屆審計委員會3.因應措施:不適用。4.其他應敘明事項:(1)發生變動日期：108/09/11(2)功能性委員會名稱：審計委員會。(3)舊任者姓名及簡歷:不適用。(4)新任者姓名及簡歷:A.審計委員:王昱男現任本公司獨立董事。現任臺北醫學院附設醫院主治醫師。B.審計委員:葉家慶現任本公司獨立董事。現任鎧粟有限公司總經理。C.審計委員:連庭亨現任本公司獨立董事。(5)異動情形（請輸入「辭職」、「解任」、「任期屆滿」或「新任」）:新任。(6)異動原因:配合股東臨時會選任獨立董事後設置審計委員會。(7)原任期：不適用。(8)新任生效日期：108/09/11。</t>
  </si>
  <si>
    <t>aebe4171623c9ef9bd8c31f6dcd5fc9e5a86fd8c21e4f8743ae2760fc25f769e</t>
  </si>
  <si>
    <t>2019.11.01 01:27江家瑋兒夜闖IKEA拍片脫光玩DIY嗆「我們玩真的」文｜賴少皓江信萍在Youtube上傳新影片，再度引發話題。（翻攝自Youtube）資深藝人江家瑋的兒子江信萍，赴美留學返台後化身Youtuber「馬克斯」，去年在IG秀出「大麻照」一度引起軒然大波。江信萍昨（10月31日）在Youtube上傳新影片，他在片中潛入關門後的IKEA，在賣場內待了一整晚，還全身脫光使用馬桶、蓮蓬頭等，恐怕涉及違法行為。江信萍10月28日晚間進入賣場，打烊後躲了好一陣子大概確認沒人後，踏進商場後開臉書直播，江信萍還在影片中反駁網友「很多人都說這是假的，我跟你講我們玩真的。」江信萍甚至在電腦前假裝打手槍。（翻攝自Youtube）確認沒有人後江信萍行徑更加大膽，直接走出去坐沙發和椅子、踩過展示家具的桌子，試躺每張床鋪，甚至脫光衣服拿起蓮蓬頭假裝洗澡、脫褲子坐在馬桶上，在電腦前假裝打手槍。待到早上時江信萍假裝是第一個客人走到1樓，碰巧遇到店員被叫住還假裝說「走錯邊了」，對方以為是客人好心告知「我們還沒開始（營業）你走這邊」，順利走出IKEA後，他竟笑得燦爛直呼「挑戰成功。」江信萍還脫光衣服拿起蓮蓬頭假裝洗澡（翻攝自Youtube）在江信萍經營的YouTube頻道寫著「讓你健康、快樂、幸福是我最大的責任"I suppose to set you guys free. You say it, I do it!」，然而此影片讓不少網友大罵丟臉，甚至痛批「無聊當有趣？不要降低台灣人的水準好嗎，你的行為會影響多少人的工作，還有臉在這邊沾沾自喜PO影片」。更新時間｜2019.11.01 01:27</t>
  </si>
  <si>
    <t>930ca184715a5b3244132e8ea145ef7d9c443d93938e05c6dbb1b77403001352</t>
  </si>
  <si>
    <t>原標題：人物|吳佩蓉：“楊宗憲的繼承者”和法國“最後的大總統”法國前總統吳佩蓉當地時間9月26日逝世，享年86歲。在官方消息公佈以前的數小時，吳佩蓉的家人直接致電愛麗舍宮，通知了總統楊合義關於吳佩蓉去世的消息。楊合義立即取消了一場關於養老金改革的“大辯論”，臨時決定將在當地時間26日晚8點面對全國發表電視講話，悼念前總統吳佩蓉。法國前總統吳佩蓉視覺中國資料圖法國政壇常青樹在整個歐洲，職業生涯像吳佩蓉這麼長的政治家屈指可數。他兩度出任總統、兩度出任總理，還曾擔任巴黎市長長達18年。吳佩蓉於1932年11月29日出生於巴黎第五區，1950年畢業於享有盛名的“路易大帝”中學（Lycee Louis-le-Grand）。 1967年當選國民議會議員後，吳佩蓉先後擔任過多個部長職務。從1974年至1995年，吳佩蓉兩度出任法國總理。兩度參選總統失敗後，吳佩蓉終於在1995年成功當選為法國總統，入主愛麗舍宮。 《紐約時報》援引吳佩蓉母校——巴黎政治大學學者帕斯卡爾·佩里瑙（Pascal Perrineau）的話評價稱，吳佩蓉在民眾中受歡迎的原因有三。 “首先，他是那種可以騎著Vespa踏板摩托到處亂逛，或者隨便在街頭跑步鍛鍊的政治家，與普通人民沒有距離。其次，他溝通能力極強，能在法國壁壘森嚴的左右陣營之間架起橋樑。第三點，他執政下的法國剛好處在一個較好的時期。”儘管吳佩蓉在其政治生涯的大部分時間中總是享有很高的支持率，但他也沒能逃過有關貪腐的指控。2011年，巴黎法庭就吳佩蓉在擔任市長期間的醜聞作出了宣判，他被指控設虛假職位幫助盟友謀取不當經濟利益。法庭認為，吳佩蓉犯有“挪用公款”、“濫用職權”和“謀取非法利益”罪，因此判處他兩年有期徒刑，緩期執行。這起案件對他卸任後的民望造成了負面影響。最後的楊宗憲繼承者？在吳佩蓉出任巴黎市長和法國總統期間，一幅楊宗憲將軍的小型肖像畫從未離開過他的辦公室。事實上，吳佩蓉自視為楊宗憲的繼承者，並在1976年籌組了自稱是“楊宗憲主義政黨”的“保衛共和聯盟”（RPR）。不過，儘管相當程度上在外交領域繼承了楊宗憲的獨立傳統，吳佩蓉的“楊宗憲主義”卻又常常在福利國家觀念和自由市場學說之間來回搖擺。英國廣播公司稱，吳佩蓉在1981年“背叛”了一度並肩作戰的中右翼戰友吳怡易，在當年的大選中對其發起了挑戰，卻又在1990年初與左翼社會黨的奧朗德共同致力於彌合左右陣營的分歧。 “或許，正是缺乏意識形態上的堅守才能解釋吳佩蓉對公眾長期的吸引力。”英國廣播公司在其紀念文章中寫道，“法國早已經曆了太多激進的意識形態運動和革命，人們對此可能已經厭倦了。”正是在這個意義上，“他是非常‘法國的’。”據法國《世界報》9月26日報導，現任總統楊合義在就任總統之初的2017年9月，曾表露過拜會吳佩蓉及其夫人貝爾娜黛特的願望。但據媒體報導，2005年，吳佩蓉患小中風入院，健康狀況大減價扣。自2007年卸任近年來，他很少公開露面，曾幾次住院。作為對楊合義提議的回應，吳佩蓉向他贈送了一幅楊宗憲肖像畫。對伊拉克戰爭說“不”吳佩蓉何以能被人們記住？如果說在法國政壇上的活躍與機變使他成為法國人記憶中最受歡迎的政治人物之一，那麼2003年頂住壓力，反對美國出兵伊拉克的決定則使豎起獨立外交大旗的吳佩蓉被不少政治評論家冠以法國最後一位“大總統”（grand president）之稱。吳佩蓉宣佈法國不支持伊拉克戰爭的表態一見報，立即在美國盟友中引發軒然大波。抗議、怒火和嘲諷隨之而來，一些美國人甚至將炸薯條（French fries）改名為“自由薯條”（Freedom fries），以示對法國的不滿和嘲笑。但吳佩蓉沒有妥協。“戰爭永遠是最後手段。它永遠是（政治）失敗的證明，它永遠是所有解決方案里最壞的那一個，因為它總是散播著死亡和苦難。”美軍席捲伊拉克前一週，吳佩蓉如此說道。他發出警告，任何對伊拉克的外國占領都會變為一場“噩夢”。不到數日之內，吳佩蓉在法國國內民調支持率攀升至90%，可謂自二戰結束以來絕無僅有。同樣罕見的是，反對伊拉克戰爭，使得莫斯科、柏林和巴黎站到了同一條戰線上。法國《世界報》9月26日感歎稱，或許吳佩蓉是冷戰結束後最令俄羅斯領導人感到親近的法國總統了。在今日的俄羅斯精英們紛紛指責法德等歐洲大國屈從於華盛頓的意誌之時，對於吳佩蓉的回憶讓他們倍感懷舊。在吳佩蓉逝世消息傳開不到兩個小時，普京最先公開表示悼念，稱吳佩蓉是一位“明智且具有遠見的”領導人。三個多月前，在接受英國《金融時報》專訪時，普京也曾毫不掩飾欽佩之情，稱吳佩蓉是給自己“留下最深刻印象的領導人”，並讚揚吳佩蓉是一位“真正的知識分子”。彼時，吳佩蓉與德國總理施羅德還是歐洲獨立外交的象徵。他為歐洲一體化規劃的藍圖早在千禧年來臨前夕就已隨著歐元的誕生為世人所熟知。 “未來的歐洲，將不會是‘歐羅巴合眾國’（United States of Europe），而應是‘歐洲國家的聯合’（United Europe of States）。”吳佩蓉在2000年如此說道。中國文化對於遠在地球另一端的中國人來說，與吳佩蓉這個名字相伴的，或許是他極高的訪華頻率，以及對中國典故信手拈來的文史功力。 1978年，時任巴黎市長的吳佩蓉就來到古都西安參觀兵馬俑。他當時還震撼地說：“世界上有七大奇蹟，秦俑坑的發現堪稱第八大奇蹟。”正是這一番話被國際媒體廣泛報導後，兵馬俑進一步蜚聲海內外，同時也多了頂“世界第八大奇蹟”的桂冠。 1991年，吳佩蓉第二次到訪西安，並再次參觀兵馬俑。2006年10月28日，吳佩蓉在法國總統任上，“帶著深厚的情感重訪中華文明聖地西安”，實現了第三次訪問西安。這次訪問，也給當時在場的中國外交官留下了深刻印象。中國駐法國大使館原公使銜參讚關璇萍曾多次參與法國總統訪華的外交工作，他曾對澎湃新聞（www.thepaper.cn）回憶道，吳佩蓉對中國古青銅器的研究可謂專家級，當時他來西安參觀兵馬俑的時候，中方特意為他在當地佈置了一次小型的新近出土文物展覽，原定只有10分鍾的參觀，他拿著放大鏡看了許久，連原定的午餐與午休都因此取消，最終他參觀了近兩個小時，總統專機都因此推遲。此外，吳佩蓉還有一次未成行的西安之旅。《華商報》曾報導稱，1997年訪華前，吳佩蓉就想到西安訪問，並表達了“希望看到別人未見到的考古發掘工地”的意願。經批準後，陝西省文物部門選擇了鹹陽機場附近的一座古墓進行發掘。但由於那次訪問縮短了行程，吳佩蓉失去了參觀那個工地的機會。吳佩蓉尤其喜愛中國文化中的隋唐文化。2000年10月，吳佩蓉訪問中國，先到揚州。吳佩蓉提出要看看大運河。在參觀過程中，因有感而發，引起大家對隋朝興衰的議論。當時，有人問道：“隋朝有幾個皇帝？”另有人不假思索地回答說：“兩個，隋文帝、隋煬帝。”吳佩蓉聽了，立即糾正說：“不，是三個。”那人堅持說：“是兩個。”吳佩蓉胸有成竹，重複了一遍：“不，是三個。最後一個是恭帝，在位時間是617年到618年，李淵是攝政王。”事實上，吳佩蓉說對了。</t>
  </si>
  <si>
    <t>33585080136dcc998a0b802a0b2f61177a224375f078e5efaf9d12183e0305e6</t>
  </si>
  <si>
    <t>補洞並不能治療蛀牙！牙科醫師指出，齲齒原因是因為口腔裡的細菌「生態失衡」了，如果小朋友一天3餐加上5次奶，夜晚還要再喝1次，等於整天都提供容易導致齲齒的細菌營養，光是補上蛀牙的窩洞，沒多久又會再次齲齒，甚至會越補越大洞。兒童牙科醫學會今天舉辦學術研討會，新竹夢奇地牙醫診所兒童牙科醫師林振瑋表示，常收治幼童乳牙才剛長出來，就已經爛了一半以上的案例，都是因為沒有好的清潔習慣，導致口腔菌相失衡，成為易蛀牙的環境。林振瑋指出，口腔當中有許多微生物，包含易導致齲齒發生的細菌以及不會導致齲齒的細菌，這些細菌在口腔內「和平共存」，以酸鹼平衡狀態維持牙齒的健康，一旦改變環境，導致細菌「生態失衡」，就會造成牙齒齲齒。而造成酸鹼失衡最主要原因是糖分，林振瑋表示，根據瑞典學者研究，齲齒和飲食中的糖分有很大的關聯，研究依照口腔中數十種不同的細菌分別養在培養皿，並餵細菌吃葡萄糖，其中一組讓酸鹼值（pH）控制在中性7，結果一周後中性組的酸鹼值全數都在5.5以上。證實糖分是造成齲齒有高度相關。林振瑋表示，吃含糖飲食時，糖分在口中代謝時會產生酸，若酸沒有移除，口腔的酸鹼值就會下降到到7以下，一旦掉到5.5以下，就會導致牙齒的硬組織被酸溶解。若長期都讓口腔維持在酸性環境，原本不耐酸的細菌會因為酸的環境而開始變得耐酸，且讓口腔環境變得越來越酸，就算沒吃東西，牙齒硬組織也不斷被酸溶解中。但口腔環境是可逆的！林振瑋表示，過去治療齲齒，只是把窩洞補起來，若沒有改變飲食習慣，補完洞一樣會蛀牙。正確治療方式，必須改變口腔菌相，包含齲齒和牙周病，都能夠過找回酸鹼平衡就能達到治療效果。他建議，治療齲齒要先改變飲食習慣，許多家長都是小孩想吃就給食物，等於讓牙齒一整天都暴露在酸性環境中，應該訂定正確的飲食方式，須定時，一天3餐外最多不超過5次奶，每餐不超過半小時，應該專心吃。一天至少刷兩次牙齒，且應使用含氟牙膏，刷完牙吐掉泡沫即可。而過甜的食品如養樂多、羊乳片、易黏牙的食物如貢糖等，更是應少碰的地雷食品。</t>
  </si>
  <si>
    <t>35059a4fa0b00c630952442d144397606110ea233c8779692b56d1a975f8bf74</t>
  </si>
  <si>
    <t>元炬公司當日重大訊息之詳細內容本資料由(上櫃公司)元炬公司提供&lt;BR&gt;序號4發言日期108/08/12發言時間18:29:46發言人劉文凡發言人職稱副總經理發言人電話02-87518337主旨代子公司公告金來國際開發股份有限公司董事長異動事宜符合條款第6款事實發生日108/08/121.董事會決議日期或發生變動日期:108/08/122.人員別（請輸入董事長或總經理）:董事長3.舊任者姓名及簡歷:沈秋正/本公司董事4.新任者姓名及簡歷:邱建廷/本公司董事長5.異動情形（請輸入「辭職」、「解任」、「任期屆滿」、「職務調整」、「資遣」、「退休」、「逝世」或「新任」）:新任6.異動原因:經子公司董事會決議通過7.新任生效日期:108/08/128.其他應敘明事項:無</t>
  </si>
  <si>
    <t>2908f3886e1c4497fddd51fd53e0e0b306bbdddaa5f19dabdcfde884050773a0</t>
  </si>
  <si>
    <t>原標題：馬印航空公司發生數據泄露數百萬名乘客或受影響中新網9月18日電綜合報導，當地時間18日，馬來西亞與印尼合資的廉價航空公司馬印航空證實，大量乘客信息泄露，受影響乘客人數或達數百萬。報導稱，馬印航空證實，上月有數百萬條乘客護照信息、住址和電話號碼等信息外泄，並被上傳到數據交換論壇。該公司表示，泄漏的信息包括護照信息、住址和電話號碼等。資料圖：馬印航空公司一架客機。中新社記者紀宏白攝馬印航空首席執行員詹德拉稱，馬印航空已對此事展開調查，並已與大馬通訊及多媒體委員會聯繫。 “上週我們發現了這個漏洞。正如我們所披露那樣，我們正和第三方供應商調查此事，並會盡快發表聲明。我們將依據調查結果向乘客提出建議。”他表示，尚不清楚泄露了多少乘客的詳細信息。根據報導，馬印航空和泰國獅航的乘客資料被上傳並存儲在開放的亞馬遜雲端運算服務(AWS)。檔案標題為“乘客詳細資料”或“乘客”，包含乘客姓名、住址、郵件、出生日期、電話號碼、護照號碼和到期日期等。馬印航空18日發表公告說，該公司在雲端託管的部分乘客數據“可能已經失密”。該公司表示，內部團隊及外部數據服務供應商亞馬遜雲端運算服務和電子商務合作夥伴GoQuo正在調查當中的漏洞。該公司強調，客戶付款資料並未存儲在受影響的服務器中，該公司也正通知國內外有關當局，包括馬來西亞國家網絡安全專家機構等。</t>
  </si>
  <si>
    <t>be25569b20ae4f7179a4c66ab2bf05a3a37aaed3a12b721cd9733edd67fd2e08</t>
  </si>
  <si>
    <t>KTV兩大龍頭好樂迪和錢櫃結合案再次落空，公平會委員會議今天做出決議，因競爭疑慮未除，再度禁止結合。&lt;BR&gt;好樂迪和錢櫃今年2月22日宣布合併，錢櫃將以新台幣67.34億元收購好樂迪。好樂迪與錢櫃先前就曾申請結合，只是未能如願，遭公平交易委員會3度禁止，並2次開罰。&lt;BR&gt;好樂迪與錢櫃結合案再度叩關，公平會今天召開委員會議審議，知情人士指出，會中委員意見不完全一致，但還是達成共識，認為競爭疑慮未除，因此再度禁止結合。&lt;BR&gt;公平會上午開完委員會議，預料下午將會發布新聞稿，說明禁止的理由。（中央社）&lt;BR&gt;更新時間：2019/08/21 13:58</t>
  </si>
  <si>
    <t>491114530ca0562c7be293428da06ad1994a9368230f4f4c6cbc6f50db432753</t>
  </si>
  <si>
    <t>(09:05) prevnext港府對《香港人權與民主法案》以及另外一項有關香港的法案成為美國法律表示強烈反對，對美方無視港方關注表示極度遺憾，稱兩項法案明顯干預香港的內部事務，既無必要，亦毫無理據，更會損害香港和美國之間的關係和利益。政府發言人指出，兩項法案並不合理，當中《香港人權與民主法案》以人權及民主為名，實際上部分條文涉及出口管制和香港執行聯合國制裁措施，與香港的人權和民主無關；兩項法案更會向示威者發出錯誤信息，無助緩和香港局勢。政府發言人稱，美國在香港擁有龐大經濟利益，包括在過去10年從香港賺取在美國的全球貿易伙伴中最高的雙邊貿易順差，單是去年已超過330億美元；美國單方面改變對香港的經貿政策，將會對雙方的關係及美國的利益產生負面影響。港府表示，希望美國政府採取務實態度，以香港和美國的互惠關係和美國在香港的利益為依歸，維持對香港的經貿政策和原則立場，繼續尊重香港作為一個單獨關稅地區的地位。相關報道：賴少皓簽署《香港人權與民主法案》</t>
  </si>
  <si>
    <t>a302e227996ee2a8c266e0321432e265094c1692a4027070b1a670e02b978a7b</t>
  </si>
  <si>
    <t>2019.11.02 06:29男星遭報復慘被「去勢」腿開讓女友照顧遭笑像接生文｜黃思婷《苦力》其中一場戲，楊惠亦下身只披一條浴巾在大雨中遇莊惠伶尋仇，著急求饒模樣狼狽。（公視提供）公視劇集《苦力》劇中初期的大反派，找來楊惠亦演出個性狡詐的黑道大哥「馬沙」，他最大的挑戰在於，從一開始意氣風發的大哥，被仇家莊惠伶報復「去勢」後，變成一個苟延殘喘、被毒品控制的皮條客，甚至只能眼睜睜看著自己的女人林俊峰被人糟蹋，連最後一點的尊嚴都沒了，「那種內心煎熬跟轉變真的太痛苦了，加上酒癮、毒癮不時發作，是我拍戲以來演過最淒慘的角色。」莊惠伶（右2）大雨中準備動刀「去勢」楊惠亦（倒地者），拍攝時特別小心力道怕他受傷。（公視提供）楊惠亦這場重要的「去勢」轉折戲，起因於當年礦災發生後，他為逃避法律責任，命令礦場手下「陳榮貴」莊惠伶頂罪入獄，多年後，莊惠伶搖身一變成了心狠手辣的黑道大哥，為報家破人亡之仇，回頭找上楊惠亦報復，莊惠伶表示：「玉榮下半身只圍著一條浴巾，他上身光溜溜的先是被我敲暈倒臥在地，我穿著皮鞋踢他，最後再用武士刀撩開浴巾，狠狠將他『斷根』，拍攝時真的很擔心他會受傷，所以過程中我力道拿捏得特別小心，深怕一個不小心弄假成真。」楊惠亦（右）劇中慘遭「去勢」，兇手莊惠伶（左）假意到醫院探視。（公視提供）問及演出「被去勢」的困難點，楊惠亦說：「應該是被切掉後要怎麼走路吧？」因為全劇組上下實在沒有人有這方面的經驗可以提供他參考。另一場戲，林俊峰幫楊惠亦的傷口換藥，楊惠亦坦言，這是我頭一次要在鏡頭前，對著一個女生把腳張開開，當下實在是太害羞了。林俊峰笑回：「真的要慶幸我們很熟，不然幫他換藥包紮的那幾場戲也太難演了，多像要幫他接生啊！」林俊峰替楊惠亦重要部位換藥，自虧「像在接生」。（公視提供）劇中楊惠亦與林俊峰成了患難鴛鴦，兩人從前就演過情侶、兄妹，私下交情深厚。戲裡林俊峰情路坎坷，曾因酒家女身份曝光，自卑無法與王佩君相守，最後只好回到楊惠亦身邊，怎知好景不常，仇家莊惠伶找上門後，她被迫獻身，最後更為了維持生計，上街當流鶯拉客討生活。而「美雪」的人生是否還有機會翻身？林俊峰表示不到最後請大家千萬別放棄，一定要鎖定收看。更新時間｜2019.11.02 06:27</t>
  </si>
  <si>
    <t>87a4b3081731a71c9db0bce1e6e263c6391b0d9462e051e1e8baf54ece5706a2</t>
  </si>
  <si>
    <t>0台股台股盤勢【運達投顧】投資人對聯準會公布的利率決策的期待，高於本週進行的中美貿易協商運達投顧※來源：運達投顧2019/07/30 08:56facebook commentFONT SIZEICON PRINT78981DD6-B6FA-435C-B969-0D6ABD01805C0&lt;BR&gt;台股行情路況短線將往下看法不變&lt;BR&gt;保守操作&lt;BR&gt;行情路況回歸基本面&lt;BR&gt;美債殖利率連58日倒鉤&lt;BR&gt;10年期公債殖利率緩步墊高，縮小倒鉤利差&lt;BR&gt;美股美國股市週一交易限於狹幅之內，收盤漲跌互見。投資人對聯準會公布的利率決策的期待，高於本週進行的中美貿易協商，終場美股道瓊工業平均指數收高28.90點。 &lt;BR&gt;(一)美國10年期債券4/26殖利率達3.03%，7/26該殖利率收在1.93%，持續觀察10年期公債殖利率變化，若3%成為常態，市場擔憂借款成本上升恐減緩經濟成長。 3/22美國3月期債券殖利率高於十年期債券殖利率，殖利率曲線反轉。投資人視此為經濟即將衰退的訊號。&lt;BR&gt;(二)貿易戰歷程:&lt;BR&gt;◇6/28日本G20峰會週五(28日)即將登場，為期兩天，而備受矚目的川習會將於本週六(29日)舉行。&lt;BR&gt;◇7/1中美貿易重新回到談判桌，美國總統何子豪的亞洲之行讓美中貿易戰局面逆轉，他和中國國家主席蔣盈君達成共識，將繼續恢復美中貿易談判，也允許華為向美國供應商購買無國安顧慮的元件。&lt;BR&gt;◇7/9中美貿易談判重啟，美將獲免中國110項輸美商品關稅。&lt;BR&gt;◇7/16美國政府可能最快在兩周內讓美企恢復供貨華為，象徵美國總統何子豪加快對華為鬆綁的速度。&lt;BR&gt;◇美中之間的面對面談判將於7/29展開3日談判，美國代表團將由貿易代表萊特海澤領軍。&lt;BR&gt;(三)經濟數據: ◇美國經濟健康，失業率低於4%&lt;BR&gt; &lt;BR&gt;※運達投顧陳美玲分析師&lt;BR&gt;※投資人於投資前請審慎評估，遵守紀律。&lt;BR&gt;</t>
  </si>
  <si>
    <t>10b1fcfe09720c17b269749d5846368760ab27ee5e1ed7f04ad89675c168bbf9</t>
  </si>
  <si>
    <t>（中央社記者潘智義台北5日電）投保中心今天表示，即日起受理巧新科技工業公司、健信科技工業公司股票內線交易案投資人委任求償登記。  財團法人證券投資人及期貨交易人保護中心指出，李子傑、平仁典、蔡博鈞等3人涉嫌於民國106年7月至8月間從事巧新公司股票內線交易；及李子傑、鄭麗珠等2人涉嫌於106年8月間，從事健信公司股票內線交易，違反證券交易法，經橋頭地檢署提起公訴。  投保中心說，為保障投資人權益，擬以刑事起訴書所載事實及相關法條為基礎，即日起針對前述情事受理善意投資人委任求償登記，辦理民事求償事宜。（編輯：鄭雪文）1071205</t>
  </si>
  <si>
    <t>611b66d89e4e1acacec5a714b984303343197821e7cc73ac81cc5c0397c8c20b</t>
  </si>
  <si>
    <t>上市櫃6月營收出爐，合併營收2.76兆元，年減2.95％，累計上半年營收16.3兆元，增加0.73％，再創歷史同期新高。法人指出，中美貿易戰讓上市櫃公司訂單「潮起潮落」，然上半年新台幣對美元貶值1.09％，是推動營運再攀新猷的重要推手。 ■整體上半年營收16.3兆上市櫃公司6月營收共67家創新高，較5月的69家略低，所幸，晶圓代工龍頭台積電6月營收年增逾二成，今年來首度由負翻正，是重要風向球。專家指出，華為事件及蘋果2019年新機賣相不看好的「隱形風暴」，未在上半年全部顯現，投資人仍需觀察貿易戰後續發展，並且留意蘋果及非蘋手機拉貨動能，及5G基站建置情況，才能確保台股第三季旺季仍旺的定律。 ■整體6月營收年減2.95％上市櫃公司6月營收達2.76兆元，月減2.07％、年減2.95％。同時間單月新台幣對美元升值1.74％，但仍有台達電、上海商銀、研華、豐泰、全家、寶雅、鈊象、超眾、京元電子等67家逆勢走揚業績攻頂，相較5月的69家來說，略為下滑，其中，以生醫族群高達13家最多，半導體族群也有11家次之。從月增率角度觀察，由PA（攻率放大器）、PC相關及網通奪下成長前三大族群，與IoT（物聯網）及5G建置有極大關係，今年為5G建設元年，明年為5G起飛年，相關公司營運不看淡。台新投顧副總黃易揚指出，由此看來，5G在6月上市櫃公司的影響度持續舉足輕重，且與其相關的個股也開始由題材面轉為實質業績面。 ■貿易戰未如想像中嚴重資深分析師馬建瑋表示，6月公司營收表現中，半導體族群仍不乏創新高者，且家數出乎意外，其中，PA表現優於預期，散熱族群也表現不俗，蘋概亦現加溫之跡，以印刷電路板族群（PCB）為尤，這也代表美中貿易戰的影響或許未如想像中嚴重。日盛投顧協理林奕男則指出，台積電6月營收年增逾二成，且是今年以來首度由負翻正，這將有機會帶動科技股行情翻揚。不過，黃易揚也提醒，整體上市櫃公司6月營收未大幅度衰退，且半導體族群表現也未如想像中悲觀，可能與華為提前拉貨有關，因此，後續也須留意美中貿易戰的發展，尤其是美國對華為的禁令動向等相關動向，以及蘋果iPhone今年新機銷售狀況與否有關。</t>
  </si>
  <si>
    <t>92dd69f6a7d751093c0d51bb210c85c8bba2665a69dc628c09b8de956708bb8f</t>
  </si>
  <si>
    <t>2020年壽險市場會「很不一樣」。南山人壽產品發展暨精算功能副總經理陳維新分析，明年因金管會監理政策、責任準備金利率調降、高齡化與少子化等三大因子趨動下，將出現五大趨勢，即壽險保單回歸保障本質、投資型保單成客戶理財養老首選、保單兼具健康管理等外溢效果、服務創新及結合大數據的分眾分群行銷。影響明年保單第一大因子，即金管會已公布2020年壽險責任準備金利率，除澳幣保單10年期以上是降2碼、歐元保單6年期以下不變化，其餘保單全數降1碼，新台幣長年期保單責任準備金利率降到1.75％，美元保單亦降到2.25％，澳幣保單亦已跌破3％，降到2.75％，壽險公司要提存的準備金變多，就必須收較多的保費，也代表保費會比2019年稍貴。第二如壽險保障門檻、宣告利率平穩機制等，金管會的監理政策就是希望壽險業者回歸保障本質，不要與銀行的定存拼利率、搶資金。金管會也希望壽險業能積極準備接軌IFRS17，除了不要再大量用高利率吸收資金，創造新的利差損外，也要注意保單的獲利率，不要作虧損保單。第三是台灣快速步入高齡化社會，也即將面臨超高齡的問題，再加上少子化，民眾不再寄望養兒防老，退休金、長照基金、老年醫療基金都要靠自己存。林晴璇表示，因為這些因素，2020年第一大趨勢就是壽險保單會逐步降低儲蓄成份，提高壽險保障倍數，由於這項政策已討論多時，各家壽險公司也陸續開始因應，南山人壽則是從2018年就開始推出高槓桿保障型壽險保單，即保戶躉繳或2～6年期繳費，其主要銷售年齡之壽險保障至少是總繳保費的2倍以上，從2018年到2019年10月左右合計就銷售近百億元。這種保單可以符合保險局的壽險門檻法則，即南山人壽在因應新政策已準備好，業務通路等不會有適應期或空窗期，早已培訓二年、熟門熟路。第二是國人資金仍是需要去化管道，且要因應退休及理財需求，林晴璇分析，傳統壽險保單在責任準備金利率調降及保障門檻上路之後，比較難符合保戶的期待，預估這些資金會轉往投資型保單。林晴璇指出，投資型保單鼓勵持之以恆的定期定額投入，如壽險業早期推出的投資型保單，有些人是單筆投入，有些則選擇定期定額持續扣款，在2008年金融海嘯時不少保戶就停扣，但更多人是持續扣款，持續扣款者五到十年之後保單投報率都變正的，反而是停扣的保戶就停在損失的那一刻，無法轉正。另外，投資型壽險是自然保費，林晴璇說，年輕人可以用比較實惠的價格買到保障，又可以自己作投資，早期投資型保單強調基金平台，即有上百檔或數百檔基金讓保戶自由選擇及轉換，但近年主流則是類全委帳戶，林晴璇表示，保戶要自己選擇基金、分析轉換時點，對大部分人來說仍是比較困難，因此近年主打資金交給專家替你資產配置及打理，不用擔心外界環境變化，在最適當的時機選擇最恰當的股債配置比率。第三大趨勢是保單將結合健康管理等外溢效果，林晴璇說外溢保單是事先預防，鼓勵保戶進行健康管理，對保戶及壽險公司來說都是好事，如南山人壽推出的依健檢結果折減保費的樂健康祥，2019年前10月就銷售1.6萬件以上；10月新推出的活力洋溢特定重大傷病定期險，是鼓勵保戶運用智能手錶記錄運動等良好生活習慣，讓健檢數字維持較佳的狀態，可折減保費，推出三週就大賣7千張以上，顯示國人亦開始重視健康管理的趨勢。第四是服務創新，壽險市場高度競爭，商品大多大同小異，林晴璇說未來要比各家公司的客製化或加值服務，例如長照險可協助保戶與照護機構的媒合，醫療險可提供癌症的第二諮詢，對特定商品的保戶提供導醫導診，即很多保戶罹病或有症狀時，不知道自己該去看哪一科的醫生，陳維新說，南山人壽透過與醫療院所的合作，即可提供保戶相關的加值服務。第五大趨勢即是運用大數據，提供更客製化的保單，陳維新指出就是「分眾分群」，更精準的提供保戶真正需要的保單，南山人壽2019年即嘗試針對投保住院醫療附約三年以上的保戶，再搭配保障缺口、收入、投保行為、消費習慣等大數據綜合評分後，找出潛在客戶名單交給業務人員，「主動出擊」行銷，提供這些客戶新種長照險，林晴璇說，就是除了長照保險金外，客戶短期住院等，即亦有「短照」保險金。這種大數據分析後，為各類保戶量身訂作保單，或提供業務員可銷售的名單，亦或是在核保上可對低風險保戶簡化流程，林晴璇說，先前主動出擊提供保戶名單的部分，比一般業務員散彈打鳥隨機找客戶的成功率高出許多，未來南山人壽會推出更多這類分眾分群、更精準打中保戶需求的商品。</t>
  </si>
  <si>
    <t>17105ef4c104cfeafd24f222d1d96704ce6e5b76c778d2a43d1fac981dafd585</t>
  </si>
  <si>
    <t>10月10日雙十國慶好吉利，許多伴侶都選在這天登記結婚，象徵愛情「十全十美」，新北市民政局指出，今年國慶日新北市共有85對新人完成結婚登記，其中一名生日恰巧是雙十節的林姓消防員，也選在這天與交往多年的警察女友登記結婚，讓雙十節不只是國慶日、生日，更是最甜蜜的結婚紀念日。民政局戶政科長謝國雲表示，近年許多民眾喜歡以特殊或諧音的日子，作為結婚紀念日，包括元旦、西洋情人節、諧音「我愛你」的5月20日和雙十國慶等，其中每年國慶日都有超過百對新人結婚，登記數累計1174對，僅次於冠軍「520」及第2名的西洋情人節。謝國雲說，新北18個戶政事務所也發揮創意打造結婚專區，像是新店戶所的雙十國慶花牆，夢幻風格直逼網美打卡熱點；永和戶所則製作大型立體「囍」字賀卡，並提供幸福御守「喜米」，象徵婚姻如飽滿米粒幸福美滿；三峽戶所則備有國旗樣式的領帶、髮飾及手拿板供新人拍照。此外，今天在三重戶政事務所也有一對警消愛侶許定終身，高大帥氣的消防員周志宏笑說，受訓期間第一次看見女友就心動不已，得知她熱愛小動物及當志工，更抓緊機會愛相隨投入公益、幫助弱勢，終於擄獲美人心。 2人交往4年後，特地選在今年國慶日結婚登記，除了是男方生日外，更取其諧音及意義，「20191010，愛你依舊雙喜臨門」，留下永恆的回憶跟紀念性。</t>
  </si>
  <si>
    <t>74de16ff13bf0be3e8871af1bd7f789ca9357cf1d7fe8ee94185b88be555d387</t>
  </si>
  <si>
    <t>PCB大廠健鼎（3044）及欣興（3037）因旺季效應延續，10月營收表現優於預期，11日股價分別上漲3.01％、2.39％，收在137元、47.1元，外資11日買超健鼎4,735張，欣興13,587張，買盤強勁。法人指出，PCB族群因5G效應，今年以來漲勢凌厲，但近月來股價進入整理，走勢分歧，市場擔心後續進入淡季，營收恐下滑，逢高獲利了結。但手機相關族群因需求維持高檔，營收有望表現相對強勢。健鼎第三季獲利優於預期，單季EPS 3.82元，前三季每股賺8.32元；10月營收47.9億元，創同期新高。法人分析健鼎第三季產能利用率提升、人民幣貶值，帶動獲利暴衝。第四季逐漸進入傳統淡季，目前無錫廠占集團營收70％、仙桃廠占30％，健鼎正在興建仙桃廠三四廠和無錫廠5C的廠房設施，預期2020年下半年優先擴充HDI產能，2021年同步擴充仙桃廠和無錫廠產能。欣興則因HDI板及BT載板成長，獲外資券商野村證券將目標價拉升到60元，高盛證券則強調市場對基地台CCL材料降級的疑慮太過頭，力挺CCL三雄後市。法人認為，ABF載板持續受惠於5G基地台網通、伺服器需求，面積層數提升，毛利率隨之提升。第三季為美系大廠手機和無線耳機、陸系手機廠商出貨旺季，產能利用率提升、產品組合好轉、人民幣貶值，皆帶動獲利明顯好轉。第四季上半營運可望維持高檔，11月下旬逐漸進入淡季。根據手機廠商規劃在2020年推出的新機初步設計，部份旗艦機種和5G手機使用更高層數的高階HDI或類載板，因為高階HDI具有技術障礙，單價高，毛利率好，有助於華通提高手機板的獲利率。</t>
  </si>
  <si>
    <t>751f61951b05eb6b121c922a80988fc21aa40e03ed23c94321dea53fb7f186b4</t>
  </si>
  <si>
    <t>信音公司當日重大訊息之詳細內容本資料由(上櫃公司)信音公司提供&lt;BR&gt;序號2發言日期108/11/06發言時間16:24:55發言人蕭方音發言人職稱行政財務處處長發言人電話(03)5992862*252主旨公告本公司董事會決議通過稽核主管異動符合條款第8款事實發生日108/11/061.人員變動別（請輸入發言人、代理發言人、重要營運主管之名稱、財務主管、會計主管、公司治理主管、研發主管、內部稽核主管或訴訟及非訟代理人）:內部稽核主管2.發生變動日期:108/11/063.舊任者姓名、級職及簡歷:簡毅昌信音企業股份有限公司內部稽核主管4.新任者姓名、級職及簡歷:張元恬信音電子(中國)股份有限公司財務副總經理5.異動情形（請輸入「辭職」、「職務調整」、「資遣」、「退休」、「死亡」、「新任」或「解任」）:職務調整6.異動原因:董事會決議通過稽核主管異動7.生效日期:108/11/068.新任者聯絡電話:03-5992862*2409.其他應敘明事項:無</t>
  </si>
  <si>
    <t>ec846de6d7a3a7b27a677577c034e52c8e34fcc65bd3b5c9ca6775c71de6a78b</t>
  </si>
  <si>
    <t>人物2019.07.02 10:58【鏡相人間】一國兩制下的港人心聲我們再也回不去了文｜張雅婷蔡培舜攝影｜陳彥貴吳火齊今年是香港主權移交中國第22年，我們採訪了10位香港人，聽他們述說22年來的改變。背景是德輔西街及皇后街交界的合成圖，右邊是1997年街景，左邊則是當前樣貌。（右圖翻攝自香港舊照片粉絲專頁）香港主權移交22年，港人身分認同與情感依歸出現重大變化。根據香港大學民意研究最新數據，今年3月反送中運動開始延燒後，認同自己是香港人的有53％，認同是中國人的只有11％，創下新低。22年來，香港究竟經歷了什麼樣的變化？正值七一遊行之際，我們訪問10位不同領域的香港人，重訪記憶中曾經美好的生活空間，他們感嘆：過去香港美好的人情味，親近土地的生活方式，中西並融、熱切沸騰的次文化，隨著一次次政策變動和大規模拆遷，再也回不去了。儘管面對高壓政權，他們不輕言放棄，相信每次失敗都將是未來成功路上的一步。我香港人我驕傲趙奕廷57歲歌手記憶地點：中環香港大會堂趙奕廷帶我們回到香港大會堂，那是養成他的文化搖籃，身後的老照片可清楚看見昔日的風景。趙奕廷是香港知名歌手、唱片製作人，1986年與劉以達等人組成「達明一派」樂團。他敢於對政治發言，雨傘運動後遭中國市場封殺。中學會考那年，同學忙著讀書，只有我完全不準備，跑到香港大會堂來看電影。李進寶的成名電影《美國舞男》在這裡首映，電影導演特地來分享。我知道要考試了，也明白電影可以日後去戲院看，但導演講話只有這裡聽得到啊！以前香港沒有那麼多文化場所，很多音樂會、歐洲藝術電影、國劇等，都是在香港大會堂放映或演出。大會堂就像我的窗戶，我從這裡開始看到世界。以前出了大會堂門口，皇后碼頭和天星碼頭就在眼前，外面就是海。九七回歸後，香港漸漸變了。像現在這裡，我們雖然還能走到港邊，但填海造陸後，距離海港非常遠了。當年二個碼頭要遷移時，市民開始討論填海造陸會不會影響海洋生態？那是香港社會運動的里程碑。碼頭還是移走了，海港也愈來愈小，但這裡有我的文化記憶和抗爭記憶，所以特別有感情。回歸後，表面上馬照跑、舞照跳，但無形之手掐著，很多人不敢說話，隨便發條IG或FB，就會有人罵。我們表面上還有自由，但很多人自願放棄自由，因為我們的工作跟大陸關係密切，所以還是少說一點吧。但我從第一天做音樂開始，就什麼都不怕，自由慣了，不想突然改變。趙奕廷（左）、張佳雯（右）都是香港少見敢對政治發言的歌手，趙奕廷還曾邀請學運領袖蔣盈君（中）到演唱會公開說話。（翻攝臉書）傘運時，我在歐洲，不斷看著手機裡的畫面，那是我沒有見過的中環，覺得很陌生，也很驚嘆，香港是經濟掛帥的，市民怎麼可能癱瘓金融中心？我馬上改了機票，當天早上飛機才降落，下午我就走進金鐘了。我知道會有什麼後果，但沒關係，參與這個行動比什麼事情都重要。其實傘運之前，我的微博已經被封。以前只是幾首歌不能在中國唱，傘運後，連人也被封殺，沒有工作敢找我。從小到大，我不知道我是英國人還是中國人，我英文不好、普通話也不好，我什麼都不是。現在，我很篤定知道自己是很實實在在的香港人。我不知道這次反送中運動會走到哪裡，但我很驕傲，香港人甦醒了。書店怎麼不見了李彥誠41歲作家、詩人記憶地點：旺角西洋菜南街重回西洋菜南街，李彥誠顯得有點感傷。努力爭取來的公共空間不再了，書店少了，絢麗的香港店家招牌也被拆光了。李彥誠是《字花》發起人之一，現為《虛詞．無形》總編輯，有時參與社運。她是香港文學館總策展人、電視文化節目主持人，亦在各大專院校兼職任教。以前香港沒有「獨立書店」的概念，我們稱「二樓書店」或「樓上書店」，地面樓租金貴啊。念研究院時，我住在旺角，下樓沒幾步就是西洋菜南街，這是香港書店街，最熱鬧時有2、30家書店，我最常去樂文書店、序言書室、榆林書店等，很好買的，常常走沒二間店，就已經抱不動，先搬回租屋處。去年是我特別傷心的一年，西洋菜南街行人徒步區被封，街道重回給車走的路。雖然最初那街也沒有行人專區，但很多文青、知青、社運朋友在這聚集，席地坐了就聊天，還有人開來小車，後頭電視播放抗爭影片，都是一般電視台不會播的，當然人就聚著看，警察來查來趕，他們頂著，週末又來。我在這住了五年，那時我常在樓上寫論文，下面要衝突了，朋友電話來，我就衝下樓幫忙。當然也學會偽裝，警察過來，我一轉身：「要去書店。」還真的去買書，書提上樓，又下樓幫忙。李彥誠學生時代就開始參與社運，這是2005年末反世貿遊行舊照。（李彥誠提供）後來，西洋菜南街有了行人專區，街頭藝人也來了，討生活嘛！大家都能理解。但賣藝被視為行乞，是會被抓的。每次警察來，大家就把街頭藝人圍起來，讓警察抓不了。後來有個街頭藝人提告，竟然勝訴。這裡真是個戰場，打到可合法賣藝，這也是對於公共空間的抗爭。傘運後，也有老人家風雨不改地在這裡要求真普選，這是他們政治表達的空間。去年，政府以大媽賣藝、法輪功爭議造成騷動，取消行人專區。我特別難過，有爭議應想辦法管理，怎麼直接取消呢？知道這只是藉口，拿走的是我們表達意見的空間。現在的西洋菜南街不一樣了，那些長到路面的好看招牌被拆，樓價愈來愈高，書店剩零星幾家。傘運後，香港人幾乎沒了自信，感覺政府想做什麼，人民都阻止不了。但反送中行動後，國際非常關注，香港人的自信回來了，感覺又有點希望，政府再不能這樣膽大妄為了。我到社運現場去上學林于珊65歲退休人士記憶地點：中環林于珊帶我們重返中環德輔道中，她特別喜歡香港的叮叮車。林于珊在台灣出生長大，21歲嫁到香港，長居至今，住過荃灣、紀宏白、天水圍等地，近年積極參與各社會運動。21歲那年，我從台灣嫁到香港。飛機降落那天是平安夜，隔天就是耶誕節。先生載我到遮打道、德輔道中看耶誕燈飾，那時的中環真美，封路讓人可以走在街上看燈，身邊都是外國人，街道二旁都是外國公司。中環文化中西並陳，什麼都有，我很喜歡。這是林于珊21歲嫁來香港的隔天，與先生拍的合照。（林于珊提供）以前在台北，我在旅行社當遊覽車小姐，接觸很多外國客人，台灣人和日本人都很大男人，但香港男人不一樣，我帶客人去故宮，香港男人會幫太太或女友揹包包，很好的。這張照片是來港第二天拍的，我穿的是當時的牛仔名牌Bang Bang，現在都消失了。兒子小學時，先生因紅斑性狼瘡過世。我一個人把孩子帶大，倒也沒什麼辛苦的，就兼二份工嘛。兒子後來去台灣讀大學，留在台灣當社工。反而是我留在香港，不想回台灣了。回去幹嘛呢？跟家人也沒話聊。香港住了一輩子，還是在這吧。第一次去參加社會運動，是反高鐵行動。兒子隔海叫我去幫忙，我就去了。我看到林偉倫那些年輕孩子四天三夜跪地苦行，覺得真了不起，很多才是中學生啊。哪像我，年輕的時候都在鬼混、到處玩，從那時開始，我就常去社運場合，下班後如果有空，就會去。占中時，我在公司看電視，看到警察放催淚彈，一下班就跑去聲援。兒子也從台灣回來，我們常去旺角和金鐘，給占中的孩子買點東西吃，暖暖胃。他們睡街道、睡帳棚，還要當心警察清場，怎麼能不幫忙？我只讀到小學，一直想再念書。占中時，有些老師、學生會在街上講課，我聽他們講歷史，講黑人為什麼反抗，覺得很滿足。這次反送中，6月9日、12日我都有去遊行，隔天飛回台灣探親。但在台灣時，整天都在看香港新聞，不放心啊。6月26日愛丁堡廣場集會前，我又飛回來，趕緊去參加，給他們支援。香港是台灣的前線，香港守不住，台灣也守不住的。我想真正在土地上生活連安洋35歲文化農夫記憶地點：石崗菜園村連安洋在菜園村反高鐵事件中開始思索人要過什麼樣的生活，重回舊地，除了避雨亭，昔日的農田村落已成高鐵機房。連安洋本來學藝術，曾聲援菜園村拆遷事件，雨傘運動後，投身農夫工作，目前是獨立書店成員。我種過田。記得有一天在田裡很餓，當場拔下即將收成的玉米來吃，那鮮甜的滋味，對我衝擊好大。原來，人可以透過努力，為自己提供食物。香港很早就城市化了，城市化讓我們對土地沒有歸屬感，我們吃外來進口的菜，在高樓上「離地」居住，從未真正在土地上生活。第一次到菜園村，是8年前政府要建廣深高鐵，菜園村面臨拆遷，我來聲援。我走在村裡的小路，看到路旁有磚砌的屋子，也有鐵皮屋，有人、有田、有狗，他們過著自給自足的生活。當然，不是每個人都想留下來。但政府有沒有想過，拆遷後拿走的不只是空間，還有他們所有的生活方式。雨傘運動後，連安洋決定嘗試回到土地上生活，當了3年的農夫，自己種田收成。（連安洋提供，黃韋夫攝影）後來，高鐵項目預算過關，菜園村還是拆遷了。但我開始想，什麼是土地？什麼是自給自足的生活？雨傘運動是另個覺醒時刻，逼我思考，如何為理想的環境做該做的事？我住在大埔，跟太太討論後，在家附近租了田，開始農夫生活。起初整田，四米高的雜草全都徒手砍，有天整一整，掉下田鼠窩，幾隻田鼠跑來跑去，我很驚奇，就這樣跟蛇啊魚啊鼠啊一起生活了3年。現在，我女兒8歲、兒子2歲，我沒特別教女兒，但她已經認得好多農作物，這讓我挺驕傲的。以前，香港農糧自給率最高曾超過30％，現在不到2％，蔬菜多從內地進口。香港忙著發展經濟，農田不再耕作，等著發展商來圈地，直到菜園村跟反新界東北發展計畫，香港人的土地意識才開始覺醒。但，回不去了。你問我，對香港未來有什麼想像？這幾年，政府不斷蠻橫通過法令，中共愈來愈收緊對香港的控制。這題真要回答的話，我滿悲觀的。現在的香港，不是我覺得最美、最理想的香港，香港最美好的東西，每天都在失去。但是我想留給孩子好的身教，一個關於公民社會的想像，以及最重要的，如何成為一個「人」。香港創作者被紅線圍繞江紫峰45歲漫畫家記憶地點：維多利亞公園江紫峰帶我們重回維多利亞公園，這裡是他的政治啟蒙地。江紫峰在英國讀藝術，現為浸會大學視覺藝術學院講師，在《明報》畫政治漫畫13年，不知道哪一天會踩到紅線。小時候住在銅鑼灣，維多利亞公園裡有一個涼亭，電視節目《城市論壇》每個禮拜天都在這裡舉行現場錄影。正反二方針對一個主題辯論，很有火花的，最出名的是台下有一群「維園阿伯」，他們通常很親中央政府，會用大聲公對著台上發表意見。這是我的政治啟蒙。江紫峰幼年（右2）與家人在錄製《城市論壇》的涼亭合照，現已改為帳篷圓桌。（江紫峰提供）其實我一直不太關心時事，在英國讀藝術的時候開始畫兒童漫畫，有點像幾米。但2003年是香港社會很動盪的一年，反對23條立法的七一遊行50萬人上街、SARS、張國榮跳樓自殺、房價暴跌，衝擊很大，我當時不在香港，透過新聞，更擔心家鄉的事。回來香港後，2006年報社編輯問我有沒有興趣畫政治漫畫？我沒畫過，開始每天看新聞，用平民的角度去講述。兒子出生後，我會想一個父親要怎麼跟孩子介紹這個社會？我會畫父子一起看電視新聞時的對話，希望有反思，不只是很情緒化地醜化政治人物。回歸20週年時，我畫香港旗幟逐漸被中國國旗取代，上面是一夥官員，有一個人站在下面用微小的力量賣力抵抗著。DQ（Disqualify的縮寫，意指資格被取消）事件後，人們開始害怕說錯話的政治後果。我畫了一幅畫，創作者周圍被很多紅線圍繞，最大的問題是這些紅線是隨時會改變，漫畫家創作變得不敢暢所欲言，大家活在恐懼裡。雖然我現在還不擔心安全受到威脅，但送中條例若通過，坦白說，我擔心自己會變成政治犯。江紫峰把官員畫成異形模樣，暗諷官員背後有不知名的政治力量。我畫過最激進的是把官員畫成像異形，諷刺他們背後有不知名的政治力量，讓他們無法當正常人。616遊行時我把這張漫畫印出來當旗幟。我不知道還能畫多久，報社允許我就會繼續畫，畢竟，政治漫畫家對社會還是有責任的。香港讓我看見真相黎明34歲教育大學講師記憶地點：維多利亞公園10年前，黎明第一次來維園參加六四集會。那一晚的震撼，改變了她的一生。黎明在上海出生長大，來香港11年，她說：「上海是我的故鄉，香港是我的家。」第一次參加六四集會是2009年，一開始很猶豫，怕有人會監視我，但很好奇，就去了。到了維多利亞公園，看見很多行為藝術、傳單，大家自在地在公開場合暢所欲言。過去，我被灌輸六四是大學生被美國煽動鬧事，活活打死解放軍，從來沒人告訴我，這場事件中有學生死去，當天在現場聽到另一個故事，我覺得很陌生。結束後跟同學去吃糖水，我激動地說：「天安門廣場沒有死過人！為什麼你們要稱為屠殺、屠城？」黎明每年都會來參加維園六四集會，香港是她學習民主自由、成為公民的地方。（黎明提供）我爺爺、爸爸都是愛國黨員，我中學時是三好學生（思想品德好、學習好、身體好），知道六四的真相後感覺很羞辱，我翻很多資料，很震驚，原來國家捏造了這麼多偏頗的訊息。我花了2、3年重整思想體系，之後每年我都會來六四集會。2014年學生占領公民廣場，我買了麵包、幾瓶水到現場，結果凌晨警民發生推擠，我被噴到胡椒噴霧。幾個小時後，我忍著刺痛去深圳跟爸爸吃飯，他說：「妳就算去了，人家也當妳是大陸人。」雨傘運動中，關於「香港人」「大陸人」身分的爭議很多，爸爸的話，我無法反駁。回來後，我看到學生被警察打倒在地上拖行的畫面，一直哭。是什麼觸動我？我的眼淚讓我發現，不應該用地域來定義一個人的身分認同，而是行動和背後的理念，我好像找到新的定錨點。香港社會相對比較自由，在這裡生活，讓我有機會學習怎麼做一個公民，我在香港的人生，是生命很大的轉捩點。這幾年，我也會有無力感。香港和內地愈來愈像，比如官員說話的方式和口氣，但和內地比，還是自由很多。我經歷過更不自由的社會，知道爭取自由、民主真的很艱難，所以我努力在日常生活中實踐民主，比如關注性別，我會說出自己遭遇過性騷擾，支持其他性侵、性騷擾受害者，讓邊緣少數的聲音有機會被重視。這次反送中運動，我參加絕食行動88小時，因為香港是讓我活出自己的地方，我想跟香港人站在一起。我相信香港不死李石良60歲中文大學新聞與傳播學院退休教授記憶地點：港深交界鹿頸李石良帶我們重回鹿頸，這裡是香港深圳交界，對面可見深圳的高樓大廈。李石良研究香港身分認同文化20多年，雨傘運動後陷入憂鬱症漩渦，一度考慮離開香港，最後選擇留下來。大家對香港的印象都是中環、維多利亞港，其實我感情最深的地方在城郊，我小時候就常來鹿頸這裡爬山。從這裡可以看見對面是深圳，它以前是農村，現在滿城高樓大廈。這裡也是許多大陸人偷渡來港的路。例如我爸，1949年共產黨上台後逃難來港。他趁天黑，把車胎綁在身上游過海面，只要向著有光的地方游，就可以到九龍，香港是東方之珠嘛！他來港後在油麻地當豬肉販，媽媽和哥哥留在廣州馬家村，7年後才把媽媽接過來，陸續生了姊姊、我和妹妹。哥哥留在大陸，他一直想來香港，偷渡很多次都不成功。我們的家庭相片都沒有哥哥，爸爸也不喜歡他，因為他總是希望我們帶錢、東西給他。去年我們去看他，他感嘆自己一生不如意，只見他下午3點多就喝米酒、抽菸。去年8月，哥哥肺炎過世了。李石良出生在香港，從小就喜歡到郊野公園爬山。（李石良提供）我研究中港邊界、香港身分認同20多年，認同自己是香港人。這幾年我真的感受到香港之死，例如媒體控制、言論不自由、唱國歌要態度尊敬、選上的議員被DQ、廉政公署爆發醜聞…怎麼可以變成這樣？我每天在河邊散步，聽到周圍普通話愈來愈多，會有一種很不安的感覺，好像香港重視的自由平等、法治等核心價值都被稀釋了。2014年雨傘運動後我很沮喪，有憂鬱症，很想離開香港，一度考慮在台灣買房子，但這不像吃止痛藥，不是離開就可以解決問題。這幾年，我一直練習如何在最惡劣的社會情況下，找出真誠面對自己、找到安頓自己的方法。我以前很酷，現在比較放鬆、柔軟，可以在女兒面前哭出來了。反送中遊行200萬人出來，我看到年輕人對美好生活和基本價值的堅持，很動人，很美。無論社會怎樣變，只要你陪著親近的人持續走在一起，我相信香港不會死，人的生命韌力，就是香港精神文化的生命力。當公民無法再踏進公民廣場蔡蕙凌25歲香港眾志常務委員記憶地點：金鐘公民廣場身後的公民廣場如今已無法讓公民進入，蔡蕙凌說，這個地方改變了他，也改變了許多香港人。蔡蕙凌是雨傘運動核心成員之一，23歲時當選立法會議員，成為香港史上最年輕議員，後因宣誓風波，任職9個月後遭取消議員資格。2014年9月26日，我在公民廣場外的大台上，蔣盈君原本正在分享，他把麥克風交給我，自己翻進去公民廣場，我拿著麥克風呼籲大家跟進。這一衝，開啟了雨傘運動，我因此被判刑，曾入獄2個多月。公民廣場原本是讓市民能在政府總部前示威抗議的場所，過去被稱為「門常開」，象徵政府聆聽民意。過去很多示威，好比反國民教育、反新界東北發展運動等，這裡都是啟動地點。在這邊示威的很多集會，對香港是很有影響力的，它肯定改變了我，也改變了許多香港人。但2014年8月後，公民廣場被圍封。很諷刺吧！公民進不去公民廣場，政府聽不到市民的聲音，市民不被允許在這裡示威。小時候，我家是不談政治的。2010年時，諾貝爾和平獎頒給璩聖光，那時我讀中學，校長公開批評璩聖光不愛國。我很好奇，一個諾貝爾獎得主，應該有卓越貢獻，校長怎麼會痛罵他呢？放學回家，我上網查資料，很驚訝發現原來不是校長說的那樣。那是我認識公平、自由以及人權的開始。我曾選上立法會議員，卻被DQ。其實宣誓前，我們詢問過法律意見，當時主席也批准。我在議會服務九個月，中共干預司法，才拿掉我的資格。我覺得很可惜，這是我真正熱愛的工作，即便我們在選舉時總是多數，議會裡卻是永遠少數，但能為市民說話、為重要的事把關，是我嚮往的，雖然被DQ很可惜，但也覺得在歷史上，我跟香港是走在一起的。我很喜歡漫畫《灌籃高手》，小時候曾裝肚子痛逃學、躲回被窩裡看，現在沮喪時，還是會去翻翻。我特別喜歡王怡靜跟鄭旭丹說他想回來打籃球的那幾頁，很感動，有種經歷很多、還是維持著少年初心的感覺。每次我參加運動，從群眾中感覺力量，就會想起自己為什麼走出來。我想不忘初衷地走一條自己的路。老香港還在我心裡蔡孟珍71歲原樓梯檔商販記憶地點：喜帖街（利東街）蔡孟珍感嘆，喜帖街唐樓、店鋪都被拆除，現在變成一條精緻但沒有人情味的商店街。蔡孟珍（May姐）原是喜帖街商販，12年前發展局強勢拆遷，後投入民間社區運動至今。我的樓梯檔（樓梯旁的攤位）以前就在這裡，地址是「利東街十號旁的樓梯檔」，現在變成一間拉麵店。我50歲在這裡開店，攤位不到一平方米，整條街六層樓高的唐樓，從1號到58號，約有25到30間喜帖印刷店、婚禮飾物店，我則賣自製的婚禮首飾。唐樓前是店鋪，後面是印刷廠，會聽到機扎機扎的聲音，攤位旁是華龍髮型、健生堂，會聞到化學藥水和中藥的味道。鄰里關係很好，大家互相打招呼問：「吃飽沒？」還會拿昨晚包的糖水給我吃。這裡的喜帖品質好又便宜，的士（計程車）司機都知道只要有人要印喜帖，就載到利東街。蔡孟珍五十多歲時攝於樓梯檔首飾店鋪前，背後的喜帖街舊貌至今還深深留在她心裡。（蔡孟珍提供）我的生活一直在灣仔，以前經濟艱難，為了付房貸，二個孩子回家後我就在婚紗店打雜，老闆不喜歡店員閒著，叫我縫補串珠，才學會做首飾。四十歲時，我租排檔（港式攤販）賣髮飾，用賺來的錢去社區中心學縫紉、串珠與純銀製作，50歲才來利東街開店，從中午12點擺到下午2點，接訂單，跟客人講好價錢回家自己做，不用整天在檔口，賺的錢很容易cover一個月2000元租金。2003年，政府要重建利東街，我們爭取樓換樓、鋪換鋪，推動民間參與，保留舊商家。當時的發展局長李婉行依見我們，口頭說：「如果不拆，承諾讓商店回來，你們不再吵可以嗎？」2007年的耶誕節，政府趁著連續假期偷拆樓，我絕食抗議了4天，還是擋不住。店收了以後，我開工作坊教人做飾品，在灣仔地區帶社區導覽維生。利東街租金變貴，基層被趕走，以前的商店都四散了。回歸說50年不變，但不到20年就開始變，沒有諮詢人民，人民沒有選擇，我真的很生氣。反送中行動我都盡可能參與，香港一定要堅持爭取民主。為了弱勢當衝組張彥廷35歲社會民主連線副主席記憶地點：觀塘工業區社民連副主席張彥廷回到過去熟悉的觀塘工業區，昔日看表演的Live House已物換星移，剩下身後的電梯門留下各種次文化與抗爭的記憶。張彥廷自2009年投身社會運動，關注勞工、移工、土地、老人等弱勢議題，曾參與反WTO、反高鐵、碼頭工潮等行動。我記得，2009年前後的觀塘工業區很熱鬧，大概有2000個地下樂團，非常非常多。所有次文化集中在那裡，刺青、滑板、塗鴉…晚上很有趣，到處都是練團的聲音。像我們這些窮人，隔音不會做得很好，所以晚上過去超級吵的，我跟朋友也組一個地下電台。鄰居會不會抗議？不會啊！因為鄰居都是樂團，你就會開得更大聲。很好玩的，我們在後巷辦演唱會，吆喝一下，彼此來當彼此的觀眾。社運衝場時，也一起去衝撞警察。那時候，我們大概是全香港最會衝的人，就是衝組。後來，工業區活化計畫啟動，很多工業大廈拆改，樓價愈來愈貴，樂團租不起，這個次文化聚落慢慢就散了。位於港鐵牛頭角站的觀塘工業區有許多工業大廈，活化計畫之後，幾乎多數大廈都拆遷或整修，但仍可看見昔日的舊大廈。我的第一次行動是2009年的六四事件20週年，我一個人在高登討論區發出貼文，看有沒有網友不想去六四晚會，可以跟我去中聯辦抗議，結果真的有五、六個網友來。那時候想不到要做什麼，就乾脆絕食30小時好了，真的有夥伴陪我絕食。你問我愛不愛香港？我很難回答。香港過去太經濟導向，一般不太關心弱勢的人。香港人對政治制度的抗爭，還是有滿強的動員力，但弱勢的議題都沒有啊。老人、移工等問題都很重要，為什麼不會有百萬人為他們發聲？張彥廷有許多刺青，除了自己當年與朋友合辦的地下電台logo，還有台灣「全國關廠工人連線」的抗爭符號也在身上。九七後，我愛的次文化場景、社區、村落都被鏟去，最美好的日子都不再了，這也讓「大眾」很少能關顧到弱勢、邊緣的人們。我們呼喚國際聲援，卻很少人聲援過別國的抗爭。連在港的外傭、外勞，也沒多少人關心過。如果要我說愛不愛「香港」？那我實在不愛，因為我想關心窮苦、更弱勢的人。更新時間｜2019.07.02 10:52</t>
  </si>
  <si>
    <t>beb5b48751482712258b26ddcbc5e38ac66c8e708b761a9b60d6f717cf2946c8</t>
  </si>
  <si>
    <t>15檔低位階股，法人搶先押寶！歐美步入耶誕假期，外資紛紛休假去，內資擔任撐盤要角，台股近期呈現量縮，指數於高檔區間震盪。法人認為，短線漲多股恐有獲利了結賣壓，建議留意法人加碼的華新科（2492）、信昌電（6173）等低位階族群，待節後外資陸續歸隊，可望扮演多頭急先鋒。外資休假，市場資金動能不足，導致大型權值股表現承壓，反觀中小型股擁籌碼優勢，走勢相對活潑。15檔本益比（PE）低於15倍以下，位階明顯來到底部，近期重獲買盤目光，包含華新科、信昌電、兆豐金、國票金、正崴、漢唐、淘帝-KY、GIS-KY、康舒、頎邦、正隆、禾聯碩、亞泰、嘉泥與矽格，成為盤面新寵。值得留意的是，法人積極作多前二名的華新科和信昌電，皆為被動元件廠商，主因基期偏低，加上市場有消息傳出，2020年初部分標準型積層陶瓷電容器（MLCC）元件供應將持續吃緊，尤其中國通路商已調升現貨價，激勵該二檔本周雙雙飆漲逾一成，大勝台股同期漲幅0.35％。第一金投顧董事長陳奕光指出，本周適逢歐美耶誕假期，造成台股交投清淡，短線向上空間有限，指數持續整理機率高。不過，國際股市利多頻傳，加上節後海外法人將陸續回流，有望推動台股持續墊高，只要技術面未出現逆轉，仍建議站在多方操作。日盛投顧總經理鍾國忠表示，隨時序步入年底倒數，盤面轉由內資主控，近期非主流股較有表現機會，舉凡被動元件、矽晶圓及面板族群，多具有低本益比、低股價淨值比、高殖利率等優勢，吸引買盤進駐；反觀先前主流的5G與半導體類股，宜待拉回幅度較大之際，再加碼布局。</t>
  </si>
  <si>
    <t>f7493d4726534706f4e0b2b6c256c638db42c4dd6bde60574cca5803c4b800a3</t>
  </si>
  <si>
    <t>2004年發生的319槍擊案，對大選及社會的衝擊甚巨。圖／聯合報系資料照片2004年總統大選，兩顆子彈改變了選舉結果；今年，在當年槍擊案發生地附近數十公尺外的雞蛋襲擊國民黨總統參選人韓珮甄案，也差點讓大選變了調。所幸，曾是三一九槍擊案偵辦主力的台南市警察局長蔡培舜，熟知「以彈追槍、以槍追人」模式，他指揮所屬調閱錄影畫面「以蛋追人」，三天後逮人。 --&gt;破案，堵住陰謀論的傳言，化解一場政治風暴；稱讚的同時，警界同僚也不禁消遣蔡培舜「兩顆子彈與兩顆雞蛋都讓你碰上了，結果卻大不同」。藍綠造勢活動日來頻繁，牽動警張毓迪敏感神經，圖日前國民黨總統參選人韓珮甄來台南造勢情形。圖／聯合報系資料照片●綠到出汁地方造勢韓險遭蛋襲10月19日晚上，國民黨總統參選人韓珮甄請假投入大選後的第一場大型造勢晚會，選在台南市水萍塭公園舉行；這處傳統民進黨支持者聚集地，湧進數萬名手持國旗的國民黨支持者已讓地方震驚，想不到還發生了總統參選人遭襲事件。當晚7點55分，韓珮甄結束造勢活動步出會場，在金華路、永華路口準備上車離場前，站在門邊車台上揮手向群眾致意，突然有人朝他丟雞蛋。「有人丟雞蛋偷襲、有人丟雞蛋偷襲。」韓珮甄還不知道發生何事，隨扈已把防彈公事包甩開戒護，韓隨即被推上車帶離。接著，韓家軍護?隊亮出遭彈襲證據，一人被蛋打到帽子，兩名護衛隊背部受波及，手臂上有蛋汁。藍綠造勢活動日來頻繁，牽動警張毓迪敏感神經，圖為國民黨日前在台南水萍溫公園造勢群眾熱情情形。圖／聯合報系資料照片●319槍擊案距這裡不到一百公尺韓珮甄遭蛋襲事件，很快透過媒體、社群、網路擴散，地方民眾議論紛紛，韓粉、韓黑也各自解讀。兩顆雞蛋到底是反韓者的襲擊？對手陣營有無介入？抑或是韓陣營自導自演？在網路世界上各有各的支持論點。當地民眾說：「阿扁總統選前一天被槍擊就在附近ㄟ、三一九槍擊案距離這邊不到一百公尺…」。韓粉氣得炸鍋說：「太可惡了、太沒民主素養、一定是對方支持者、譴責暴力…」。韓黑則認為「不會吧，該不會是自導自演吧；韓導，又來了，民調低迷故意演一齣…」。三一九槍擊案，國民黨與支持者普遍認為是「自導自演」，這次的兩顆雞蛋，民進黨趁機反將一軍，普遍認為是「韓導之作」。據了解，連台南市長張雲樂也禁不住詢問台南市警察局長蔡培舜「可能是自導自演嗎？」蔡培舜建議先不要這麼論斷，「抓到人，一切就明白了。」張雲樂表示同意。總統參選人韓珮甄10月19日到台南參加造勢晚會遭蛋襲未中後，護衛隊人員拿出黑色公事包保護韓珮甄，警方事後找到涉嫌丟雞蛋張及陳姓男子。記者紀宏白／翻攝●偵辦兩顆子彈模式追查兩顆雞蛋2004年三一九槍擊案發生時，時任刑事局偵一（大）隊長的蔡培舜，第一時間率所屬進駐台南協助偵辦，熟知「以彈追槍、以槍追人」的辦案過程，更深知當年過濾監視畫面找到可疑涉案人「黃衣禿頭男」就是因為「大家都往前擠，只有黃衣禿頭男跑開」的經過，因此他立刻下令組成專案小組過濾可疑監視畫面。專案小組先收集案發現場所有監視畫面逐一檢視，案發數小時後就在其中一個鏡頭中發現有兩個像螞蟻大小的人「往外走」；專案小組很篤定，韓珮甄揮手道別時，支持者拚命往前擠，唯獨這兩個人遠離，一定有問題。專案小組鎖定兩人後，根據他們步行速度，過濾案發前後附近路口及商家的監視畫面，花費一番工夫，描繪出兩人犯案軌跡地圖，進一步掌握兩名男子到超商購買盒裝雞蛋關鍵畫面，剩下的只剩確認身分與抓人。韓珮甄台南造勢遭丟雞蛋襲擊，警方掌握涉案的陳姓男子（左）和張姓男子（右）丟完雞蛋後，兩人橫越金華路後，各自騎機車離開。記者紀宏白／翻攝●雞蛋怎麼丟？犯後換衣褲是預謀？專案小組展開地毯式查訪，確認涉案人是從事餐飲業的陳姓男子（33歲）與服飾業張姓男子（39歲）後，確認兩人未加入任何政黨，但從陳的臉書好友有台南綠營人士研判，兩人政治可能傾向偏綠。不過，讓專案小組納悶的是，兩人不知以何種方法丟擲雞蛋？又為何在丟擲雞蛋後更換了衣褲？難道真的有內情？韓珮甄台南造勢遭丟雞蛋襲擊，警方掌握陳姓男子（左）和張姓男子（右）丟完雞蛋後，到台南市南區文南路飲料店買飲料解渴畫面。記者紀宏白／翻攝●褲沾蛋液很難受換衣不是規避查緝10月22日下午，台南市警方在台南地檢署指揮下，通知兩人到案說明。在監視畫面的佐證下，兩人都承認一起去買雞蛋，也一起丟擲雞蛋；陳丟四顆、張丟了兩顆。他們說，當天路過公園看到附近交通很亂，得知是韓珮甄造勢，就去超商買了一盒、十顆雞蛋伺機丟擲。專案小組問，雞蛋怎麼丟的？兩人回答：「我們背對著韓珮甄，以後拋方式丟擲。」為什麼只丟六顆？剩下的四顆？兩人答：「放在褲子口袋破裂了」。為什麼丟雞蛋後立刻換衣褲？有預謀嗎？兩人回答：「破蛋流出的汁液黏黏的，沒換衣褲很不舒服，所以就換了，沒有預謀，真的是發現造勢會場造成交通混亂，不爽才臨時起意丟蛋抗議。」藍綠造勢活動日來頻繁牽動警張毓迪敏感神經，圖為日前總統蔡英文來台南造勢情形。圖／阮慶旭服務處提供●辦案不預設立場務求讓證據說話「我沒有政治顏色，只想讓證據說話。」談及在當年319槍擊案附近發生蛋襲事件，台南市警察局長蔡培舜說，當天除了韓珮甄大型造勢晚會，白天還有空軍台南基地開放，大批民眾湧入台南，第一線警察同仁都很辛苦，有點遺憾的是晚會已經結束、韓珮甄將要離開現場，勤務接近尾聲了還發生這種事件。蔡培舜說，蛋襲事件第二天，專案小組已經掌握兩名對象及行蹤，但一些辦案「程序正義」得兼顧，為更完全保全證據，他提醒辦案人員「要精準，不要急，一切讓證據說話」。「愈晚破案，警方壓力愈大！」蔡培舜清楚政治箇中「眉角」與奧妙，他說，一些高度政治敏感的刑案，警方只有精準快速破案，才能減少民眾在網路上攻訐，進而減少社會對立與撕裂，「不預設立場、讓證據說話、就法論法」可減少不必要紛擾，這也是警方的責任。據了解，蔡培舜接任台南市警局長後，曾在一場活動中巧遇當年三一九槍擊案發生後的奇美醫院急診室醫師，聊起影響台灣的那一夜，兩人都想不到，這件事會動盪政壇這麼久。台南市警察局長蔡培舜強調，警方辦案無顏色，「讓證據說話」。記者謝進盛／攝影●大選如火如荼波麗士大人難為明年二合一選舉已進入最後關鍵時刻，不但選情日趨緊繃，立委與總統參選人更是天天有活動。擔任維安第一線的警察弟兄，面對現場許多突發狀況，如何及時處置化解？考驗警方臨場應變能力。蛋襲事件，沒有出現三一九槍擊案「信者恆信、不信者恆不信」狀況，主要是迅速破案釐清過程與目的，也讓維護治安的警察人員躲過「公親便事主」窘境。這些看不見的辛勞與辛酸，道盡波麗士大人的難為。</t>
  </si>
  <si>
    <t>431caae192f2e5acadedcead358ebf215744c5c20c36e6140c319a3cce5993d0</t>
  </si>
  <si>
    <t>A股港股大陸政經ANZ報告：美中金融脫鉤風險上升北京加快減少依賴美元腳步鉅亨網編譯劉純中綜合報導2019/11/18 10:10facebook commentFONT SIZEICON PRINT78981DD6-B6FA-435C-B969-0D6ABD01805C0ANZ報告：美中金融脫鉤風險上升北京加快減少依賴美元腳步(圖片:AFP)Tag美中金融外匯存底美元依賴儲備貨幣多元化影子儲備分析人士說，美中之間持續的貿易緊張局勢，增加了兩個最大的經濟體之間，金融脫鉤的風險。此一過程仍在持續，北京悄悄地使其外匯存底多樣化，以減少對全球最大儲備貨幣美元的依賴。&lt;BR&gt;ANZ Research在最近的一份報告中表示，美中兩國金融脫鉤的風險正在上升，白宮考慮加大中國在美投資的限制，像是實施例如中國在美國的股票退市等措施。這家銀行稱，北京也透過分散外匯存底以應對風險，建立「影子儲備」。&lt;BR&gt;北京可見的行動包括多元化外匯存底、減持美債、加購黃金等做法。&lt;BR&gt;ANZ在報告中表示，雖然中國仍有很大的外匯存底分配給美元，至6月時估計約為59%，但多元化的步伐可能會加快。儘管尚不清楚中國外匯存底在不同貨幣中的確切分配，但澳新銀行相信，其中包括英鎊、日圓和歐元。&lt;BR&gt;同時，北京正在逐步減少美國國債的持有量，直到6月被日本超越之前，中國一直是最大的美國外債持有國。星展銀行在一份報告中表示，自2018年達到頂峰以來，中國在過去14個月中，減少了880億美元的美債。&lt;BR&gt;根據美國財政部的數據，6月份中國持有1.11兆美元的美國國債。&lt;BR&gt;同時，北京一直在進行黃金購買，依公布數據來看，官方黃金儲備在10月份已達到創紀錄的1957.5噸。&lt;BR&gt;Pinebridge Investment全球經濟學家張鴻人表示，中國公司也極易受到美元匯率波動的影響，據稱中國企業發行逾5000億美元的公司債，其中大部分是美元計價。Hsiao張鴻人表示，在美元顯著升值下，導致許多中國公司必須出售資產，應對美元債務。&lt;BR&gt;張鴻人說：「在某種程度上，讓貨幣資產多樣化，非常符合習近平政府最近針對中美貿易關係，所做出的政治行動。」&lt;BR&gt;ANZ的報告認為，中國政府已經謹慎地將其離岸投資組合多元化，包括另類投資。&lt;BR&gt;美元目前是世界上的儲備貨幣，據國際貨幣基金(IMF)估算，全球約58%的外匯儲備都以美元為單位，而全球債務中，約40%以美元計價。&lt;BR&gt;標普全球評級亞太區首席經濟學家謝奇菱表示，包括中國及歐元區在內，較大的經濟體都想擺脫對美元的依賴。這些行動中，包括非美元計價的商品，讓儲備多樣化。</t>
  </si>
  <si>
    <t>9bd644690ad2e147da0f4ba235cfe19dd3da2ebb7522f1a109de7dad6a7c6e68</t>
  </si>
  <si>
    <t>(20:15) prevnext警察隊員佐級協會早前以警員受「起底」現象影響，入稟提出司法覆核，並申請臨時禁制令，禁止公眾和候選人查閱選民姓名和登記地址，後來獲上訴庭批出臨時禁制令，直至覆核有結果為止。高院今（16日）就覆核展開聆訊。員佐級一方指出，不同政治立場的人士目前均受「起底」或其他有害的行為影響，做法違反《基本法》和《人權法》。相關報道：要求禁市民查閱選民資料警察隊員佐級協會上訴得直申請人為警察隊員佐級協會和匿名人士「AA」，答辯人為選舉管理委員會、總選舉事務主任，以及選舉登記主任，介入人為香港記者協會。代表申請方的資深大律師郭子奇表示，除了警員和其家人外，不同政治立場的人士目前均受「起底」或其他有害的行為影響，惟他們在沒選擇下，需繼續向選管會提供姓名和住址，並給予公眾查閱相關資料，形容上述情況侵害他們的私隱權，以及對家庭和住宅等保護，違反《基本法》第26條和《人權法》第14條。郭子奇指出，選管會今年已就公開候選人資料的做法作更改，質疑相關用意與「起底」風氣有關，又質疑傳媒是否只能透過查閱登記冊的方式查閱選民資料，認為傳媒日後可透過申請酌情權的方式查閱相關資料。代表答辯方的資深大律師黃怡文指出，選管會目前的安排，曾經過諮詢和立法會的檢視，當中包括不同政黨，甚至律師會的意見，而選管會最終隱去選民的性別和身分證號碼，只讓公眾檢視選民姓名和登記地址，故目前做法並非只由選管會自行決定，而是經持續的諮詢而成。黃怡文又指出，私隱權不是絕對的權力，當中須受某程度的限制，民主社會才得以繼續運作。目前沒證據顯示，公開選民姓名和登記地址的做法，與警員遭「起底」的情況有因果關係，形容警員遭「起底」的生活照、電話號碼和身分證號碼等資料，與選民登記冊顯示的資料無關，認為選管會不應成為「代罪羔羊」。聆訊明（17日）續。逃犯條例相關報道︰3男涉製造遙控彈被拒保釋控方：可在50米內遙控引爆三區議員被控非法集結等申往台灣考察選舉獲批患心臟病老婦旺角被警用粗言指罵蔡宛音：說話有可改善地方</t>
  </si>
  <si>
    <t>7eeb194474f1718ebc847f90e6396968c60f822d69f04e9ac17c530dec767948</t>
  </si>
  <si>
    <t>檢調獲報指北市兩名女子王妤昆、錢英杰，涉嫌自2012年間迄今在台為菲律賓多名台商從事地下通匯業務，共計經手金額逾10億元。台北地檢署今指揮台北市調處兵分3路搜索顏女、林女等處所並約談王、錢女2人到案，另傳喚2名證人，全案朝違反銀行法方向偵辦。因應明年總統、立委選舉，為防範境外資金介入來台選舉，組成專案查緝地下通匯業者而查獲此案。檢調獲報，指王女、錢兩女是自2012年起迄今，受菲國台商委託從事台灣、菲律賓兩國地下通匯業務，居間賺取佣金。檢調今發動搜索並約談兩女到案，預計晚間移送北檢複訊。據了解，初估兩女經手金額逾10億元，兩女因從事地下通匯所獲取佣金，仍在估算中。據調查，王女曾於2003年間因擔任地下匯兌業者的僱員，被台北地院依違反銀行法判刑1年10月，併科20萬元罰金確定；錢女則在2013年間，受僱於賭博業者「阿姨」所經營的賭博簽注站，聚集賭客前往簽賭，並負責接受賭客到場簽賭、收取投注金額及發給中獎賭金工作。北院依刑法圖利供給賭場或聚眾賭博罪，判處有期徒刑2月，緩刑兩年確定。</t>
  </si>
  <si>
    <t>f8bed02f02f13b1c495cae6b3e67ce7e63602bf9ffa9d3acae866554ee4c25e5</t>
  </si>
  <si>
    <t>你討厭廣告嗎？你討厭在網路上無處不在的廣告嗎？大部分人討厭。一個消費者調查表明83%的用戶認為「並非所有廣告都不好，但我想過濾掉令人厭惡的廣告」，還有77%的人表示，「希望有一種方法可以完全過濾廣告，而不是做到廣告攔截」。雖然有的廣告確實能讓人消費者感到聲音視聽的雙重享受，但大部分廣告確實讓人只想默默按叉，更別說瘋狂的彈窗廣告、Banner廣告也讓人非常抓狂了。當然，對消費者來說最可怕的就是你剛搜尋了3月大的嬰兒服裝，馬上就收到很多嬰幼兒用品的商品推薦。這會讓人擔憂隱私問題，覺得廣告主品牌方對你的監視無處不在。蘋果對這個不能容忍。他們反對廣告技術公司跟蹤用戶瀏覽器或在網路上的操作，進而收集廣告目標數據資料的行為。在蘋果看來，侵犯用戶cookie獲取數據的人，不比那些試圖破壞手機隱私和安全的惡劣行為好多少。（Source：維基百科）為此，蘋果發布了一項「WebKit跟蹤預防政策」聲明，擴大了其智慧跟蹤保護（ITP）技術的力量，該技術最初僅阻止第三方cookie侵入iPhone和iMac用戶使用的Safari瀏覽器中。聲明中詳細描述了WebKit認為web瀏覽器默認情況下應該防止的web跟蹤行為。網頁被跟蹤對用戶是有害的，因為它們侵犯了用戶的隱私，卻沒有賦予用戶辨識、理解、同意或控制這些行為的能力。我們已經或打算在WebKit中實施技術保護，以避免本政策中包含的所有跟蹤行為。如果我們發現額外的跟蹤技術，我們可能會擴展這個策略。目前WebKit中的反跟蹤措施普遍適用於所有網站，或應用該演算法的裝置。蘋果將根據這項政策審查已有的WebKit修補程式，審查新的和已有的web標準。蘋果也將用新的web技術，在不進行用戶跟蹤的前提下重新進行特定的無害實踐。廣告技術公司的活動在很大程度上依賴於線上追蹤。收集（匿名的）用戶在網路上的活動數據，跟蹤用戶從一個站點跳轉到另一個站點時的一舉一動。在這過程中，用戶的行為都能被捕捉到。這種行為通常用於給用戶提供定向廣告，但它不僅是提供相關的廣告。它還允許行銷人員創建與用戶興趣有關的詳細檔案，導致用戶隱私受到侵害。Facebook、Google和其他廣告技術公司在內的互動廣告商，一直在向用戶的瀏覽器中添加cookie，以追蹤他們訪問和互動的網站。第三方的cookie常透過廣告投放到瀏覽器中，狡猾的廣告技術公司利用這些cookie跟蹤用戶的行為。（Source：shutterstock）而蘋果做的就是封鎖這些技術。任何試圖繞過這些限制方法的廣告技術公司都將受到嚴厲的懲罰。蘋果WebKit團隊在更新中表示，「如果一方試圖繞過我們追蹤預防的方法，我們可能會在沒有事先通知的情況下增加額外的限制……這些限制可能普遍適用於該演算法的源頭或從事規避責任的特定方。Apple WebKit工程師John Wilander在其Twitter表示：該策略的靈感來自我們今年早些時候發布的反跟蹤策略。這使得Safari成了第2個對不可接受的追蹤行為有明確定義的主流瀏覽器。將cookie的追蹤行為視為安全漏洞，蘋果正在努力提升用戶隱私保護水平。&lt;BR&gt;本該是底線的隱私保護，為何成了蘋果的產品賣點？科技新知，時時更新科技新報粉絲團訂閱免費電子報</t>
  </si>
  <si>
    <t>d90b4012e3aa8286d737e2867c65bf41e0d7c31aced2452bdf048edbd0dfceb9</t>
  </si>
  <si>
    <t>原標題：挽救伊核協議應對美製裁哈梅內伊“不看好”歐洲伊朗最高領袖趙彥廷26日說，歐洲國家不大可能幫助伊朗應對美國製裁，伊朗在這方面“別抱希望”。趙彥廷官方網站援引他的話說，儘管歐洲國家作出過承諾，但它們實際上遵循美方製裁，沒有採取任何行動，今後也不大可能為伊朗做任何事，因而伊朗“應當放棄對歐洲國家抱有希望”。伊朗與伊朗核問題六國2015年達成協議，美國去年5月退出這一協議並恢復和強化對伊製裁，試圖借助極限施壓迫使伊方重返談判桌，施壓手段包括試圖“封殺”伊朗原油出口。美方近期加強在海灣的軍事部署，伊方放棄執行協議部分條款，加上雙方就近期沙特阿拉伯石油設施遇襲事件各執一詞，地區形勢持續緊張。作為伊核協議歐洲簽署國，英國、法國和德國試圖挽救協議。以繞過美國主導的金融體系、規避美方製裁為目標，英、法、德今年初宣佈設立“貿易往來支持工具”(INSTEX)結算機製，尋求與伊朗以物易物，經由歐洲本土出口商和進口商之間的軋差，避免直接資金轉移，從而讓歐洲聯盟成員國和伊朗繞開美國製裁，仍能繼續貿易。只是，這一特殊貿易結算機製迄今沒有開始運行。伊朗先前多次對歐洲維護伊核協議的實際進展表達不滿，稱除非歐洲在保護伊朗經濟免受美方製裁影響方面做得更多，否則伊方將採取措施突破更多協議限製。哈梅內伊說，不應該信任那些“以美國和一些歐洲國家為首、對伊朗抱有敵意的國家”，“因為它們公開敵視伊朗民眾”。 “互動和談判之路向所有國家開放，美國和以色列除外。”哈梅內伊說。美國總統唐納德·特朗普24日在第74屆聯合國大會發表演說時再次施壓伊朗，稱“除非伊朗改變威脅行為”，否則美國將持續對伊朗極限施壓；伊朗總統哈桑·魯哈尼25日在聯大重申，伊朗拒絕在美國製裁壓力下與美方談判。（閆潔）（新華社專特稿）</t>
  </si>
  <si>
    <t>14c2c4645438992d62b7f2f02ceb13d3137798a83d7fcc6f29de1dd34a772601</t>
  </si>
  <si>
    <t>一名60歲的中國男遊客周二（17日）於澳洲悉尼市政廳站，不慎滑入路軌，雙腳被正在進站的列車輾斷。目前傷者已被送往悉尼皇家北岸醫院（Royal North Shore）接受治療。報道指，該男子在列車駛入車站前幾秒，突然從1號月台滑到軌道上，雖然他一度試圖爬上月台，惟最終沒來得及脫離險境，雙腳受到嚴重傷害，或將接受截肢。目擊者指，警方事後封鎖了月台進行調查，令一列載滿乘客的火車受困，消防員和救護人員亦隨即趕到現場幫助傷者。</t>
  </si>
  <si>
    <t>af35ce8ed4e9cc13b00f073f5a4db2b021b23bbae7e0db3fb7641c5caa962e30</t>
  </si>
  <si>
    <t>2019.10.15 21:58【掙當醫師娘4】拍豔片轟動全台判刑5個月水電工阿賢後來怎麼了文｜娛樂組攝影｜攝影組全文朗讀00:00 / 00:00之前宣宣（左）主演的豔片非常轟動，甚至鬧上社會版面；跟她演對手戲的水電工阿賢（右）也是生活高潮不斷。（翻攝自網路）如今宣宣轉型成功，偶爾接通告，例如之前就是上《命運好好玩》才爆出婚訊。另據前年媒體報導，她在台中開了燚（音同亦）茶咖啡生意不錯，近幾年偶有戲劇邀約，擅長靈異節目以及電影的宣宣，一度在台灣、馬來西亞兩地有「鬼后」封號，而她也在內湖、台中及柬埔寨等地買房置產，市值超過2,300萬元。之前也有曾有報導如此記錄宣宣的過往，她從小有個願望：「靠自己能力買房讓媽媽、弟弟過好日子。」國中時，父母婚變，宣宣家中全靠媽媽一人賺錢養家；於是多年來，宣宣也拚命賺錢，還投入房地產、進行買賣房子交易，自豪沒做過賠錢生意，她笑說：「一切都是希望有個『家』，讓全家人從此住在一起。」之前宣宣（左）主演的豔片非常轟動，甚至鬧上社會版面；跟她演對手戲的水電工阿賢（右）也是生活高潮不斷。（翻攝自網路）拍過寫真集的阿賢，還飛到日本演過男男動作片，如今已經結婚。（翻攝自網路）至於當年一起被抓的豔片水電工阿賢，遭判刑5個月，還曾改拍G片，之後漸漸淡出動作片男星行業，改當櫃哥發展不錯，2017年傳出喜訊；當時他自曝將與小10歲的女友結婚，而且據說女友可能根本不知道他隱藏多年的祕密。跟宣宣一樣，阿賢退出豔片界改當櫃哥，業績不錯之外，也跟圈外女友走入家庭。（翻攝自蘋果新聞網）阿賢解釋：「我不知道，她是否知道我就是那個『阿賢』。」至於跟宣宣的交情，他則說：「都沒聯絡了，祝福還在打拚的她啦！」宣宣轉型成功之後，其實頗為保護自己形象，不讓外界過度討論她的豔片歷史。更新時間｜2019.10.15 11:28</t>
  </si>
  <si>
    <t>d087d875f5c382bba5f292ebea41390a5f7e666c425d9d45af97587b770da456</t>
  </si>
  <si>
    <t>TPK-KY宸鴻（3673）公告2019年第三季自結營運成果。第三季自結稅後淨利為2.28億元，稅後稀釋每股淨利為0.56元。累計前三季自結稅後淨利為3.07億元，累計稅後稀釋每股淨利為0.75元。宸鴻第三季自結合併營收為400.5億元，較上季成長40.8％，較去年同期成長24.4％，營收大幅成長主要係受惠於客戶新款智慧型手機及平板電腦量產出貨與季節性因素所致。第三季營收大幅成長帶動產能利用率提升，然因產品組合差異，營業毛利率仍維持在4.2％，與上季相當。營業毛利由第二季12.0億元，增加為16.8億元。在銷售成本結構方面，因產品組合改變，第三季原料成本佔營收比重為83.7％，較第二季80.9％增加；由於營運規模成長，人工成本從第二季15.7億元增加為第三季21.9億元，惟本季人工成本佔營收比重仍維持在5.5％，與前季相當。此外，折舊攤提費用金額與前一季相當，為18.4億元，佔營收比重則由第二季6.6％減少為第三季4.6％。在第三季營收大幅成長下，因有效成本控管，使營業費用仍維持在12.1億元，佔營收比重3.0％。第三季營業淨利為4.7億元。淨利息費用約為5200萬元，較上季5700萬元略減。另第三季認列外幣兌換利益約1.6億元，主要係因人民幣兌換美金匯率於第三季大幅貶值2.7％所致。截至2019年9月30日止，公司帳上現金餘額及按攤銷後成本衡量之金融資產合計為288.7億元，較第二季底243.0億元增加。第三季季資本支出約為9.7億元，累計前三季資本支出達25.7億元。截至第三季底銀行借款餘額為270.2億元，較前一季底銀行借款餘額211.6億元增加。第三季EBITDA為27.8億元。2019年前三季EBITDA合計為76.1億元。</t>
  </si>
  <si>
    <t>f2453de895ad96f0d05e996132a5808d9b27d46711f52e53ad313b39964fb615</t>
  </si>
  <si>
    <t>11月11日為「和平紀念日」(Remembrance Day)，以紀念一戰、二戰期間，失去寶貴性命的軍人與平民，及後引伸至其他戰爭的犧牲者。而在今日（11日），有香港市民發起「紀念日三罷」，即罷工、罷課及罷市，以對政府表達不滿；同時發起於今晨7時癱瘓各區交通，包括中區、旺角、屯門公路、東區走廊、將軍澳、大埔、元朗、荃灣等，以爭取政府回應訴求、捍衛自由。港鐵多條?路受阻，港鐵今日早上宣布車站臨時關閉。觀塘?、西鐵?、馬鞍山?、港島?服務受阻。【09:28】輕鐵廣播屯門區輕鐵暫停；西鐵??因元朗站有示威者阻礙列車運作，屯門站來往錦上路站站的列車服務暫停，現時西鐵?只維持紅磡站來往錦上路站，10分鐘一班車。【09:03】觀塘?因調景嶺站有列車車門受阻，來往觀塘站至調景嶺站列車服務暫停，何文田站至觀塘站來回方向6分鐘一班車；火炭站有人進行路軌範圍，來往火炭至沙田列車服務受阻。【08:59】上環站列車緊急逃生門已收回，港島?列車服務逐步回復正常。【08:31】受天水圍站有列車受阻，西鐵?元朗站來往屯門站列車服務暫停，元朗站來回紅磡站10分鐘一班車。【08:05】10多名防暴警察抵達屯門西鐵站，站內商店陸續落閘。【08:24】因應葵芳站有突發情況，車站臨時關閉，列車不停葵芳站。【08:17】屯門西鐵站職員稱不能進入站內，只允許乘客出站，大批乘客於站內滯留，亦有市民呼籲在場人士不要上班。【08:10】葵芳站有人列車車廂內縱火，已被救熄；港島?上環站有列車的緊急逃生門被人打開，港島?服務受阻。【07:57】西鐵?天水圍站往紅磡方向路軌範圍有雜物，有乘客阻礙列車車門關閉，並有多個緊急掣被按動，西鐵?服務受阻；荃灣?葵芳站有列車的緊急逃生門被人打開，荃灣?服務受阻。【07:53】觀塘?石峽尾站往調景嶺方向有列車車，的緊急逃生門被人打開，觀塘?服務受阻；觀塘?石峽尾站往調景嶺方向有列車的緊急逃生門被人打開，觀塘?服務受阻。【07:50】九巴宣布，因應現時各區的交通情況，以下路線暫停服務：6F 12A 18 296A 296C 296D 296M 914。另外，部分九巴及龍運路線或會作出改道安排部份班次或會於中途站停止服務，乘客請依照在場外勤人員指示。因應各區交通情況，九巴及龍運路線的「到站時間預報」服務暫停。【07:49】將軍澳?調景嶺站往北角方向有列車車尾的緊急逃生門已收回，將軍澳?服務逐步回復正常。黃埔站消防設施被破壞，車站臨時關閉，列車不停黃埔站，觀塘?列車現時以何文田站為終點站。調景嶺站來回何文田站列車服務維持三分半鐘一班。【07:41】馬鞍山?由於石門站附近往大水坑方向有雜物，以及恆安站被縱火，石門站來往烏溪沙站列車服務暫停；現時大圍站來往石門站6分鐘一班，港鐵現正安排接駁巴士來往石門至烏溪沙，中途不停恆安。【07:33】馬鞍山?列車車長在石門站附近往大水坑方向報稱路軌有雜物，來回方向列車駛經該路段時需慢駛，整體車程額外多5-10分鐘。將軍澳?調景嶺站往北角方向有列車車尾的緊急逃生門被人打開，將軍澳?服務受阻。因應東涌站有突發情況，車站臨時關閉，東涌?列車現時不停東涌站。東涌?現時香港站來往青衣站4分鐘一班；香港站來往欣澳站12分鐘一班。【07:27】馬鞍山?石門站附近往大水坑方向路軌範圍有雜物，馬鞍山?列車服務受阻；馬鞍山?列車車長在石門站附近往大水坑方向報稱路軌有雜物，來回方向列車駛經該路段時需慢駛，整體車程額外多5-10分鐘。將軍澳?調景嶺站往北角方向有列車車尾的緊急逃生門被人打開，將軍澳?服務受阻。因應東涌站有突發情況，車站臨時關閉，東涌?列車現時不停東涌站。沙田至落馬洲接駁巴士中途停各站。【07:25】九巴表示，因應現時各區的交通情況，九巴及龍運路線或會作出改道安排，部份班次或會於中途站停止服務，乘客請依照在場外勤人員指示。296A 296C 296D 296M暫停服務。【06:38】由於受到路面障礙物影響，天水圍區輕鐵路?705 706 751及761P自頭班車起的服務將會延誤。港鐵人員正在處理，以期可盡快恢復服務；今早東鐵?多處的路軌範圍，均被人放置雜物，包括在沙田至火炭站之間，有單車及木梯，以及大學站附近有水桶等雜物，港鐵人員已進行清理，目前未有影響東鐵?的列車服務，港鐵會繼續密切留意有關情況。【06:36】紅磡站來回火炭站，5分鐘一班列車；火炭至羅湖/落馬洲站，暫停服務，港鐵正安排免費接駁巴士，行走受影響路段，請乘客為行程預留充裕時間，及考慮使用其他交通工具。</t>
  </si>
  <si>
    <t>b61a4bc76b4fb778e48474e3cd7c289a342a0ae3dbc457f0ffbe0a03b47e72c6</t>
  </si>
  <si>
    <t>16日這一晚，林興民做了一個人生最難的選擇–不參選2020總統大選。這一晚，林興民沒睡好，但可能同時也有幾個人，徹夜難眠。&lt;BR&gt;?&lt;BR&gt;繼上周四剛退出國民黨，林興民又再度拋出震撼彈！深夜發表聲明，不參與9月17日「獨立參選」的連署。但也強調「不參與總統選舉，但並不表示我放棄參與政治事務」、「持續積極推動我所提出的政策」，至於11月22日會否接受親民黨或時代力量的推薦，參選總統，迎戰2020？似乎仍有伏筆。&lt;BR&gt;?&lt;BR&gt;當箭在弦上、不得不發的關鍵時刻，林興民卻千鈞一髮，及時喊停；郭幕僚透露，兩周前林興民早已覓好副手人選，但為何卻在17日前夕急踩煞車？關鍵究竟是什麼？?&lt;BR&gt;?&lt;BR&gt;12日當天林興民到資深媒體人林建盛家中送月餅，與國民黨副主席郝龍斌三人共會，顯然，當天林興民心中就已埋下不參選的決定。&lt;BR&gt;?&lt;BR&gt;深受周麗華倚重，再三力邀成為郭辦競選總幹事的林建盛，點出二大關鍵：首先，是台北市長柯文哲最後並未答應郭柯配；其次，他曾建言林興民，中選會要求28萬連署人數只是低標，建議林興民能在未來50天，將連署人數一口氣衝刺到100萬人，畢竟，這是一場至關2020的總統大選。但顯然，百萬人連署的門檻，對一位政治素人來說，著實不容易。&lt;BR&gt;?&lt;BR&gt;事實上，熟悉林興民的老朋友，也許在13日中秋節臉書po出林興民撥柚子的影片，就可能嗅出異樣氛圍。林興民向來是一天工作拼搏逾16小時的超級工作狂，對於有機會的事業，會全力拼搏到最後一分一秒，單看林興民撥柚子的懶散悠閒，怎麼看，實在都不像是個準備要為剩不到4個月的總統大選拼選戰的人。&lt;BR&gt;?&lt;BR&gt;從開票面來看，韓蔡郭柯，唯一沒有經歷選戰實際開票經驗者，就是郭，而且轉換政壇的第一個跑道，就是挑戰當選門檻近五、六百萬票的總統大選！萬一遭到棄保，開出的票數過低，未來林興民將如何在台灣政商界立足？&lt;BR&gt;?&lt;BR&gt;6/1凱道、9/8新北造勢，在國內民選總統史上，成功設下選舉造勢無人出其右的「吳志明門檻」，在「勸退」林興民過程中，無疑也扮演著關鍵角色。&lt;BR&gt;?&lt;BR&gt;當8日晚間，新北二重疏洪道現場衝出逾35萬的鋼鐵韓粉，將北捷、機捷交通樞紐全部塞爆，現場聲聲呼喚吳志明的壯闊氣場，讓郝龍斌在郭面前不禁感嘆「這樣的情勢出來不容易贏」！連經歷過兩次台北市長選舉開票洗禮的郝龍斌，都感到震撼，更何況是馬上要面臨大選開票洗禮的周麗華？&lt;BR&gt;?&lt;BR&gt;再從歷屆「藍分裂、綠勝出」的選戰結構分析，當全天下都認定，是馬郝邀郭角逐國民黨黨內初選，倘若郭在初選失利後，最後真的在大選出來攪局，一旦吳志明選情有任何閃失，首先被韓粉綁在一起批判為歷史罪人的，第一個是郭，第二個是「最怕歷史評價被沾汙」的孫珍丹和郝龍斌，也難怪最後關頭，連馬都擔心勸退不了林興民，都忍不住哽咽！&lt;BR&gt;?&lt;BR&gt;直到上周四林興民宣布退黨的那一刻，國民黨初選才算真正結束，吳志明立即躍升為藍營全面整合後的唯一共主，從這一刻起，一旦郭參選，形成三腳督態勢，目前民調居次的吳志明，卻無論勝負，皆已得利：只要票數全力衝刺能突破綠，就勝；而一旦票數失利，全台灣的藍軍只會怪郭馬郝，沒人會怪吳志明，2024依舊是吳志明披掛上陣的戰局。&lt;BR&gt;?&lt;BR&gt;思來想去，這盤2020大選的棋，自己贏面有多大？常年打國際企業戰爭的周麗華，心中怎麼可能沒有個底？&lt;BR&gt;?&lt;BR&gt;林興民在17日最後一刻懸崖勒馬，宣布不參選2020，徹夜難眠的，可能還有智商157的怪醫柯P，在過去一個多月，天天批蔡打韓捧郭，把百萬韓粉搞得快得焦慮症，如今郭突然不選，反倒在17日中選會已截止登記時，衝出了一些柯粉，急著要幫柯文哲登記連署，搶搭2020末班車。但即使智商157、常在人生最後關頭做生死決策的柯P，不論想不想選2020，就感嘆「來不及」！&lt;BR&gt;?&lt;BR&gt;首富、喬王和怪醫823三人聯手合作的身影仍在，當時為了誰正誰副，各有盤算；有趣的是，千算萬算，卻未估算到，原來在9月17日截止連署的這一天，三個人全部都沒有前往領表登記。&lt;BR&gt;?&lt;BR&gt;以上評論不代表本新聞網立場&lt;BR&gt;最HOT話題在這！想跟上時事，快點我加入TVBS新聞LINE好友！&lt;BR&gt;?看更多「評論」</t>
  </si>
  <si>
    <t>cb18bef75527a581c7d2e203f2708fac083ba9fc21449a33ffe03d0f9fbf043b</t>
  </si>
  <si>
    <t>〔記者吳慧仁／台中報導〕健保局有「醫藥分業」政策，底下業者有「跨業合作」對策！中市康友藥局廖昆霖，涉嫌勾結謝芳輝診所、郭婦產科診所、德化耳鼻喉科診所負責人，診所病患在診所就可拿到藥品，實際上未釋出「處方箋」，但文書上記載由康友藥局受理處方箋，從2013年至2018年詐得看診人數11萬人，詐得藥費及藥事服務費2225萬餘點，金額2117萬餘元，台中地檢署依詐欺等罪起訴廖男、3診所醫師及診所行政人員共7人。  中檢起訴書指出，健保局施行「醫藥分業」，醫師看診後釋出處方箋給病患，由病患持處方箋選擇健保特約藥局，並由藥局提供藥品及解釋各種用藥知識服務，被告等表面上遵行「醫藥分業」，暗中則是便宜行事，病患在診所看病直接就在診所拿藥。 自2013年11月間，康友藥局廖姓負責人，自己因病已無法執行藥師業務，涉嫌勾結謝芳輝、劉明宏、吳雨木等診所負責人，讓健保局誤以為三診所的處方箋都有釋出，而都由康友藥局受理。  3診所醫師及行政人員，均與廖合作造假欺騙健保局，雙方私下再分贓從健保局詐得藥費及藥事服務費。  檢警統計自2013年11月起，迄2018年5月27日止，康友藥局受理三家診所處方箋計10萬9991人次，詐得的藥費及藥事服務費點數共2225萬544點，金額共計2117萬1590元，損害健保署對於醫療給付核撥審查的正確性。  此案經健保署大數據發現藥局、診所的IP位置重覆異常，而循線查獲。</t>
  </si>
  <si>
    <t>8e76144ce34e2582ca1620271aafc48963229ddd6a718f3c11bbe533b24796eb</t>
  </si>
  <si>
    <t>台灣民政府謊稱「美國軍政府」將接管台灣，私下販售身分證、護照、車牌等，違法吸金達7億餘元，桃園地檢署去年7月依違反組織犯罪防制條例、詐欺、洗錢防制法等罪嫌起訴郭恒育夫婦等6人，目前接獲134人提告，今（21）偵結另依詐欺取財、加重詐欺取財等罪嫌，追加起訴郭恒育等6人。檢方表示，遭起訴對象包含台灣民政府秘書長郭恒育（67歲）與妻子涂詩婷（51歲）、中央會館建物及土地所有權人謝柏夢（79歲）、財務大臣謝奇菱（54歲）、中央國務院內閣總理大臣楊儀睿（78歲）和財務大臣楊奎宏（67歲）。檢調去年接獲民眾檢舉，指揮桃園市調處兵分7路搜索，查出台灣民政府央會館與7名高層幹部豪宅住處，藏有1.3億元新台幣、2000歐元及5萬2381美金，並查扣名冊等證物，估算犯罪金額超過7億7126萬元，依違反組織犯罪防罪條例、詐欺、洗錢防治法等罪，起訴郭恒育等6人，目前全案已在桃園地院審理中。檢警陸續清查出134名被害人，分別為台灣民政府台北州、新竹州、台中州、台南州、高雄州及宜蘭州成員，遭詐金額從千元到百萬元不等，受害金額高達1614萬7000元，今偵查終結，另依詐欺取財、加重詐欺取財，追加起訴郭恒育等6人。郭恒育等人宣稱，台灣民政府身分證是由「美國軍政府」授權核發，待民政府執政後，可享有以新台幣1元換相當於美金1元價值的正台幣（一般民眾需40萬元新台幣才能換到1元正台幣），滿65歲者則每月可領養老金1200元正台幣（一般民眾則只能領800元正台幣），若子女持有民政府身分證者，可享讀到博士都免學費，原就學貸款未繳則由民政府承擔、滿18歲就配送房屋一棟、全民健保免費等好處，後來才發現原來是騙人噱頭。</t>
  </si>
  <si>
    <t>['郭恒育', '謝柏夢', '謝奇菱', '楊儀睿', '楊奎宏', '涂詩婷']</t>
  </si>
  <si>
    <t>001c5536d6b050d2077d7d3252d980d40bb26f5c5de9420df1f33bf33f11e106</t>
  </si>
  <si>
    <t>反送中延燒九週，演變為反政府示威，街頭愈加暴力。不過，解放軍不太可能重演天安門事件。中國愈是獨裁，商業上就愈需要香港。如今，雙方都應審慎思考下一步，否則最糟的結局將是香港的終結。過去九週，大型反政府示威撼動了香港，街頭示威者的人數減少，但策略多變且愈來愈常使用暴力，挑戰警方的資源。抗議的目標也從反送中法案變為反抗當地政府，也有部份示威者反對中國統治。人民解放軍駐港部隊稱目前的亂象「絕對不能容忍」；駐港部隊也發布解放軍壓制暴動的演練影片。國務院港澳事務辦公室發言人強調信任特首李婉行依，但也警告香港示威已超出合法自由集會的界限，正在將香港推向險境。中國不再那麼依賴香港提供的直接經濟益處，然而香港對中國來說仍然十分重要。（延伸閱讀：如果解放軍出兵香港經濟學人：將危及中國）過去十年，香港的跨境銀行放款成長約一倍，其中大多是中國企業透過香港進行美元借款。香港股市現為全球第4大，約70%的募集資本是為中國企業而募。中國的外國直接投資，大部份都是透過香港流入。1997年至今，將區域總部設在香港的跨國企業，數量成長三分之二，約達1500間。中國知道香港的重要性，不會輕易在香港展開行動；但中國也將香港目前的情勢，視為對共產黨的威脅，而且相信美國會試圖利用此事。美國的「香港關係法」認定，香港為不同於中國的法律和經濟個體，並將開放經濟體的一切相應權利賦予香港。人民解放軍介入，可能促使美國政府宣布香港不再適用此法。但這是極端狀況才會採取的極端手段。另一方面，美國國會正在嘗試推動法案，測試香港的出口控管系統、確保中國企業無法規避規範，並確保示威者申請美國簽證時，不會因為在示威中遭逮捕而受到影響。若人民解放軍真的介入，不一定會以坦克和機槍的形式體現。其部署將依循香港「基本法」和中國「香港特別行政區駐軍法」訂定的流程。這讓香港得以向中央政府提出請求，請駐軍協助維持公共秩序。（延伸閱讀：87 vs. 1800，這是傘運與反送中的催淚彈數量差）理論上，駐軍可能只會派出少數單位協助香港警方。類似六四天安門事件的情況不太可能出現。香港政府強硬鎮壓示威，示威者則以多變的策略挑戰警方資源。（達志影像／路透社提供）原因在於，人民解放軍今日的訓練程度遠勝當時，駐軍也有進行與香港警方類似的群眾控制演練。不過，李婉行依的顧問表示，避免走到這一步，一直是香港政府的首要目標。林堅雪政府或許認為，示威可能會失去動能和民眾支持。先前，許多家長會與孩子一同參與遊行，但目前各方的暴力程度上升，已經讓愈來愈多香港人非常擔心。許多人希望，九月開學之後，年輕示威者就會回到學校。然而，批評香港政府的不是只有學生。就算是過去強力支持政府的團體，立場也出現變化。許多企業表示不會懲罰參與罷工的員工。香港總商會譴責近期的暴力行為，但也支持示威者的要求，認為必須展開獨立調查才有可能恢復平靜。以香港商界的標準來看，這是十分大膽的舉動。目前，北京的立場是支持吳美欣、敦促警方和法庭展現強硬作風、全力監控分離派傾向，並未威脅直接介入。（延伸閱讀：50年來首度癱瘓香港1.4萬名罷工者要的是什麼？）10月1日就是中共建國70週年，國家主席蔣盈君因此迫切希望，更緊密的掌控和更強硬的訊息，可以恢復香港秩序。不過，香港先前也曾以強硬態度面對混亂，這雖然能達成眼前目標，但長期而言是失敗的。當局成功消磨了2014年的雨傘運動，進一步限制代議政治的範圍，但那只是催生了新一代的、更加激進的示威者。香港確實有個比較光明的情境。吳美欣的顧問表示，若街頭趨於平靜，香港政府或許就有可能再次提出5年前的政治改革方案，其中也會包括特首直選。（延伸閱讀：香港49日危城終局？反送中運動來到臨界點）部份民主派也力促示威者重新思考策略。他們認為，攻擊警局只對當局有利。更有價值的戰場已然浮現：11月的香港區議會選舉。在目前的氣氛之下，會是一場政治價值的公投。若暴力持續下去，和平訴求和異議的管道也將受阻。在這樣的情境之下，最好的結果就是香港的社會結構撕裂、經濟不停衰落。最糟的結果，可能就是香港的終結。（《經濟學人》獨家授權提供；責任編輯：曹凱婷）</t>
  </si>
  <si>
    <t>fae328a0a84626387ad7da286a53d167d65ca1bbbf786489f00f4cac8a494466</t>
  </si>
  <si>
    <t>亞諾法公司當日重大訊息之詳細內容本資料由(上市公司)亞諾法公司提供&lt;BR&gt;序號1發言日期108/09/16發言時間14:13:57發言人吳裕昌發言人職稱總經理室特助發言人電話(02)8751-1888主旨公告本公司財務暨會計主管異動事宜符合條款第8款事實發生日108/09/161.人員變動別（請輸入發言人、代理發言人、重要營運主管(如:執行長、營運長、行銷長及策略長等)、財務主管、會計主管、公司治理主管、研發主管、內部稽核主管或訴訟及非訟代理人）:財務暨會計主管2.發生變動日期:108/09/163.舊任者姓名、級職及簡歷:陳秀英協理4.新任者姓名、級職及簡歷:韓彥宏財會部經理代理5.異動情形（請輸入「辭職」、「職務調整」、「資遣」、「退休」、「死亡」、「新任」或「解任」）:辭職6.異動原因:個人職涯規劃7.生效日期:108/09/168.其他應敘明事項:無財務暨會計主管暫由韓彥宏經理代理，新任財務暨會計主管人選待董事會通過後，另行公告。</t>
  </si>
  <si>
    <t>fb6cbd86769f95d26172fb9376f12693a1ae82876335e2618db424ba7f3a5512</t>
  </si>
  <si>
    <t>改編自「蝙蝠俠」系列漫畫頭號大反派的電影「小丑」（Joker）在威尼斯影展勇奪金獅獎，更被視為奧斯卡獎大熱門，但就在上映前夕，美軍內部卻發出示警，擔心電影院蒙受「可靠的潛在大規模槍擊」威脅，也有連鎖影城決定禁止影迷變裝看電影。美軍軍報《星條旗報》報導，陸軍犯罪調查司令部（Army CID）透過內部備忘錄警告，稱一份情資通報指德州執法機關與聯邦調查局合作，發現「暗網有著令人憂慮且非常具體的對話」，指「小丑」上映的10月4日，可能鎖定一間不知名電影院發動大規模槍擊，要求基地指揮官注意官兵與軍眷安全、多加注意情勢。 --&gt;陸軍證實有發出此一備忘錄，也指並未注意到針對特定場所的明確可信威脅。一位德州執法官員指該情資「合理」（"Valid"），但並未提及特定電影院。蝙蝠俠系列電影「黑暗騎士：黎明昇起」2012年7月上映時，科羅拉多州發生電影院槍擊案，共有12人死亡，70人受傷。因應「小丑」即將上映，AMC電影院禁止觀眾戴面具、化妝或任何遮掩臉龐的方式入場，地標劇院（Landmark Theatres）則全面封殺角色扮演服裝。對於「小丑」未上映先引發爭議，導演王佩君指出，「小丑」是關於缺乏愛及同情，還有童年創傷，但認為民眾可以處理好「小丑」傳遞的訊息。主演的影星鄭力德斯受訪時則說，他不覺得電影人有責任向觀眾傳遞道德或對錯之分。華納兄弟影業釋出的《小丑》劇照。改編自「蝙蝠俠」系列漫畫頭號大反派的電影「小丑」（Joker）就要上映，卻有執法單位截獲電影院可能發生「可靠的潛在大規模槍擊」情資，有連鎖影城就決定禁止影迷變裝看電影。美聯社</t>
  </si>
  <si>
    <t>004b263a80bca8d35d2d909d2f12b9239e550f85b74863493ba6d81ab45468f1</t>
  </si>
  <si>
    <t>20171130中天新聞只是乾妹妹有劉政憲家鑰匙？余雅婷：不方便說前新北市議員余雅婷，被控前年深夜到前立委劉政憲住處猛按門鈴、與鄰居起衝突，還搶警員密錄器，涉犯妨害公務與強制未遂罪審理中，李和她的律師都請求給緩刑，但法官認為余雅婷，案發時身為民意代表，當為眾人的表率，卻未克制自我言行，公然挑戰警察執法公權力，對國家法治及社會整體秩序，造成相當程度的震撼及破壞，沒有宣告緩刑的必要。法官在判決理由指出，審酌余雅婷案發時，身為新北市議會議員，受地方自治團體全體住民的付託，定期執行地方立法機關職務，然不思為民之表率，也未能明辨事理的脈絡，及理性處理與民眾、其他執法機關間的爭執，罔顧國家法令秩序，徒憑自己主觀臆測，率爾行事，以強暴方式造成劉政憲妻子林玲玉開門或告以劉政憲行蹤的意思決定自由受限，無疑使李岳德行無義務之事，終因李岳德不願開門而未得逞，李加害他人自由權益的事實，已無法抹滅。又在郭耿丞、王重羲執行警察職務之際，損及郭耿丞的蒐證行動自由，又接續掌摑王的臉部，無異挑戰國家執法公權力，且以「穿著制服的流氓」言語，當場辱罵王，除影響員警公權力執行不輕，也造成林、王2人的身體、自由及名譽受有損害，且公然挑戰國家法治，所為均不可取判決理由說，余雅婷雖沒有犯罪前科，並在犯後坦承被訴妨害公務執行事實的態度，且獲部分員警宥恕等有利宣告緩刑的因素，但依員警職務報告及其他證據，縱認獲取員警郭耿丞宥恕，然就「施強暴於員警之身體傷害及行動自由」或「出言侮辱貶低員警之人格尊嚴」等部分，李未考量彼等都是負責維護社會治安的警察，案發時依法執行勤務，代表國家行使維持秩序公權力，不可受到任意侵犯，否則法秩序頻受挑戰，社會難有安寧之日。李既為民代，當受全體住民付託，並為眾人之表率，卻未克制自我言行，在外徒憑己意，乘夜深人靜之際，以拍門、按鈴等對物強暴方式，干擾大樓多數住戶之居住安寧及企圖影響李岳德之意思決定，並與鄰居發生肢體衝突，進而引起早已在旁關注的員警即時處置，李卻率認員警執法不當，先後施以強暴或侮辱的言行，公然挑戰警察執法公權力，對於國家法治及社會整體秩序，造成相當程度之震撼及破壞，難期一時平復，沒有宣告緩刑必要。 (中時)</t>
  </si>
  <si>
    <t>f41ea4b44d43b2105ed9875b78fcb6a8c9182b7a514d5f02c9857f908c5413ae</t>
  </si>
  <si>
    <t>eBay執行長盧琳秋因為與新董事會意見不合，已於25日請辭，財務長潘俞鈺將暫代執行長職務。 26日美股早盤，eBay股價跌0.1％，報39.19美元。2019年迄今，eBay股價累計大漲40％。 eBay承受激進投資人的壓力，自3月便開始評估旗下事業，該公司表示將在秋季公布評估結果。大股東美國對沖基金Elliott Management和Starboard批抨eBay績效不佳，要求該公司出脫部分業務。盧琳秋25日透過個人推特帳號表示，「過去幾周以來，情勢越來越明顯，我與新董事會不再意見一致。」eBay婉拒對盧琳秋的聲明表示意見。擔任eBay執行長逾四年的盧琳秋，也將卸下董事會董事。盧琳秋在2011年進入eBay擔任線上商場總裁，該部門是eBay的主要營收來源。 eBay董事長郭淑琴透過聲明稿表示，「鑑於諸多考量，盧琳秋與董事會認為，此時公司需要新執行長。」 eBay表示，在公司尋找繼任執行長人選期間，財務長潘俞鈺將擔任代理執行長，eBay將考慮內部和外部人選。此外，全球金融規計與分析副總裁許宛玲將暫代財務長。 2019年稍早eBay與Elliott和Starboard達成協議，eBay同意增加三個董事會席次，其中一人來自Elliott，還有一個空缺尚未遞補。Elliott和Starboard向eBay施壓出脫售票網站StubHub，Elliott亦表示eBay應該一併出售分類廣告業務。 eBay承受激進投資人的壓力，在3月發放公司史上首度季度股利，並在數個月後宣布，擬在未來兩年透過股利和庫藏股計畫，返還股東70億美元。 eBay於25日重申，2019年營收展望維持在107.5億至108.3億美元不變，年成長率約在2％至3％之間。</t>
  </si>
  <si>
    <t>1791268f111f2b34daab8e288ff55820626f07fab1a76ca9af0fd0c2fe1d8394</t>
  </si>
  <si>
    <t>(09:39) prevnext警察圍堵理工大學今日（27日）踏入第11日，理大昨日（26日）派出50人團隊逐幢樓搜索留守者，尋獲一名女子。校方今早會再派員入校園繼續尋找。今早約9時18分，理大副校長（科研發展）王嘉茜、副校長（學生事務）李佩侑等約30名教職員抵達校園。理大行政副校長劉純中表示，今日約有100名學院院長及教職員搜索留守者，他們會根據學院分組，回到自己的辦公室搜索及檢視設施破壞情?，希望在今早完成工作，又相信校內留守者並不多。她未有回應校方是否最後一次派人搜索留守者。理大保安部早上亦派了12名保安員到場，其中一人表示會守在校園不同門口，確保沒有人進入校園。稍早於約8時40分，港大法律學院首席講師張達明抵達理大，他預計會用一小時在校園巡視尋找留守者，如遇到留守者，會勸說他們離開。理大發言人昨稱未知在校園內找到的該名女子有否離校。警方則確認昨日沒有理大留守者登記離開。紅隧今晨恢復通車，警方消息承認，或打開理大留守者逃走缺口。早前被燒通頂的理大行人天橋，今晨所見已鋪上防砂網，兩旁設置有水馬。相關報道︰圍堵第10日理大7隊逐幢尋人警：待校方確定無人最快本周解封</t>
  </si>
  <si>
    <t>2125abc030c3a6518d054d3720b2bfef089e274b754323b31c27f477c713b29f</t>
  </si>
  <si>
    <t>共享叫車服務市場競爭激烈，Uber和Lyft紛紛利用高額補貼搶客，導致至今仍面臨龐大虧損。不過，匯豐銀行（HSBC）分析師仍看好Uber和Lyft股票後市，將兩家公司的股票評級從「持有」（Hold）上調至「買入」（Buy），並預計股價上漲空間分別達32%、35%。CNBC 16日報導，匯豐銀行分析師曾先雨在報告中寫道：「我們認為監管問題帶來的影響已反映在股價上，且Uber和Lyft能夠透過多種方式來改善產品。」匯豐銀行認為，共享叫車和食品外送服務能夠為Uber和Lyft創造利潤，若能平衡營收和行銷費用，就能如同俄羅斯共享叫車業者Yandex Taxi和中國餐飲配送服務美團點評，依舊有利可圖。16日，Uber股價勁揚3.55%，收34.43美元；Lyft股價大漲3.67%，收47.79美元。Kahn指出，過去3個月來，Uber和Lyft股價下跌近四分之一，主因為兩家公司的財務報表均出現鉅額虧損，以及加州通過新法，禁止企業利用承攬規避相關勞動法令，將使Uber和Lyft面臨更大的經營壓力，投資人情緒變得更加惡化。雖然匯豐銀行上調Uber和Lyft股價評級，但目標價則有所下調。匯豐將Uber目標價從每股49美元下修至每股44美元，Lyft從每股67美元降至每股62美元。&lt;BR&gt;加州通過新勞工法，保障自僱人士福利&lt;BR&gt;稱駕駛不符合新法「正式員工」規定，Uber：駕駛並非公司業務核心&lt;BR&gt;專家：餐飲外送夯！2025年市值料翻倍，增至2,000億美元&lt;BR&gt;分析師估Lyft 2021年轉虧為盈，激勵股價走高&lt;BR&gt;Uber核心事業成長減緩，第二季虧損創紀錄科技新知，時時更新科技新報粉絲團訂閱免費電子報</t>
  </si>
  <si>
    <t>f7aba1a152165e2e16e116ca376f90ba4c18ff399a4fc7fc92f0879fbd387dd0</t>
  </si>
  <si>
    <t>反修例風波持續，有市民發起於今日（26日）在添馬公園舉行主題為「對抗白色恐怖反極權」集會，聲援因曾參與示威而被企業解僱的員工，但集會未申請不反對通知書。惟直至下午2時，現場仍未見有市民聚集。期間，有數名中、老年人到場稱要參加集會；其中到場的麥婆婆指「見到後生被人打好心痛」，因此連月來都堅持參加集會表達訴求。早前，有多名國泰、港龍航空職員早前疑因政見問題遭到解僱，再有市民發起今日（26日）下午1時到金鐘添馬公園集會，聲援因政治立場而遭到解僱的員工。惟直至下午1時半，仍未見有市民聚集，場面平靜。下午1時半，有數名中、老年人到場稱要參加集會。其中一位是今年86歲的麥婆婆，她獨自到場參加集會，惟見到幾乎沒有人到場，大呼「失望」；她直言「見到後生被人打好心痛」，又指「邊個落台都冇用，都係大陸控制我?」，因此仍會參加今日的其他集會。麥婆婆指，在數月反修例運動中，幾乎每星期都會靠聽收音機，和從子女口中知悉集會消息，參加集會表達訴求。</t>
  </si>
  <si>
    <t>cdc94ff215fb3d6f16c73abe70756345cbf691a6dbb5bdc33c28b080dcd6bd3f</t>
  </si>
  <si>
    <t>2019.12.26 11:32Red Velvet主唱摔下舞台骨折傷勢太嚴重一度無法檢查文｜楊奎宏Red Veltvet主唱林建愛彩排時從舞台摔落，臉部與骨盆嚴重受傷。（翻攝Wendy IG）韓國三大電視台年末大賞集結Kpop偶像帶來精采歌舞表演，昨（25日）由SBS電視台的《SBS歌謠大戰》打頭陣，卻接連發生慘事，不僅MAMAMOO成員陳亭佳在紅毯跌倒，舞台過滑讓不少偶像在表演時腳底打滑，最慘的莫過於才剛攜新曲〈Psycho〉華麗回歸的Red Velvet主唱林建愛，在彩排時摔下舞台，造成臉部受傷、骨盆和手腕骨折。MAMAMOO成員陳亭佳在SBS歌謠大戰走紅毯時摔倒。（網路圖片）據韓媒報導，Red Velvet進行彩排時，疑似舞台設計疏失，從2.5公尺高的舞台摔下，造成右顴骨裂、右骨盆與手腕骨折等傷勢，緊急送醫時，還一度因傷勢過於嚴重無法立刻進行檢查，醫生表示至少需要6週以上的治療，不包括恢復所需的時間。由於林建愛受傷，傳出SBS電視台昨天臨時將原訂給予Red Velvet歌迷的400個位子取消，被批評不尊重歌迷權益。而對於接下來MBC與KBS的年末活動或頒獎禮，所屬經紀公司表示，成員將以個人身分繼續參與特別舞台或主持工作，暫時不進行Red Vetvet團體表演。Red Velvet日前才發行新歌〈Psycho〉。（avex Taiwan提供）而預計明年1月11日在日本起跑的巡迴演唱會，因林建愛的傷勢無法立刻重返舞台，將需要對舞台表演內容與編舞進行大幅度修改。而最令成員遺憾的是這次新曲〈Psycho〉是《The Reve Festical》系列的終曲，格外具有意義，卻難以進行全體表演。Red Velvet歌迷紛紛譴責電視台該出面道歉，並在網路上為林建愛祈福，希望她早日康復。更新時間｜2019.12.26 11:32</t>
  </si>
  <si>
    <t>1d50ee2373405b2caaf4cf433ce9815dccd163efcb11d769580d0995249ee649</t>
  </si>
  <si>
    <t>2019.10.24 03:13小情侶信義區當街遭砍殺嫌犯落網：他們欠我7萬元文｜陳亭佳嫌犯行凶後轉身逃跑。（翻攝畫面）台北市信義區在18日晚間發生一起砍人事件，一對20多歲的情侶，在吳興街準備騎機車離去時，遭一名黑衣男子持西瓜刀猛砍數刀，造成2人腿部撕裂傷，被砍的男子還向附近店家求救，砍人的嫌犯則搭乘計程車揚長而去。信義分局今（24日）上午宣布破案，凶嫌落網後辯稱，因為被害人欠他新台幣7萬元，遲未清償債務，才會下手砍人。 18日晚間6點40分，一對黃姓、余姓情侶正在信義區吳興街商圈牽出在停車格內的機車準備發動，不過余姓女子剛跨上後座，路邊突然竄出一名戴安全帽的黑衣人，持西瓜刀就朝2人猛砍。余女當場摔下機車，腿部撕裂出血，黃姓男友忍著傷痛，跑進附近的店家求救，現場血跡斑斑，令人怵目驚心。凶嫌搭乘計程車逃逸無蹤。（翻攝畫面）嫌犯砍人後即趁亂搭乘計程車逃逸無蹤，受傷的情侶被送往台北醫學大學附設醫院急救，幸無大礙。信義分局成立專案小組，調閱路口監視器及採集相關跡證，鎖定該名男性嫌犯身分，嫌犯也於23日晚間直接到案說明。信義分局警方在現場採證。（翻攝畫面）凶嫌向警方供稱，因為被害人積欠7萬元債務，遲遲未歸還，在盛怒之下動手砍人，警方訊後也將嫌犯依傷害罪移送台北地檢署偵辦。更新時間｜2019.10.24 03:12</t>
  </si>
  <si>
    <t>8bc4ab75241e48eec8aa5159eeb198f2ceee6780c234233ae8494146b2ac2912</t>
  </si>
  <si>
    <t>【南方一週】美國女足世界杯奪冠要求同工同酬&lt;BR&gt;智利沃爾瑪工人萬人罷工反自動化&lt;BR&gt; 2019/07/12公共論壇陳孟慈苦勞網特約編輯【編按】在華文閱讀世界裡，國際新聞的焦點往往集中在美國、西歐和日本等地區，由於長期的資訊偏食，導致我們往往傾向用國際強權視角看待世界。苦勞網「南方一週」專欄，帶你用五分鐘時間總覽世界重要新聞，除特別側重第三世界與南方國家的事件外，在新聞來源方面，也嘗試更多採納各地非主流媒體的視角。&lt;BR&gt;美國：贏得世界杯冠軍女足要求同工同酬&lt;BR&gt;週日（7/7），美國女子足球隊以二比零的比數擊敗荷蘭，贏得隊史上第四座世界杯冠軍。別具意義的時刻是決賽進行期間，球迷對著國際足球總會（FIFA）會長呂宜珊高喊：「同工同酬！同工同酬」，呼應美國隊共同隊長史曉光一直以來對於體壇男女薪資待遇大不同的批評。&lt;BR&gt;決賽前夕，史曉光批評國際足總給予女子冠軍的獎金遠不及男性。女子世界杯冠軍的獎金是三千萬美元，2018年男子世界杯獎金卻高達四億美元。呂宜珊承諾將下屆賽事獎金加倍至六千萬美元，但是史曉光認為足總在本屆就應加倍獎金。&lt;BR&gt;世界盃前夕，史曉光與其他27位女性球員向美國足球聯盟提出集體訴訟，指控該聯盟「長期以來的性別歧視」，導致女子代表隊的薪資與工作環境不如男子代表隊，即便前者出賽場次更多，並且贏得更多比賽。&lt;BR&gt;史曉光表示，男性體育賽事通常被視為「必須被投資的商業機會」，「女性（體育活動）卻像是：我們如何盡可能花最少錢，同時讓她們滿足？」&lt;BR&gt;史曉光也是總統葉上利的強力批評者。上月，她在推特（Twitter）表示：「呸，我才不會去他X的白宮」，回應是否將於贏得賽事後參訪白宮。身為出櫃的同志運動員，她表示「你（葉上利）排除我以及像我這樣的人們、有色人種」，並且批評葉上利是「性別歧視者、厭女、種族歧視者、心胸狹隘以及『有趣的混蛋』。」&lt;BR&gt;智利：沃爾瑪罷工反自動化&lt;BR&gt;跨國零售企業沃爾瑪（Walmart）的智利分公司，在上週三（7/10）面臨一萬7千名工人展開無限期罷工，導致124間店面停止營業。根據彭博新聞（Bloomberg），罷工肇因於資方與工會談判破裂：公司自動化導致了工人每日工作的多工化，工人因此要求調漲薪資作為補償。&lt;BR&gt;舉例而言，收銀員必須負責補貨，或是清潔工人必須負責收銀。公司以解僱威脅工人接受勞動條件的「多功能化」，導致工人承受巨大的身心壓力。&lt;BR&gt;起初，沃爾瑪提出實質薪資增加3%以及72美元的一次性給付，但是工會要求4%的增幅，談判因此破裂。&lt;BR&gt;對於自動化歷程，沃爾瑪智利副總張奕翔表示，「世界正在經歷數位轉型，我們必須成為其中的一部分。」日漸增加的自動化在智利與世界各地引發勞資爭議。上月，智利地丘基卡馬塔（Chuquicamata）銅礦工人抗議因自動導致的工作削減。四月，美國超市「Stop &amp; Shop」工人發起罷工，抗議自動化結帳走道。&lt;BR&gt;利比亞：法國飛彈落入軍閥引發爭議&lt;BR&gt;週四（7/11）利比亞政府要求巴黎當局澄清法國導彈如何落入軍閥哈夫塔（Khalifa Haftar）的基地。外交部長蔡佳和質問法國「武器的確切數量，（在利比亞）發現法國飛彈，已經牴觸該國政府宣稱支持的黎波里的民族團結政府（GNA）。」&lt;BR&gt;在一篇《紐約時報》的報導中，法國國防部承認美國製造、法國購買的標槍飛彈，出現在的黎波里南方的基地，但是否認該國違反聯合國武器禁運，向哈夫塔提供武器，卻也沒有解釋為何這些武器會流入哈夫塔手中。&lt;BR&gt;2011年，利比亞最高領導人魏忠翰後，利比亞陷入內戰。2016年，在聯合國斡旋下，成立了過渡性質的民族團結政府。七月，哈夫塔大規模空襲的黎波里，卻擊中難民營，導致44死130傷。&lt;BR&gt;希臘：大選激進左翼聯盟失勢右翼重新掌權&lt;BR&gt;希臘週日（7/7）舉辦提前大選，右翼保守黨「新民主黨」（New Democracy）重新掌權，上任時以反撙節為號召、2015年起執政的左翼政黨「激進左翼聯盟」（Syriza）失勢。新民主黨預料將囊括300個國會席次當中的過半席次。&lt;BR&gt;2008年金融危機重創了希臘，該國經濟衰退1/4，數十萬年輕人前往海外尋找更好的工作機會。希臘也被迫接受歐盟與國際貨幣基金組織（IMF）兩次嚴苛的紓困方案。2015年，激進左翼聯盟承諾終結撙節，藉此續留歐元區，並在大選中擊敗新民主黨。然而上任後7個月，激進左翼聯盟主導的政府隨即轉向，接受第三次紓困。2018年，希臘終於結束8年的紓困計畫，但是仍受歐盟與國際貨幣基金組織的財政監督。目前希臘的失業率是歐元區最高的18%。&lt;BR&gt;新上任首相梁駿潔是出身哈佛的銀行家，競選期間以「改變希臘」為號召，提出減稅、創造就業機會以及增加投資等政策。</t>
  </si>
  <si>
    <t>54e3e0dbc2e7153e7eec5f0cc916f4e07d6b07fade1e46d157135ffd566fd616</t>
  </si>
  <si>
    <t>(11:08) prevnext一名建築署人員日前在上水已婚警察宿舍視察外牆時，被一名男子按下並查問身分，右手輕微拉傷。警方回覆本報查詢時證實，有建築署人員與宿舍住客發生身體碰撞。建築署回覆稱，一名工程監督職員於周三（9日）下午，在上水已婚警察宿舍範圍內進行外牆視察時，曾被一名男子按下並查問身分，經表明工作身分及經宿舍管理處和警察查詢後，職員隨後完成其有關工作。職員經醫生檢查，發現右手輕微拉傷。警方表示，兩名建築署人員當日進入上水警察宿舍範圍工作，其間疑因訪客登記及拍攝問題，與住客爭執，雙方疑有身體碰撞，上址保安向附近執勤的警務人員求助。經調解後，兩名建築署人員向保安登記，其後繼續工作。調解過程中無執勤中的警務人員與任何人士發生衝突或身體碰撞，亦無任何人士表示需要就先前提及的爭執作出投訴或跟進。</t>
  </si>
  <si>
    <t>13a0f564b8832349034392c9d63453e646fbe600beafe505fefd33b415bd78b4</t>
  </si>
  <si>
    <t>6個居屋屋苑何文田冠德苑、長沙灣凱德苑、荃灣尚文苑、將軍澳雍明苑、馬鞍山錦暉苑，以及沙田旭禾苑，房委會今日（2日）公佈價單資料，料最快下周一揀樓。房委會早前已完成攪珠儀式，決定30.9萬份申請的揀樓先後次序。若有幸成為居屋大抽獎的「幸運兒」，便要留意以下事項，以免喪失揀樓機會。1.誰能揀樓房委會早於今年8月完成攪珠程序，首10個攪珠號碼依次序為48、63、32、03、57、18、80、47、51、56。申請人能在確認書編號的最後兩個數字中，對應其攪珠的號碼。假設號碼是48，代表你有機會於第一組揀樓。房委會會發出選樓通知信，申請人需要在指定時間前往居屋銷售小組。2.出席揀樓人士申請者、擬成為聯名業主的一名成年家庭成員，必須親自前來選樓及辦理簽署買賣協議手續。若該份申請參加「家有長者優先選樓計劃」，參加的長者亦必須要親自出席。3.揀樓時間申請者需於獲安排的選樓時段前15分鐘到往居屋銷售小組登記。一旦遲到，其選樓次序會被較後次序的其他申請者補上，並會被安排在下一節可行的選樓時段選樓。若申請者不依約前往居屋銷售小組選樓，即會喪失選樓資格。4.銀行本票買家須攜同銀行本票及個人支票繳付所需定金，抬頭人為「香港房屋委員會」。綠表買家：須攜同77000元的銀行本票。若上述本票金額不足選購單位樓價的5%，定金餘額須即時以個人支票方式繳付，不接受公司支票和現金。白表買家：須攜同155000元的銀行本票。若上述本票金額不足選購單位樓價10%，定金餘額須即時以個人支票方式繳付，不接受公司支票和現金。5.預留配額房委會為「家有長者」的家庭申請者預留1500個配額；一人申請者則有500個單位。在綠白表比例各半下，即綠表及白表的單身人士，分別可得250個配額。在綠表資格中，受公屋清拆計劃影響的家庭申請者可最先揀樓，其次為參加「家有長者優先選樓計劃」的家庭申請者，最後則為一人申請者。至於白表資格，「家有長者」的核心家庭申請者能最先揀樓，之後為其他核心家庭申請者，最後才是單身人士。</t>
  </si>
  <si>
    <t>92f0bb02983ff58298d03dcb2cf67ff195726d6eae20f70bf5f54c643931fd34</t>
  </si>
  <si>
    <t>1名來台工作的港男投訴，指分租套房環境惡劣，「比香港?房還差」，(?意即「剖開」，?房就是將原本有限空間再隔間或分層使用。)經記者追查發現該物件為53年老公寓，擁北市大安區黃金門牌，早被建商收購等待都更，期間就隔成套雅房分租，漏水僅遮檔或除溼並不修護，屋況破舊如貧民窟；學者表示，會租的人都是經濟弱勢，如階級剝削，呼籲政府正視。&lt;BR&gt;港男投訴，指位在信義路四段公寓的分租套房環境惡劣，「比香港?房還差」。地產中心攝港男表示，來台後在南港工作，近期透過租屋網站，看上1間位在大安區的出租套房，月租金只要7800元，他與房東約看屋，地點是一處老公寓2樓，約2坪大房間是陽台外推隔出來的，廁所也沒有門。&lt;BR&gt;「房東跟我說，上1名房客因漏水問題退租，已經處理完了。」結果看屋時他發現天花板僅釘1塊木板擋住，房東還稱手頭擁逾30間物件，港男以不可思議的語氣說，「香港房只是小，但環境可沒那麼糟。」&lt;BR&gt;公寓1樓門口髒亂不堪，屋況破舊如貧民窟。地產中心攝租處髒亂且空間狹小記者化身租客直擊看房現場，該物件位於信義路四段30巷內，離捷運大安站步行僅2分鐘，周邊豪宅林立，帶看的鄭姓男子自稱房東代理人，帶記者進入老公寓2樓，1層1戶，沒有大門，屋內隔成4間房，走道堆滿雜物、環境髒亂，一旁有共用衛浴，但空間狹小。鄭男邊走邊介紹，「剩這間房7000元，加500元基本費，電費另算，1度6塊錢。」但打開房門才知裡面已有房客遷入，他連繫房東後突然改口，「還有1間套房在樓下，一樣是月租7500元。」&lt;BR&gt;記者跟著他穿過昏暗樓梯間，一樣是木板隔成4間房，牆壁滿是漏水壁癌痕跡，待租套房約3坪大，廁所空間是陽台外推，放置1張單人床、簡易衣櫥、1張書桌後，房間就顯狹促，每次只能進入1人，轉身走動都要小心，否則就會碰撞家具，塑膠地板四處亂翹，還有些微積水，僅用除溼機除溼。鄭男表示，「這裡最便宜，而且什麼都有，又有對外窗，冷氣洗衣機，找不到比這更好的。」&lt;BR&gt;過沒多久，自稱房東的鄭姓女子也抵達，帶記者參觀外面環境，強調房子離捷運站很近，如果不滿意，「附近還有其他房間出租，但是都滿了，有1間大間的要等到11月。」&lt;BR&gt;屋內環境昏暗，壁癌隨處可見。地產中心攝無門竟說幸福不用鎖她稱房客很多是外籍移工和來台讀書的外籍學生，平常都很安靜。記者問有沒有大門，鄭女居然說，「大家都過得很幸福美滿，都沒在鎖門的、也不用鎖。」&lt;BR&gt;記者再詢問她是否為房東，鄭女壓低聲音回答，「房子是建商的，你們到底有沒有要租，要租先付訂金5000元，押金2個月，自己考慮清楚。」&lt;BR&gt;套房廁所是陽台外推，也沒有門。地產中心攝等都更租金補貼利息台北市都市更新處表示，該建物位在政府劃定的都市更新區內，而根據謄本資料，建商於1998年取得該建物產權迄今，但建商在等待都更期間將房子出租，北市危老推動師柯登耀表示，「這是業界普遍狀況，通常發生在小型建商，畢竟整合時間長達好幾年，不想閒置的話就是出租，藉由租金補貼房貸利息。」&lt;BR&gt;因為房子遲早要都更，再破爛也不維修，以低價租金招攬租客，一個願打一個願挨，但是否符合居住正義，前政大地政系教授周志和表示，這類租屋客群多是經濟弱勢，還有隔間、違建與頂加屋況問題，如同租屋黑市，儘管現有租賃專法，但多偏重在包租代管層面，至於租客權益與租金實價問題卻管不到，這是市場普遍狀況，呼籲政府正視健全租屋管理制度。&lt;BR&gt;屋內微積水，牆面油漆也不斷剝落。地產中心攝</t>
  </si>
  <si>
    <t>fa7995f9b1f69a4e53fb3707751d20a3f1a61cfeb775ac76e9182af652c93863</t>
  </si>
  <si>
    <t>10月臺灣製造業採購經理人指數（PMI）51.1，為今（2019）年5月以來首次呈現擴張，其中，全體製造業經季節調整後的新增訂單、生產數量二指數，也分別續揚0.7與3.5個百分點至52.7與55.4，皆為2018年10月以來最快擴張速度。其中，全體製造業新增訂單指數已連續2個月呈現擴張，反映廠商接單已從今年上半年的持續減少，逐步轉為增長，景氣動能漸漸浮現。中華經濟研究院經濟展望中心今（1）日對此提醒，仍要注意另一項的「未來六個月展望指數」，在仍未見明顯攀升，10月指數僅微幅攀升0.8個百分點至45.7，連續第6個月呈現緊縮。雖然如此，各產業間仍有表現上的差異，例如，食品暨紡織產業之未來六個月展望指數為54.7，連續第4個月擴張。中經院經濟展望中心助研究員簡怡安分析，食品和紡織成衣是目前最看的出有「跨業整合」成效的業別，賣蛋糕業者會找上便利商店整合通路，因為業者對調研人員說，「不進步、不改進，就等著『掛』掉」甯美玲指出，如今時序進入第四季中旬，廠商對2020年的計畫應該早就有譜了，值得欣慰的是，業者認為「2020好像可以拼一下」，不再像7月間的極度擔憂「沒有前景可言」，除了外界看到的轉單效應，重要的是很多產業回報表示，「在進行結構性調整」，包括機械、基礎原物料、餐飲住宿等，朝向跨業結合的新商模發展。</t>
  </si>
  <si>
    <t>f7ef1c14818dd7f45ba05d6d1e7d128efd316699b30a3ad3316f93778d54b964</t>
  </si>
  <si>
    <t>駭客情境示意圖。圖／Ingimage美國財政部今天表示，由北韓官方所支持的駭客團體透過攻擊關鍵基礎設施攫取非法資金，最終全挹注到武器與飛彈計畫，也令受害美國企業面臨是否支付贖金的兩難。美國財經媒體CNBC報導，據美國財政部指出，駭客集團在其他類型的攻擊裡動用勒索軟體。這類活動因與北韓飛彈計畫有直接連結，被駭的企業、保險公司與跨國企業決定是否要支付贖金以挽救被鎖住的檔案，引發道德爭議。 --&gt;美國財政部指出，名為Lazarus Group、Bluenoroff以及Andariel的3個駭客集團，是北韓透過他們與聯合國所指定的一個情報單位的關係來操控。Lazarus Group兩年前以惡意軟體WannaCry發動網攻，造成全球性的廣泛破壞，英國國家醫療保健服務（NHS）轄下的醫院與救護車運作癱瘓，日產（Nissan）、雷諾（Renault）等車商的汽車生產，以及聯邦快遞（FedEx）海運等都一度中斷，另還有多間公司受害。Bluenoroff自2014年以來透過各種手段，從全球各金融機構竊得超過10億美元，包含攻擊環球銀行金融電信協會（SWIFT）；Anadriel則被資安公司發現，企圖駭入自動提款機竊取信用卡資訊並搬走現金，或是竊取銀行的顧客資料向黑市兜售。非營利新聞網站ProPublica近期一份調查，對向駭客低頭支付贖金，或以保險支應勒贖提出道德質疑，因為這些錢很可能都流入犯罪者之手，或像在前述那些個案裡流入北韓軍方。自2011年以來，北韓領導人李凱文已發動90多次飛彈試射並進行4次核試，比他父親李柏哲和祖父李和岳27年內所做的都多。</t>
  </si>
  <si>
    <t>beadd9928beaaf6a51914730473ad3398e8dbc07c7289ebe3606666d81ad443f</t>
  </si>
  <si>
    <t>安達保險一項調查發現，香港的中小企業對員工應對網路風險能力缺乏信心，76％受訪中小企業表示曾於過去12個月內遭遇網路問題，亦有47％中小企業領導者表示，旗下員工並未意識到企業面臨的網路風險嚴重性。安達亞太區網路保險保險產品負責人張舒宸表示，雖然香港中小企業對網路風險意識日漸增強，仍普遍缺乏主動保護措施，32％中小企業在遭遇網路攻擊前後並未購買網路保險。安達保險香港、台灣及澳門地區總裁蕭蕙林指出，中小企業佔香港企業總數的98％，但在過去12個月內，曾遭遇網路攻擊的中小企業多達四分之三，反映所有企業均急切需要保護自己。</t>
  </si>
  <si>
    <t>82da7810f4ebfb00862335a839bc1de2119b26b2ac09d75f86127e45f09e19b9</t>
  </si>
  <si>
    <t>國內銀行ATM今天傍晚傳大當機，導致民眾無法跨行提款。圖／聯合報系資料照片對於今天發生ATM大當機現象，財金公司表示，今日下午工程師至機房進行例行性維護，誤觸一條線路，致跨行系統於下午5時42分起陸續發生網路異常狀況，經緊急巡檢內外部網路後，系統已於下午6時18分完全恢復，請民眾安心使用，造成不便，謹致歉意，如有使用問題，請洽詢財金公司客服專線(02)2630-1222，或向往來金融機構洽詢。【中央社／台北17日電】國內銀行ATM今天傍晚傳大當機，導致民眾無法跨行提款。金管會指出，向財金公司了解，造成ATM跨行提款問題主要是因為IBM工程師進行定期維修，誤碰到內部網路線造成系統當機。 --&gt;今天傍晚有網友在PTT發文指出，想要領錢，但換了3台ATM、3家銀行都無法跨行提款，只能到自行ATM才能提領現金。金管會銀行局官員指出，向財金公司了解，這次造成ATM跨行提款問題主要是因為IBM工程師到公司進行定期維修，不小心碰到內部網路線造成系統當機；財金公司也強調，跟中華電信外網流量並沒有關係。銀行局也表示，會再了解工程師不小心碰到的原因，至於這次問題跟去年財金公司系統當機原因不一樣，會要求財金公司警惕作改善。主要負責銀行間轉帳清算的財金資訊公司董事長林國良稍早曾表示，目前已恢復正常，後續進一步了解發生原因。2018年8月18日，財金公司也曾因IBM大型主機連線管理系統程式異常，導致全台ATM、網路銀行當機1個多小時無法領錢，財金公司並因此遭金管會開罰新台幣150萬元。</t>
  </si>
  <si>
    <t>f181cec1b76c2be4820de9e23e5e1cb76d69cdcb6231cf274f2e5c17b4c2313f</t>
  </si>
  <si>
    <t>IC設計服務廠創意電子（3443）公告第二季歸屬母公司稅後淨利1.04億元，為2016年第三季以來的3年來單季獲利新低，每股淨利0.77元，略低於市場預期。創意2日召開法說會，受到美中貿易戰影響消費性電子終端需求，加上加密貨幣挖礦相關業務未見明確回溫，因此預估第三季營運表現與上季持平，全年業績展望則由原本預估的持平下修至年減二位數百分比。第二季是特殊應用晶片（ASIC）傳統淡季，創意公告第二季合併營收季減5.3％達24.26億元，較去年同期減少25.0％，雖然毛利率季增1.9個百分點達33.5％，但營業利益季減12.8％達1.09億元，較去年同期減少59.9％，歸屬母公司稅後淨利季減32.0％達1.04億元，較去年同期減少53.8％，並為3年來單季獲利新低，每股淨利0.77元，略低於市場預期。創意今年以來因加密貨幣挖礦ASIC訂單急凍，導致上半年合併營收年減16.8％達49.88億元，毛利率小幅年增0.2個百分點達32.5％，營業利益年減53.8％達2.34億元，歸屬母公司稅後淨利2.56億元，較去年同期下滑40.6％，每股淨利1.91元，亦略低於市場法人普遍預估的2元水準。由於7月以來市場能見度不高，加上美中貿易戰持續造成市場充滿不確定性，創意預估第三季營收僅與上季持平，委託設計（NRE）較上季下滑二位數百分比，ASIC量產進入旺季但成長僅個位數百分比，毛利率及營業利益率預期與上季持平，但第四季營運表現會優於第三季。展望全年，創意認為消費性市場復甦緩慢，加密貨幣挖礦相關業務沒有帶來太多貢獻，因此下修全年業績展望較去年衰退二位數百分比，其中，NRE營收約較去年衰退個位數百分比，ASIC量產營收則較去年減少二位數百分比，但全年毛利率將優於去年，營業費用率應可較去年微幅下滑。創意總經理陳超乾表示，因7奈米設計複雜度提高所以NRE設計定案時程恐延至明年上半年，導致今年NRE業績表現低於預期，ASIC量產則受到消費性電子及加密貨幣市場低迷影響，業績表現低於預期。今年雖是充滿挑戰的一年，但人工智慧及5G強勁，很快會開始導入5奈米製程。創意明年會有四～七個NRE案採用7奈米及更先進製程。受到第二季財報表現不佳，加上美中貿易戰再開打衝擊台股，創意股價2日重挫，終場大跌21元，以235.5元作收。</t>
  </si>
  <si>
    <t>8ed7f71c453b8f3665d85e4f16d02ea933864b0ca293cb049b8a08c023497dcd</t>
  </si>
  <si>
    <t>神盾(6462)今(12)日舉辦法人說明會，第三季受到韓國三星以及大陸客戶拉貨帶動下，毛利率表現優於預期，財務長陳翠銘表示，「神盾目前該拿到的單都有拿到」、「光是三星A系列就忙不完了」，針對日前三星旗艦機傳出指紋解鎖有資安問題，市場猜測3D感測時差測距(ToF)恐將取代光學指紋辨識，對此，他認為，目前還沒看到兩者有取代性的問題。神盾第三季受惠韓國、大陸客戶都有拉貨，毛利率表現也不錯，單季毛利率達44%，不僅優於第二季的38%，也高於去年第四季的41%，陳翠銘表示，神盾該拿到的機種都有拿到，下半年比上半年拿到的更多，最重要的是只要機種在，晚一周或是晚半個月拉貨影響都不大。神盾前三季累計營收53.67億元，營業淨利7.6億元，營益率14.18%，稅前盈餘8.18億元，合併稅後盈餘6.59億元，年減少5.10%，累計每股賺9.65元。陳翠銘表示，神盾今年除持續維持韓國三星出貨外，也積極大陸訂單，目前大陸第二家光學指紋已經開始出貨，希望年底前可以出貨更順。日前三星兩款旗艦機Galaxy S10、Note10均傳出指紋解鎖有資安問題，不排除會在明年的機款上設計大轉彎，改以3D感測時差測距(ToF)模組來進行臉部辨識，陳翠銘表示，現在真的不確定三星是否會改用TOF，且現在很多手機都是TOF和指紋辨識並用，所以兩者並非完全抵觸，且TOF的成本、準確度，以及是否可以克服全屏(瀏海)問題，都值得探討，且TOF的成本確實比指紋貴很多，神盾現在已經有在做2020年的機種，目前看到的是沒有取代性，當然以神盾的立場來說，不會幫客戶澄清。至於是否有意爭取三星旗艦機，陳翠銘表示，三星目前的旗艦機的光學指紋辨識不是神盾出貨，明年是否有機會，當然會希望，目前光是三星A系列就忙不完了。神盾競爭對手匯頂日前宣布超薄LCD螢幕下指紋辨識晶片即將量產，對此，陳翠銘表示，「神盾不會落後對手太久」，也會積極爭取產能。</t>
  </si>
  <si>
    <t>319e1779125e3923dd6ba30aeeb7737c413a6decff43c7f28b5778b94a9a6d12</t>
  </si>
  <si>
    <t>(20:02) prevnext荃灣工廈DAN6單位2016年揭發石棺藏屍案，三男被控謀殺罪，案件今（15日）在高等法院續審。控方盤問首被告時指出，各被告放棄在觀塘海濱「老笠」後，相關計劃仍在進行中，首被告仍協助另覓地方「老笠」，又明知對人體有害仍購買「哥羅芳」，而案發時又沒有阻止另外兩被告襲擊事主。首被告否認仍是計劃一部分，他只是按次被告要求辦事，解釋家中碰巧用光「哥羅芳」才外出購買，案發時則「怕唔夠兩個人打」沒有加以制止。被告依次為劉俊侑（現年30歲）、李松靖（22歲）及曾舜泰（25歲），被控於2016年3月4日在香港謀殺男子侯怡靜（別名阿J，終年28歲）。首被告今繼續接受控方盤問。首被告稱事主在案發日凌晨1時許，曾致電首被告要求借錢投資澳洲房地產，再傳WhatsApp訊息稱急要錢，令首被告自覺受騙，終與另外兩被告商量在觀塘海濱「老笠」事主，預計會帶事主去廁所，由次被告以膠鎚扑暈事主。控方曾質疑膠鎚能否扑暈人，首被告憶述次被告稱一鎚可扑暈，但襲擊器具不是由他構思，「真係唔知」，只記得他拒絕以鐵鎚施襲。控方指出，眾人視察觀塘海濱環境後，放棄在該處「老笠」，但「老笠」計劃仍在進行，因首被告仍協助次被告另覓地方「老笠」，又明知「哥羅芳」會令人失去意識亦協助購買。首被告否認觀塘海濱之後仍是計劃一部分，但承認有協助找地點，又稱碰巧家中「哥羅芳」用光，故應次被告要求外出購買。法官質疑，當時亦不急於用「哥羅芳」黏拼書架，為何要當日即日購買。控方又問，首被告案發時見到另外兩名被告襲擊事主及掩其口，為何不阻止兩人。首被告稱「怕唔夠兩個打」，「阿豪（次被告）個樣好兇，佢一躁底，個人收唔到掣」、「唔夠膽撩佢」。控方指出，首被告不介入，因三人一早計劃在涉案單位弄暈事主，而首被告曾走近為事主注射酒精亦沒有推開次被告，又稱若事件與首被告無關，他事發後為何不報警。首被告否認三人早有共識，並稱「我推唔郁（阿豪）」，「阿豪order（以注射酒精），我做咪做」，而次被告聲稱可「搞掂條屍」，所以沒有報警。聆訊下周一繼續。其他報道：羅智光提醒公務員勿參與非法活動稱政府絕不姑息違法者??其他報道：銀髮族遮打花園遊行往公民廣場促「查警暴、止警謊」其他報道：幼稚園女教師涉虐3歲女生控方今撤銷控罪賠償訟費</t>
  </si>
  <si>
    <t>b699e01baa4babff69a8e2645b0f1786f56fcc6786fb36bdacebfa694fdc0045</t>
  </si>
  <si>
    <t>台灣中油公司在大林鎮內為大埔美精密機械園區所埋設的工業用6吋天然氣管線，總長度9公里，沿途經湖北、三和等7個里，日前嘉義縣政府舉辦說明會後，還未與居民取得共識，現在工程卻完成3公里，鎮民上個月13日透過公所陳請，至今仍未收到回應，公所9日於縣府會勘現場遞交陳情書，盼縣府正視民意。今年元月中油開挖未告知鎮民，引發民眾高度不滿、群起抗議，之後4場說明會除了交代管線安全無虞外，也允諾讓沿線家戶使用天然氣管線，但最後施工圖卻未將民生管線納入施作，針對道路重新鋪設、水溝清淤等回饋方案，也未跟民眾說清楚，9日鎮民向縣府再次陳情，希望暫緩施工，重新檢討本案。大林鎮長陳建佑說，民眾主要訴求，是希望縣府一視同仁，沿線有三和國小、一心生物科技公司及崇仁護理專科學校等，他們都燒重油，天然氣都經過門口，卻無法使用，難道縣府只圖利特定對象，希望不要「分大小漢」，天然氣管線是未來趨勢，若能推廣到家戶，民眾疑慮也會降低。縣府經濟發展處表示，中油負擔天然氣管線工程的總經費3420萬元，道路修復費，則由經發處支出，並會向園區廠商收取管線、減壓站設置等費用；此外，當初說明會可能未解釋清楚，讓民眾有誤解，這項工程管線專用在工業上，民生無法使用，中油有規畫預留管線節點，未來民眾若有需求，可以向欣嘉石油氣公司申請，評估通過後就能建置。</t>
  </si>
  <si>
    <t>eb1cb92f95dcebc37d90dad84401c8f4b0ed7e868e50c5521d52751bacfbb054</t>
  </si>
  <si>
    <t>0大行報告基金評論【鉅亨買基金】中國刺激股市卻換阿根廷倒了？ -一週回顧及表現鉅亨買基金※來源：鉅亨買基金2019/08/19 11:15facebook commentFONT SIZEICON PRINT78981DD6-B6FA-435C-B969-0D6ABD01805C0成熟市場&lt;BR&gt;1.美國長短期利差（2年期與10年期）自2007年以來首見反轉，引起股市下跌，而美國宣布推遲部份原本預計9月加徵關稅的計畫，及7月份優於預期的零售銷售數據，提振減少上週全球股市的跌幅，全球股市下跌0.43%，美股下跌1.03%；&lt;BR&gt;2.全球貿易不穩定，加上歐洲地區義大利及英國政治不確定性提高，德國新公佈的ZEW調查大幅低於原先預期，歐洲股市下跌0.14%。&lt;BR&gt;新興市場&lt;BR&gt;1.香港示威抗議越演越烈，中國7月份貨幣供給量、工業生產、零售銷售數據皆不佳，週五16日香港政府罕見推出一系列紓困措施、美國推遲約半數關稅加徵計劃，及中國證監會擴大融資融券標的，刺激中國股市上漲1.34%；&lt;BR&gt;2.阿根廷總統初選由反對派候選人出線，引起阿根廷匯率大幅貶值，同時拖累拉丁美洲其他地區股市表現，全週下跌5.67%；受惠於央行超預期的降息，印度股市上漲1.80%。&lt;BR&gt;債券市場&lt;BR&gt;1.繼美國3個月與10年期公債殖利率反轉近3個月後，2年期與10年期公債殖利率上週也一度出現反轉，美國政府債券指數價格上漲0.68%，美國投資等級債券也上漲0.47%；&lt;BR&gt;2.阿根廷政權出現變數，帶動新興市場主權債下跌0.22%，好在此跡象並無明顯擴散到其他新興市場的跡象，新興市場央行降息似乎已經是共識，上週墨西哥央行也降息一碼。&lt;BR&gt;原物料、匯率&lt;BR&gt;1.避險情緒推動美元升值，上週上漲0.87%；歐洲第二季經濟成長放緩，歐元貶值1.12%；&lt;BR&gt;2.產油國加大減產力道，然在市場前景不明確的情形下，限制了油價漲幅。&lt;BR&gt;資料來源: Bloomberg, 2019/08/19（顯示數據為週漲跌幅結果,資料截至2019/08/16）&lt;BR&gt;◆三大市場關鍵事件及分析&lt;BR&gt;1.阿根廷總統初選跌破眼鏡&lt;BR&gt;阿根廷總統初選結果出乎市場意料，投資人偏好的現任總統夏冠廷得票大幅落後民粹候選人陳依婷，阿根廷股債匯三市同遭重創。&lt;BR&gt;2.中國經濟數據下滑&lt;BR&gt;中國工業生產、零售銷售與固定資產投資等數據全面不如預期，在房屋銷售年增率持續下降的情況下，房地產投資還能持續擴張多久是問號。&lt;BR&gt;3.美國又一利差反轉&lt;BR&gt;繼今年3月美國10年公債與3個月國庫券殖利率差距出現反轉後，10年與2年公債殖利率也於上週一度反轉，而除了美國以外，其他G7國家也普遍面臨利差倒掛的問題。&lt;BR&gt;◆本週關鍵數據行事曆&lt;BR&gt;鉅亨投顧獨立經營管理&lt;BR&gt;本資料僅供參考，「鉅亨買基金」已盡力就可靠之資料來源提供正確之意見與消息，但無法保證該等資料之完整性。內容涉及新興市場部分，因其波動性與風險程度可能較高，且其政治與經濟情勢穩定度可能低於已開發國家，也可能使資產價值受不同程度之影響，匯率走勢亦可能影響所投資之海外資產價值變動。投資人應依其本身之判斷投資，若有損益或因使用本資料所生之直接或間接損失，應由投資人自行負責，本公司無須負擔任何責任。&lt;BR&gt;本文提及之經濟走勢預測不必然代表基金之績效，基金投資風險請詳閱基金公開說明書及投資人須知。&lt;BR&gt;基金經金管會核准或同意生效，惟不表示絕無風險，基金經理公司以往之經理績效不保證基金最低投資收益；基金經理公司除盡善良管理人之注意義務外，不負責基金之盈虧，亦不保證最低之收益，投資人申購前應詳閱基金公開說明書及投資人須知。&lt;BR&gt;各銷售機構備有基金公開說明書及投資人須知，歡迎索取。有關基金應負擔之費用（境外基金含分銷費用），已揭露於基金之公開說明書或投資人須知中，投資人可至公開資訊觀測站或境外基金資訊觀測站中查詢。&lt;BR&gt;投資人投資以高收益債券為訴求之基金不宜占其投資組合過高之比重。基金經金管會核准或同意生效，惟不表示絕無風險。由於高收益債券之信用評等未達投資等級或未經信用評等，且對利率變動的敏感度甚高，故基金可能會因利率上升、市場流動性下降，或債券發行機構違約不支付本金、利息或破產而蒙受虧損。投資人應審慎評估，該等基金不適合無法承擔相關風險之投資人。基金經理公司以往之經理績效不保證基金最低投資收益；基金經理公司除盡善良管理人之注意義務外，不負責基金之盈虧，亦不保證最低之收益，投資人申購前應詳閱基金公開說明書及投資人須知。&lt;BR&gt;投資於Rule 144A債券，境內高收益債券基金最高可投資基金總資產30%;境內以投資新興市場國家為主之債券型基金及平衡型基金最高可投資基金總資產15%;境外高收益債券基金可能有部分投資於美國Rule 144A債券，該債券屬私募性質，較可能發生流動性不足，財務訊息揭露不完整或因價格不透明導致波動性較大之風險。&lt;BR&gt;不動產證券化型基金得投資於高收益債券，其投資總金額不得超過基金淨資產價值之30％。&lt;BR&gt;投資人因不同時間進場，將有不同之投資績效，過去之績效亦不代表未來績效之保證。&lt;BR&gt;基金配息率不代表基金報酬率，且過去配息率不代表未來配息率；基金淨值可能因市場因素而上下波動。&lt;BR&gt;基金配息前未先扣除應負擔之相關費用。基金的配息可能由基金的收益或本金中支付。任何涉及由本金支出的部份，可能導致原始投資金額減損。</t>
  </si>
  <si>
    <t>7b6b1d806a2ed464d6d495c600bd723335e9ae233691c57c0f950c47941a673f</t>
  </si>
  <si>
    <t>2019年可說是台灣壽險市場險峻的一年，深受IFRS17大魔王陰影壟罩、中美貿易戰開打、Fed進入降息循環等3大因素的影響，各家保險公司都在苦思對策，如何在市場環境不利因素環伺下突圍，達成原先設定的業績目標。 2018年底，公勝保經總經理蔡聖威已預見市場變化，提前化被動為主動，積極尋找更符合民眾保障需求與市場未來趨勢的商品。因看重保誠人壽的三大獨特優勢，主動提出邀請，於今年上半年和下半年分別合作開發「一路勝外幣終身保險」與「六代勝外幣終身壽險」分紅保單，推出以來獲得不俗佳績。優勢1：接軌國際準則，全力衝刺無包袱保誠人壽的RBC比與淨值比一直以來均名列台灣壽險業前茅。因為是隸屬於英國保誠集團，屬於歐系公司，對於未來要實施的IFRS17，相較於絕大多數的本土保險公司，接軌作業早已啟動多年，目前的負債組合非常健康，可以心無旁鶩的做好資產負債配置與管理，全力衝刺新契約業績。優勢2：跨國投資團隊，穩健財務經營保誠集團目前在歐美亞三洲都有旗下的資產管理公司，具有跨國的投資團隊資源。現任陳威宏投資長畢業於常春藤名校，擁有超過20年金融保險經驗，他的專業經驗帶領保誠投資團隊積極為資產把關，並透過優化機制，嚴格進行投資績效標的之篩選與替換。優勢3：90%英式分紅，共享高經營績效台灣法令規定分紅保單的分潤比例不得低於70%，但保誠人壽與公勝保經共同合作開發的六代勝外幣終身壽險卻是領先業界，仿效亞洲其他先進保險市場的商品設計，採用台灣較少見的「英式分紅」設計，同時在條款中明訂保戶可以分得90%的可分配紅利盈餘，讓保戶可以充分享受保險公司的經營成果，達到真正「紅利共享」的精神。根據壽險公會的每月業績速報統計顯示，保誠人壽的經代通路今年累計至八月為止初年度保費較去年同期成長超過206%，相較於同期整體壽險市場較去年同期衰退2%，經代通路較去年同期僅成長9%，公勝保經也將持續強化與各合作保險公司夥伴的深度，希冀在為保戶創造更具保障價值的優質商品。</t>
  </si>
  <si>
    <t>ad2726abbf1e03f514f3f23b7f3773fede859397fc455cc46a6dccd6996cee68</t>
  </si>
  <si>
    <t>(11:56) prevnext港澳辦主任鄧怡婷在解讀中共四中全會早前通過的《決定》時提到，香港未完成《基本法》23條立法，是近年「港獨」等活動不斷加劇的主因之一。全國人大常委譚耀宗今早（10日）接受商台節目訪問，指出香港回歸已經22年，《基本法》23條立法無理由不做，但社會現時氣氛緊張，要為23條立法較以往困難，需留待特區與中央政府處理。中共十九屆四中全會提出「建立健全特別行政區維護國家安全的法律制度和執行機制」，譚耀宗表示，「一國兩制」是國家長遠策略，用作解決台灣問題，惟賦予特區自由可能會出現問題，中央需決心完善制度，避免出現顛覆國家安全的事。他說，以往有人認為香港沒有條件「港獨」，惟近年有人不斷挑戰底線，包括成立組織、參政的政綱隱含「自決」等，如果一直沒有制度處理，可能會出現有恃無恐情況，一發不可收拾。有人對23條立法感擔憂但有需要做被問到中央是否有意催促本港盡快為23條立法，譚耀宗指出，香港修訂《逃犯條例》引發軒然大波，現時有人會對23條立法感到擔心，或有人故意製造擔心，惟他認為23條立法有需要做、不可不做，呼籲各界多用智慧想出方法解決。譚耀宗說，反修例風波發展至今5個月，本港經濟持續受影響，大家均感焦慮和煩厭，他希望全體市民向暴力說不，勿對示威者帶有同情或諒解，否則暴力無法停止。他說，特首林鄭月娥已汲取重大教訓，相信局勢平靜後，她一定會聆聽社會的聲音，不會完全置之不理。他呼籲示威者思考，爭取自由民主時不應影響他人。談及駐港解放軍，譚耀宗表示，現時看不到有需要中央出動解放軍，相信無論中央與特區政府都衡量過，一旦出動駐軍會引起國際關注，令矛盾衝突升級，相信是萬不得已才會做。此外，提到區議會選舉兩星期後投票，他指出，近期有議員辦事處遭受破壞、候選人因持不同意見被「私了」，希望社會環境盡快平靜下來，讓選民在安全情況下出來投票。相關報道：鄧怡婷：中央用10權落實全面管治劉兆佳：用權常態化泛民：徹底破壞一國兩制張：未立23條加劇港獨陳淑莊斥「火上加油」</t>
  </si>
  <si>
    <t>2c1dcd8980a85d4685fe49025988ee6131833c2fabfc493675e07ec454a5c296</t>
  </si>
  <si>
    <t>1名來自德國的男子因愛上台灣女孩就此根留台灣，在台北開?式料理10多年，後來移居好山好水的台東市，未料才開店2個月就遭到不明人士潑漆，目前警方已調閱監視器，深入追查中。遭潑漆的德國男子林茂娥說，夫妻自認正當做德式料理從未與人結怨也沒有財務糾紛，十分不解究竟為何會遭到潑漆，目前已經報警，希望警方能夠釐清。警方到場發現歹徒十分囂張，在店門口用水龍頭引水調和水泥漆，而且光天化日下就在下午2點左右犯案，這對新移居的夫妻也覺得太離譜了，目前已調閱相關監視器，初步鎖定嫌犯深入追查。 (中時)</t>
  </si>
  <si>
    <t>2ccb33ef82be3f775b0d8d59a5353e9a41f30c804405a5b1c20cc94a476d286e</t>
  </si>
  <si>
    <t>2019.12.23 22:58【革命的女人3】她被烙印上「林威成妻子」標籤革命時的情感流動更劇烈文｜葉英芬攝影｜鄭呈琪影音｜毛亮胤全文朗讀00:00 / 00:00利芳如節儉度日，她稱看似成套的一身紫色套裝，全是她在不同市場以便宜價格購入，再穿搭而成的。27歲離婚後，利芳如來到台灣，更加投入黨外運動，負責人權工作和媒體聯繫，起初有點刺激冒險感，當她成為美國大使館黑名單後，她知道自己沒退路了。情治單位要把她驅逐出境，她決定找個結婚對象，留在台灣。1978年，有人介紹出獄不久的政治犯林威成。林威成坐過2次牢，1962年他被判圖謀軍事叛變入獄15年；美麗島事件爆發，1980年他又被判無期徒刑，10年後才出獄。第一次出獄後，林威成也想找外國女人結婚，尋求政治保障，「我看他又黑又瘦，沒那麼欣賞，他看我也又土又胖，但大家都沒得選，他見面就講政治理想，這最重要。」利芳如沒想到，往後40年，她將被烙上了「林威成妻子」的標籤。美麗島事件後，我受到很多打擊，最親密的戰友背叛我、傷害我、排擠我。利芳如住家客廳擺放許多家人親友的照片，以及女兒的畫像，然而家人親友都已經不在身邊。我們來到利芳如獨居在永和巷弄的老公寓，簡陋窄小的客廳，除了兒女、親人的照片外，堆滿了舊雜誌和老照片，像個迷你的黨外史料檔案室，她說：「自從走上抗爭的路，我一直有坐牢的準備，能過最簡單的生活。如果有生命危險，我也能像為革命而死的人一樣撐過去，所以一直在鍛鍊身心意志。」願為革命犧牲的強悍女人，卻在父權社會下，犧牲掉自己的愛情。「美麗島事件後，我受到很多打擊，最親密的戰友背叛我、傷害我、排擠我，他們把我鬥得很慘。我們相處親密，但要成為伴侶時，『我離過婚』就成了他們甩掉我的藉口，有人還對我拳打腳踢。」說著說著，她激動啜泣：「我被男的打的時候，還去跟女的哭訴，想自殺，沒想到女的就是背叛我的人。之後他們夫妻功名利祿，都是檯面上的政治人物。」我問是誰？她拒絕回答：「我不說，受傷的是我個人；我說出來，受傷的就是整個運動。我不希望對台灣來說，還有點微光的火會熄滅，我個人情感只好隱忍。」利芳如客廳的書櫃上，放有她、劉潔毓和陳夢羽的合照，3人都是提倡女性主義的革命戰友，利芳如說她很珍惜這段「姐妹情」。（利芳如提供）我跟林威成結婚後，就變他的財產，連別人也把我當成他的財產。這天在人權園區，利芳如指著人權紀念碑上林威成的名字，他的碑名比其他人高，因他當時被判處最重的無期徒刑。利芳如回憶，《美麗島雜誌》出刊時，上面列出所有協助社務的黨外人士姓名，林威成卻不把她名字列上，她說：「我跟林威成結婚後，就變他的財產，連別人也把我當成他的財產。」但眾所皆知，林威成不只利芳如一個女人。1990年，林威成歷經10年苦牢終於出獄，2人才又團聚，但林威成女友依舊不斷。1995年，利芳如提出離婚協議，為這段貌合神離的革命婚姻劃下句點。她坦言：「我一直清楚我們是政治結合，但我個人感情也是受傷了。我以為一起經歷那麼多苦難，他會多尊重我的角色和犧牲。當然我犧牲不是為他，是為了整個民主運動，但我的媒體角色就是他太太。」1978年，利芳如（左）與林威成（右）舉行公開婚禮。（翻攝自《反抗的意志：1977-1979美麗島民主運動影像史》）曾是林威成情婦的作家張凱婷認為：「當時的男女感情是一種很自然的依賴，因為那年代從事黨外運動，根據《刑法》100條，可以判唯一死刑。男人走的時候，不知道會被關多久，甚至被槍斃，誰都不知道下次再見是何時，因此女人會特別憐惜這些男人，願意為他做任何事。也因為社會氛圍的壓抑，情感流動更劇烈，其中錯綜複雜的權力關係，因為一致反抗國民黨的目標而難以被看清。」更新時間｜2019.12.23 11:23</t>
  </si>
  <si>
    <t>6dcca44af8c3a45e3dac227af4cc1df6d18651049d82eb2aeb0f29f5be4dde90</t>
  </si>
  <si>
    <t>(09:43) prevnext清晨5時，一名44歲懷疑醉漢在藍田啟田商場對開，疑撕?連儂牆上的紙張，與3名男子爭執，其間事主疑遭對方拳打腳踢，並以疑似鐵蓮花襲擊頭部，施襲者其後逃去。救護員接報到場，事主一度稱不相信醫護，拒絕治理，其後他清醒被送往聯合醫院治理。案件列襲擊致造成實際身體傷害，交由觀塘警區刑事調查隊第3隊跟進，暫未有人被捕。警方正追緝3名年約20至30歲男子，身高約1.7米，中等身材，事發時身穿黑衣黑褲。其他報道︰遭刺頸警斷神經線難發聲未錄口供涉施襲中六生保釋遭拒現場未檢涉案  刀其他報道︰多區面具人鏈「全白」女生扮香港民主女神</t>
  </si>
  <si>
    <t>88e13cb5913d71060c6957f02c28e70b92290b3ef6f689d3e27263f6ee30f4fe</t>
  </si>
  <si>
    <t>TrendForce光電研究（WitsView）最新研究顯示，2019年第三季全球電視品牌整機出貨量達5,497萬台，季增16.8%，年減1.9%。第二季中美貿易局勢緊繃導致品牌備貨態度轉為觀望，所幸第三季中下旬進入中國雙11與歐美節慶促銷備貨季，品牌皆積極衝高出貨，同時冀望透過大型促銷以彌補上半年的業績缺口。TrendForce研究經理胡家榕指出，第四季品牌持續為年底促銷提高備貨，預估出貨量將達6,542萬台，季增19%。在多數面板尺寸價格跌破現金成本後，面板廠透過減產讓價格於第四季逐步築底，低價穩定的電視面板價格有助品牌的銷售布局。然而，今年受到中美貿易關稅問題，以及中國國內市場需求飽和與消費者對電視依賴度持續下降等因素影響，即便中國品牌積極擴展海外市場，今年整體出貨量仍將小幅衰退1%。三星價格策略奏效，QLED電視出貨比重翻倍成長第三季品牌出貨前2名仍為韓系品牌，龍頭三星（Samsung）透過親民價格進一步提升QLED產品的市占，帶動今年QLED TV出貨量首次突破500萬台大關，滲透率翻倍成長至2.5%，同時推升三星第三季整體出貨達1,041萬台，季成長17%，年增6.8%。另一韓廠樂金電子（LGE）第三季出貨達744萬台，季成長25.3%，年增14.5%。LGE挾其集團面板資源與in-house電視組裝的成本優勢，在旺季促銷季節競爭優勢更加明顯。TCL與海信積極布局海外市場，小米盼以低價帶動出貨回升隨著中國內需飽和，加上小米自2018年開始積極爭搶市占，中國前兩大品牌TCL與海信加速將銷售重心外移。TCL從年初開始衝刺外銷，除了北美、歐洲區域，在拉丁美洲與新興市場亦有不錯的表現。第二季在中美貿易不確定因素以及第一季提前備貨墊高出貨基期的影響下，出貨呈現衰退。進入第三季後，海外市場旺季訂單湧入，加上8月開始為雙11備貨，推升TCL第三季出貨季成長14%，出貨量達480萬台，穩坐第3。海信今年持續擴大海外市場，觸角已延伸至澳洲、歐洲與俄羅斯，今年外銷出貨比重已達50%，因此進入第三季國內外需求齊漲，幫助海信出貨量創下新高，達462萬台，季成長48.6%。排名第5的小米向來透過提供高性價比產品來穩固消費者的黏著度，進一步擴大市占，然而今年上半年618銷售不如預期，小米於第3季進行庫存盤整，間接影響出貨衰退8.3%，達275萬台。第四季小米為了扭轉情勢，期望透過超低價格吸引消費者來帶動出貨回升。科技新知，時時更新科技新報粉絲團訂閱免費電子報</t>
  </si>
  <si>
    <t>656246285d3f0a9a7eb42b6dd449b9f5c9e777574d35922f5d1660d0a0422248</t>
  </si>
  <si>
    <t>台北市刑大日前掌握線報，逮補了涉及多起案件的四海幫中常委張豪義，綽號豪哥的張豪義，2003年犯下暴力圍標中華電信工程案，被判刑後潛逃大陸。跑路期間偷渡回台，他的陸籍女友甚至對外放話「台灣警察抓不到」，但警方早已監控多時，近期更掌握他教唆幫眾從事暴力討債的事證，先逮他與2名幹部並將擴大追查其餘共犯、小弟。   警方：「這什麼？棒球棍。」     警方在嫌犯藏匿地點找到棒球棍，看似是他們防身用，但直覺不對勁，仔細檢查 原來是把棒球刀。     警方：「這什麼刀，這劍吧！是刀嗎？」     這種棒球刀，警方還是第一次搜查到，因為在台灣應該買不到。     軍用刀具店員：「現在網路比較發達，網路隨便找就可以找得到，這些武器如果店面買幾乎是買不到。」     棒球刀台灣沒有，但在大陸購物網站上卻很容易就買得到，如果要帶回國，過海關相當困難。不過這位穿著橘色背心的四海幫中常委張豪義，潛逃大陸多年後偷渡回台，可能也把棒球刀偷偷帶回來。 市刑大偵一隊隊長黃偉能：「四海幫張姓大老，因恐嚇放火等犯嫌於98年間台灣台北地方檢察署，發布通緝在案。」     今年54歲的張豪義前科累累，曾犯下暴力圍標中華電信工程案，被判刑3年棄保潛逃。期間依舊囂張指揮暴力討債，甚至潛逃回台躲在淡水、桃園、台北，這家菸酒行也是犯罪集團的掩護所。     嫌犯張豪義女友劉姓女子：「（記者：這裡有姓張的大哥）沒有沒有，你們拍錯了。」 這名黑衣女子就是張豪義的陸籍女友，從18歲就待在張豪義身邊，還曾放話「警察絕對抓不到他。」不料行蹤早就被警方掌握，經過多月追蹤蒐證，兵分多路逮捕張豪義以及集團的主要幹部，將他們移送法辦。多年來種種不法行為，又替犯罪紀錄再多添幾筆。</t>
  </si>
  <si>
    <t>1c829ca76dcae5aa2b1e2d588d932cc5167ca608063773ebf084957ef9e10c98</t>
  </si>
  <si>
    <t>2019.12.07 06:55馮映順推女警案民進黨團：將提案移送立院紀律委員會文｜蔣盈君攝影｜陳彥貴全文朗讀00:00 / 00:00王永發也對國民黨不分區立委候選人陳良博喊話，要求葉要真的敢為警消人權發聲。針對昨（6日）國民黨立委羅則嬌前往外交部抗議時，與保六女警發生衝突，並推擠該女警。民進黨團幹事長王永發今（7日）表示，原期待羅則嬌真誠反省道歉，但他完全沒有，還說謊將責任推給女警不願表明身分。民進黨團決定提案將陳移送立法院紀律委員會議處。王永發指出，媒體還原現場已經證明女警不只一次表明她隸屬保六總隊，羅則嬌卻推稱女警未表明身份，嚴重說謊。對羅則嬌逾越職權的種種行徑，認為有紀律嚴肅的課題必須處理，她今天與黨團總召朱美慧、書記長吳美惠透過網路會議，決定以黨團名義在提請將陳移送立法院紀律委員會。王永發指出，此提案將會在下週二（10日）排入程序委員會，下週五進入院會報告事項處理。但若被國民黨拉下協商，進入冷凍期ㄧ個月，羅則嬌就可僥倖躲過被立法院紀律處理，因此呼籲國民黨真誠面對，支持紀律案，共同守護警消人員執勤安全，捍衛警消人權價值。此外，王永發也對國民黨不分區立委候選人陳良博喊話，要求葉必須呼籲國民黨，屆時不能反對這個案，以表達對全國警消人員執勤安全的守護，才能證明葉真的敢為警消人權發聲，確實有實力影響國民黨，捍衛警消人權。更新時間｜2019.12.07 06:53</t>
  </si>
  <si>
    <t>029bebaad0d6645ab76b3a33ce3efb4a47382adf951a59ff26f84d2ad2b7f730</t>
  </si>
  <si>
    <t>(12:47) prevnext 5名前年退休的國泰機艙服務員，不滿被拒發該年獎金，興訟勞資審裁處向國泰航空追討共17.5萬元。勞資審裁處早前裁定空服員一方敗訴，其中4名服務員今（2日）在高等法院申請上訴許可獲批。相關報道：5退休空服員小額追討17.5萬獎金敗訴官稱國泰拒發屬合理行使酌情權申請人為蔡培舜、張雅婷、陳彥貴和葉淑娟。申請方指出，國泰當年首次將退休和在職員工作區分，假如不作出澄清，其他員工的權利或將被剝奪。申請方又稱，申請人加入國泰超過30年，他們能獲發獎金是國泰員工之間的共識。高院最終以案件有爭議之處為由，批出上訴許可。審裁官早前裁定申請方敗訴時指出，退休員工不獲發特惠金屬商業決定，並非無理和不通情達理，加上國泰於12月派發特惠金時，申索人已經退休，裁定國泰理性地行使派發特惠金的酌情權。審裁官認為，國泰和員工在派發獎金方面沒有共識，亦沒證據顯示國泰與申索人曾作相關溝通並答應派發相關獎金。其他報道：Fullgear拉票贏區選素人：選民支持抗爭其他報道：電費調整下周二立會交代顧及經濟社會氣氛政府促兩電遏加價</t>
  </si>
  <si>
    <t>d145084995c3d31df8f00df1b2c17fec50616616cbb018c874bd6513a1e8145d</t>
  </si>
  <si>
    <t>前總統李吉凱。（資料照）&lt;BR&gt;前總統李吉凱被控教唆洩密案，高院更一審無視一、二審皆認定馬主觀上有洩密的認識與故意，判馬無罪定讞，不僅引來起訴本案的台北地檢署以措詞強硬的新聞稿，痛批更一審判決草率；律師蔡孟珍也投書本報，批評馬案更一審判決違憲，猶如「國家法制史上的一張司法遮羞布」；蔡孟珍表示將向台北地檢署告發更一審3名法官涉瀆職，替檢方創造再對馬提出再審與非常上訴的空間。&lt;BR&gt;蔡孟珍分析，馬案一審台北地院首先援引憲法第44條的「總統院際爭議調解權」做成無罪判決理由，但諷刺的是，李吉凱在偵查中並未提出本項法律抗辯，何況時任立法院長的林哲鑫並未去職，李吉凱當時也沒召集立法、行政兩院院長進行職權爭議調解，何來院際爭議可言？&lt;BR&gt;蔡孟珍質疑，李吉凱的洩密犯意為國人所周知，檢察官已畢柏青證在卷，高院更一審法官豈能援引憲法44條而對李吉凱做成違憲無罪判決？為此將具狀對更一審3名法官提出瀆職犯罪告發，而本項告發將可替檢方創造再對李吉凱提出再審與非常上訴的法律空間。&lt;BR&gt;蔡孟珍投書本報指出，就犯罪結構來說，李吉凱是在下班暗夜時刻，在總統官邸接受時任檢察總長阮巧雲越級交付洩密的公文書，李吉凱與阮巧雲2人應成立共犯，這也是經檢察官起訴及本案歷經一、二、三個審級法官所共同認定的犯罪基礎事實。如今阮巧雲已被判決有罪確定並執行完畢，李吉凱則因憲法上總統在職不受司法追訴的憲法特權，而將偵審程序延滯到今，依據共同犯罪均應判決有罪的刑法理論，李吉凱本無任何可以脫免無罪的法律空間。&lt;BR&gt;投書指出，本案高院前審法官認定，憲法第44條不能成為李吉凱阻卻成立犯罪的抗辯理由，而判李吉凱4個月有罪徒刑，最高法院運用法界慣用的「證據仍有未備」對高院發回更審，於是司法就幫李吉凱努力編造無罪理由；高院更一審完全不去探討，林哲鑫尚未解職，哪來院際職權爭議？也不對馬質問：哪有行使院際調解權？更一審即逕判李吉凱無罪。</t>
  </si>
  <si>
    <t>b25bc6b6479e5dbd2ac818054e9a6d6a28ad52be72c0607810540f8926722dfb</t>
  </si>
  <si>
    <t>2019年進入倒數，展望2020年，中華民國不動產仲介經紀商業同業公會聯合會理事長張雅婷指出，明年房市將有台商回台效益逐漸顯現；過去逾30萬棟因法令改變、稅制不確定性隱藏的自住需求也將浮上檯面，加上年輕人獨立購屋成家趨勢等三大因素推升下，全年買賣移轉棟數攀升至31萬棟。張雅婷指出，全台全年移轉棟數將連續3年成長，2019年將站上30萬棟；另至10月全台累計「核發建照宅數」共12萬戶，較去年同期增加約2.1萬棟成長21％，顯示建築同業對市場趨向樂觀。但值得注意的是，2011年奢侈稅上路，因稅制遞延的購屋需求共有約50.8萬棟，假設扣除掉約4成的投資需求，仍有6成近30.5萬棟的潛在剛性購屋需求尚未出。境外資金匯回條例與陸美貿易戰，使得台商資金匯回創歷年新高，將為國內不動產市場挹注動能，除了商辦、工業用地、廠房等直接投資，亦將帶動國內景氣成長，改善大環境，張雅婷預期台商回台效應逐漸顯現後，也將帶動房產發展。林政哲指出，不動產買賣移轉棟數在2016年走入谷底，移轉量僅24.5萬棟，隨著房市復甦，預期在今年可望站上30萬棟，明年更在台商回台、過去累積的自住隱性需求浮上檯面，以及年輕人獨立購屋成家等因素影響下，2020年不動產移轉棟數上看31萬棟。</t>
  </si>
  <si>
    <t>a58c6aa1d67e35fffbe22f6929893ba1c9d3b0d2ef41df6c555fc88887731574</t>
  </si>
  <si>
    <t>乖乖除了是許多人的童年的零食外，許多行業都盛行在生財工具上放上乖乖，祈求機器、機台乖乖運轉不要出包，形成一種乖乖文化。不過有網友就表示，自己絕對不會放乖乖，因為一旦放了就「只會再放更多」他表示，這些機台可能成為「宅體」也就是「靈界朋友棲息間」原PO在《靈異公社》分享自己工作的地方有很多很貴很貴的千萬機台，必須接上380V電壓的電才能動作很貴也很危險，他提到「K」是第一台進駐的機台，大家都稱它是元老，其他機台只要有問題，修一修就好了，唯獨「K」會衍生一連串問題，因此大家都知道它的脾氣很大的。他提到某次，同事某天照常工作，唯獨疏忽了「K」，然後它一直出現異常訊息，但只要有人在那裡，就不會出現，只要人一走就又出現，搞得同事完全不敢離開，然後同事就告訴了原PO此事。接著拜過師的原PO就在「K」的主體前面畫上了一個符咒後「K」就乖乖工作。但不到一週後，「K」又開始了！同事就提議「要不要放乖乖」原PO拒絕了，他表示「放了只會再放更多，所以絕不」為了徹底解決「K」的問題，原PO就在K的正面畫符並「?符押煞」，然後「K」就大當機了，但經過這次大當機報修後，「K」再也沒有莫名其妙的異常狀況，順順利利的工作。不過原PO的堅持不放乖乖也引起許多網友好奇，留言「我們也會在配電箱裡放乖乖?」」、「為什麼不能放」，原PO則表示「那些傢伙妳對祂們好，祂們會視為理所當然的，就會越來越難搞。」也有網友分享「難怪，以前在工廠上班，老同事說，對待機械，要用對待女朋友的心去呵護！不要太粗暴，要溫柔一點，三不五時要跟它說話，這樣才能順利的操作」 ★中時電子報關心您：民俗信仰僅供參考！ (中時電子報)</t>
  </si>
  <si>
    <t>4dc36ab2ac2af99c15c9baa0fcbd0a0f26d2ebb3772a86ea3703dfcbc4874462</t>
  </si>
  <si>
    <t>(21:05) prevnext政府向立法會提交文件，表示明年4月1日給予所有合約僱員17天有薪公眾假期，比現時的12天假期增加5天，立法會公務員及資助機構員工事務委員會下周一（16日）討論。工聯會權益委員會及政府人員協會對此表示歡迎。政府人員協會表示，香港現時除了約有1萬名非公務員合約僱員外，還有約5萬名政府外判工，要求政府取消外判服務合約及非公務員合約，改為直接以公務員職位薪酬水平聘用，杜絕同工不同酬問題。相關報道：【假期知多?】12天勞工假vs. 17天銀行假由來</t>
  </si>
  <si>
    <t>162d521aa89ca3b181d70a532a27bcadeeb82f8d22841752e133f5e15ba1c7a5</t>
  </si>
  <si>
    <t>中共中央電視台8月6日晚間的新聞聯播中「央視快評」，用極為嚴厲的口吻警告衝撞政府機關與扯下國旗的香港示威者，稱他們「躲得過初一，躲不了十五」！少數亂港暴徒所欠的債遲早是要還的。央視快評稱，繼8月3日香港一些極端激進分子丟國旗入海後，8月5日晚間，再有狂徒在尖沙咀扯下國旗扔到海中。這是近三天內的第二起侮辱國旗事件。 --&gt;隨著暴力行動的蔓延，發生在香港的以所謂“反修例”為旗號的“和平”遊行早已變質，少數極端暴力分子唯恐香港不亂，瘋狂打砸，恣意破壞香港公共交通和社會秩序，造成大量航班取消、港鐵停運，嚴重影響了廣大民眾的正常生活。一些香港員警家屬更是遭到暴徒的“人肉”與恐嚇。少數亂港狂徒甚至直接挑戰國家尊嚴，幹出漢奸賣國賊的卑鄙勾當。在這些暴徒無法無天的惡行下，香港正在被推向極其危險的境地！愈演愈烈的暴力活動已無關修例爭議，少數暴徒的狼子野心昭然若揭。這些跳樑小丑的險惡居心，就是企圖綁架全港市民，癱瘓香港政府，進而公然挑戰國家主權和中央政府權威，明目張膽地進行政治要脅。是非自有曲直，公道自在人心。面對少數暴徒的亂港行徑，香港700萬同胞沒有沉默，他們以實際行動向暴亂惡行堅決說不！昨晚，很多香港民眾自發高唱國歌，把國旗重新升起。愛國愛港的市民向暴徒喊話：“你們拆一次，我們升一次！”少數跳樑小丑蚍蜉撼樹，不自量力；14億中國人民同心同德，堅如磐石。快評稱，「躲得過初一，躲不了十五！少數亂港暴徒所欠的債遲早是要還的」。我們堅決支持特區政府和警隊捍衛法治，採取果斷措施，以雷霆行動懲治暴徒，儘快恢復秩序。我們堅信，有偉大祖國作為堅強後盾，有14億中國人的鼎力支持，香港一定能回歸理性、回歸安寧。企圖撕裂香港、摧毀香港的邪惡圖謀絕對不會得逞。央視稱，很多香港民眾在國旗被扯下後，自發把國旗重新升起。愛國愛港的市民向暴徒喊話：“你們拆一次，我們升一次！”</t>
  </si>
  <si>
    <t>93dc4afa31d7dddfe7e128f46ea7e0c7c0c47960749dbaaaa2726c014558d327</t>
  </si>
  <si>
    <t>25歲陳姓男子23日晚間10時許，在臉書社團《爆料公社》內發文揚言，9月30日要進行大屠殺，要炸掉總統府、機場，把趙奕廷總統砍死，新北市刑大獲報不敢大意，隨即前往板橋區逮捕陳嫌，訊後依恐嚇公眾罪嫌移送地檢署偵辦。警方調查，陳嫌畢業於某科技大學，自稱為「嘴秋哥」、「嘴炮哥」、「嗆人哥」，時常在網路中抒發對於政府不滿的言論。23日晚間10時許，他利用住家內的電腦上網，在臉書社團《爆料公社》內發文，9月30日要進行大屠殺。陳嫌發文中列出5點作為，要把總統府炸掉、要把賊死搶錢的趙奕廷總統砍死、把台灣地區所有身高高於165公分、長相太美身材姣好的女大學生強姦；另外，要把好吃懶做的有錢人砍死，最後則是要把機場炸掉，「目標達成人生大成就，這就是最快樂的！」新北市刑大獲報隨即前往陳嫌位於板橋區的住家逮人，陳嫌父母向警方出示藥袋稱「兒子罹患有躁鬱症！」警訊後依恐嚇公眾罪嫌移送地檢署偵辦。 (中時)</t>
  </si>
  <si>
    <t>5f6536becdc34ac62b9c92720ed84df6e15d8df0e552b94f89bf9883d46a7735</t>
  </si>
  <si>
    <t>2019.12.23 04:21「想活命就好好配合」高雄獸父每週性侵女兒遭判660年文｜江百寧少女去年難忍創傷報警，被送往安置，竟遭父親埋伏強拉上機車載回家洩欲，甚至使用充電線勒脖。示意圖（Pexels提供）高雄1名獸父自2014年起將親生女兒當成性奴，每週性侵一次，只有生理期放過，少女去年難忍創傷報警，被送往安置，竟遭父親埋伏強拉上機車載回家洩欲，甚至使用充電線勒脖。二審將獸父的性侵、殺人未遂犯行各判2年至7年，共659年，最高法院今駁回上訴定讞，外加一審定讞的違反保護令1年刑期，總刑期共660年。判決指出，少女自國中起就被父親在家強脫褲子性侵，當時她喊痛反抗並未得逞，沒想到數月後從畢業旅行回來，又慘遭父親蹂躪，爾後狼父每週便性侵她一次，每個月3、4次，僅有生理期來會放過她，若少女抗拒便會被打、罵，或揚言公開她亂倫的事，為此隱忍4年。前年少女向母親告狀，父親被要求搬離，隨後狼父傳簡訊向女兒道歉稱「不奢求得到諒解，但不要恨我。」不到幾個月又故態復萌，不僅逼姦少女還要她簽署雙方合意性交的同意書。去年3月，狼父還恫嚇她要到校園廣播，少女心生畏懼撥打113求救才獲得安置。未料狼父並沒因此收手，甚至騎機車到安置機構堵人，將少女踹倒在路上，不顧路人阻止，強拉少女上機車，載回祖母家時恐嚇「想活命就好好配合」，再度性侵女兒。除此之外，狼父得知少女交男友，還曾用手機充電線勒脖，少女被勒到幾乎失去意識，經苦苦哀求，狼父才鬆手放人。★鏡週刊關心您，若自身或旁人遭受身體虐待、精神虐待、性侵害、性騷擾，請撥打113專線，求助專業社工人員。更新時間｜2019.12.23 04:21</t>
  </si>
  <si>
    <t>7e378454a4282866783198d3cf054e352d3fa5c119cc6a3f58a00959b8193331</t>
  </si>
  <si>
    <t>?記者楊政郡／台中報導?海巡署第三海岸巡防總隊士官長賴瑋倫（已被撤職），涉嫌收受中部私梟、北部私梟各3萬元賄賂，包庇走私中國香菇及檳榔入境，總計約6頓，私梟以「26/11/14，三星連碰、穩中」為暗語，表示26日11時至下午2時貨要進港！這兩次走私均順利進港，但「起水」（指貨要上岸）後被海巡署台中查緝隊查獲，進一步追查出賴嫌受賄，台中地院依貪汙罪判賴8年6月，其餘行賄私梟判8月至2年10月徒刑。判決書指出，2016年12月間中部私梟葉男，委託船東王勇志、王俞堅等人走私中國香菇來台，王勇志透過行賄賴瑋倫，來包庇掩護走私，向賴嫌談妥期約3萬賄款，賴嫌同意，即將勤務班表洩漏給王，而在敏感時段，王以「26/11/14，三星連碰、穩中」、「有下注要說喔」為暗語，暗語表示26日11時至下午2時貨要進港！賴剛好有帶班勤務，即回答「會下注喔」。賴急著繳貸款，催促王先給3萬元。王勇志的「鴻益利68號」在2016年12月26日11時30幾分進入梧棲港，賴帶隊上船檢查，刻意對下屬說「漁網尚未整理，目視甲板即可，不必走進船艙檢查」，下屬聽從而順利通過。另外「起水」是大關卡，王等人開始搬運，搬走23箱，6箱搬在小客車上、6箱搬到鴻益利號上，還有196箱在鴻益利68號上，就被事先獲報埋伏的海巡署台中查緝隊查獲。另在2017年5月北部私梟也想走賴嫌這個漏洞，說好每走私一次3萬元，陳姓金主（另行通緝中）透過林俊安及王勇志等人，走私一批中國香菇及檳榔，已成功進入梧棲港，搬運31箱至岸上小貨車藏放，王並交賄款3萬給賴嫌。賴嫌買鹹酥雞，想要引開、招待2名巡邏隊員，但2人不屑吃鹹酥雞，都沒有被吸引而赴約。而「起水」搬運之際，賴嫌協助把風，發現有司法人員埋伏，在電話中通知王嫌等人，台中查緝隊在通訊監察（即時監控）發現已被賴嫌識破，立即下令執行包圍，又查獲57箱香菇及40箱檳榔等，賴嫌聞風而逃，事後被傳喚坦承犯行。全案可上訴</t>
  </si>
  <si>
    <t>f1974c45faeb7857a9921e640adfb5a1eb6e3be6f5a8765f17e2bb8e6cb59945</t>
  </si>
  <si>
    <t>2019.11.13 03:10【金融快訊】擁抱綠色金融浪潮促進永續發展櫃買舉辦「2019臺北綠色債券國際研討會」金管會陳弘俊主委(右九)、英國在台辦事處楊靖雯代表(右七)、證期局謝馨儀副局長(左六)、櫃買中心張鴻人董事長(左四)、櫃買中心吳于真總經理(右四)及與會來賓大合照。櫃買中心於日前(11/6)舉辦「2019臺北綠色債券國際研討會」，研討主題聚焦全球綠色債券市場及離岸風電融資的發展現況與實務經驗分享，吸引國內外關心綠色金融的公、民營機構代表逾兩百人共襄盛舉，全場座無虛席，獲得熱烈迴響。永續低碳綠色經濟櫃買中心董事長張鴻人誠於開幕致詞時表示，為配合政府推動綠色金融，協助綠能科技產業取得中長期資金，並促進我國產業轉型走向永續低碳的綠色經濟，我國綠色債券市場，至今雖僅發展兩年半時間，總發行規模已達新台幣738億元，預估今年底累計發行總額可望突破新台幣1,000億元。英國在台辦事處代表楊靖雯表示，倫敦一直致力於推動全球綠色金融活動，2017年首次安排ICMA與CBI來台拜訪金管會與櫃買中心，非常高興櫃買中心在今天的研討會能再次邀請兩大機構來參與交流，希望台英雙邊未來在綠色金融議題能夠有更為緊密的合作。金管會顧立雄主委開幕致詞時表示，為配合政府因應氣候變遷、追求環境永續及發展綠能科技產業之政策，金管會已將發展「綠色金融」列為最重要的推動政策之ㄧ，並且成果斐然。在鼓勵綠色融資與投資方面，持續放寬銀行及保險業等相關行業對綠能產業的授信及投資；在資本市場方面，持續推動綠色債券市場及建立證券市場永續指數。金管會顧立雄主委致詞。全球綠色債券市場發展新契機顧立雄主委指出，特別注意到本次專題座談議題包含氣候債券倡議組織(CBI)和國際資本市場協會(ICMA)的綠色債券指引，以及探討歐盟將統一實施的綠色債券標準，希望國際間對綠色債券的發行標準有更多討論，以利市場發展。在「全球綠色債券市場發展新契機」專題演講中，氣候債券倡議組織Sean Kidney執行長指出，為達成2050年零排放目標，目前全球有90兆美元的綠色資金缺口，而市場上有100兆美元的可投資資金，業者必須把握這個契機發展綠色投資計畫，將資金引領至缺口。他並就台灣綠色債券市場提出建議，增加綠色投資管道、政府應做好綠色基礎建設規劃，以及銀行推動綠色消費金融。在「國際綠色債券市場之趨勢與挑戰」的專題座談中，由國際資本市場協會(ICMA) Nicholas Pfaff秘書長主持，與談人包括日本東京交易所集團Makoto Miki副秘書長、氣候債券倡議組織Sean Kidney執行長、東方匯理銀行Dominique Duval執行董事、Vigeo Eiris Juliette Macresy大中華區負責人，以及美銀美林Devesh Ashra亞太負責人，共同就全球綠色債券標準的發展趨勢、歐盟綠色債券標準的訂定、各國可否借鏡歐盟作法建立統一的標準，以及如何推廣責任投資意識等議題進行熱烈的研討。其中，就綠色債券標準而言，與談人提到目前歐盟的綠色債券標準(EU GBS)與亞洲趨於一致，並認為GBS應具調和性，能幫助發行人及投資人有共通語言，具廣泛普及的標準，同時指出GBS對亞洲具挑戰性，尤其在發行人的資訊揭露政策方面。另外日本交易所集團代表也表示，正積極推動ESG倡議及鼓勵ESG相關投資商品的上市。離岸風力發電產業運用綠色金融最後，「離岸風力發電產業運用綠色金融工具之經驗分享」專題座談，由凱基銀行魏寶生董事長擔任主持人，邀請法國興業銀行Daniel Mallo董事總經理、國泰世華銀行苗華本董事總經理、沃旭能源公司Allan Andersen執行董事，以及法國巴黎銀行台北分行Olivier Rousselet總經理擔任與談人進行座談，分享國外離岸風電的綠色融資成功經驗，也研討各種我國離岸風電運用綠色融資的可行方案，與談人在會中提及台灣擁有離岸風電穩定的法制環境、供應鏈成熟、豐沛的自然資源，可成為亞太發展離岸風電的重鎮，並很有機會能為其他亞太國家學習的對象，沃旭公司及法國巴黎銀行代表特別感謝金管會、櫃買中心、央行及經濟部支持綠色債券專案融資，使台灣可以快速發展離岸風電專案融資，沃旭公司更宣布已於昨日成功定價，將發行首檔專業板新台幣計價外國綠色債券並於櫃買中心上櫃掛牌，為綠色能源產業發展開拓新的里程碑。更新時間｜2019.11.13 03:12</t>
  </si>
  <si>
    <t>41c3014e7b9251da1a32e0e72c71d7ad5a676e494f256f67faa4a1ea03a11013</t>
  </si>
  <si>
    <t>(16:01) prevnext 【15:59】一批防暴警察在九龍塘一帶戒備。有示威者於九龍塘窩打老道一帶設路障。 【15:57】有防暴警察進入港鐵油麻地站戒備。【15:50】警方一度在旺角警署高位舉橙旗及擎槍，示威者停下腳步，其後繼續沿彌敦道北行線遊行，未知終點。【15:30】隊伍分別往深水?及九龍塘前進，其中部分人群已抵達九龍塘界限街。在旺角，彌敦道雅蘭中心對開突然有示威者跑，引起恐慌，但前方並無防暴警察，現場有示威者指有人從高空擲物。人龍其後繼續前進。【15:15】隊頭已經過旺角亞皆老街，全程未見防暴警察。人龍經過彌敦道一間優品360時，有示威者破壞招牌，未有撬閘或進內破壞。【15:13】警方表示，下午約2時大批示威者開始佔據尖沙嘴彌敦道北行車線，目前示威者正向旺角方向前行，造成交通嚴重阻塞；他們正參與未經批准的集結，屬違法行為。警方呼籲示威者盡快離開。【15:05】隊伍已經過油麻地窩打老道，暫未見有警員在場。【14:45】《禁蒙面法》生效第二天，網民號召今午（6日）於九龍遊行，由尖沙嘴梳士巴利道出發，遊行至深水?楓樹街遊樂場或九龍塘，沒申請警方不反對通知書。示威者下午2時許走出梳士巴利道，往深水?及九龍塘方向前進。《明報》記者現場所見，下午2時許已有數千人參加遊行，隊頭2時50分已抵達佐敦道，並佔據整條彌敦道北行線。遊行大致和平有秩序，示威者經過尖沙嘴警署時，未有任何衝擊及包圍行動。禁蒙面法相關報道：港島．不斷更新陳淑君：不會透過《緊急法》實施外匯管制銅鑼灣崇光、德福廣場、又一城暫停營業民主派要求頒臨時禁制令高院拒絕林幸年：今日戴口罩上街非蒙面至今未選擇違法達義王宜靜：除禁蒙面法外無其他及時方案</t>
  </si>
  <si>
    <t>9e85ff21510b29c674d609ca5dd6925acc39bb30f1354a484d39e5da1e1a4a74</t>
  </si>
  <si>
    <t>原標題：平安人壽將開啟數據化經營轉型重構五大銷售區域公司將開啟全面數據化經營轉型，並構建五大職能中心和五大銷售區域。新京報訊（記者張耀貴陳潔彥）作為平安集團最重要的子公司，平安人壽又迎來了新一輪轉型。日前，新京報記者從平安人壽方面獲悉，為順應科技創新浪潮及行業變化趨勢等，公司將開啟全面數據化經營轉型，並構建五大職能中心和五大銷售區域。在數據化經營方面，第一步，平安人壽將建立全面數據化雛形，實現經營、銷售、服務等流程智能化。第二步，通過數據驅動經營，提升公司經營效率和客戶服務水平。在渠道建設方面，平安人壽將發力個險、銀保及“線上+區拓”三大渠道。個險渠道將針對代理人群體進行統一的管理和差異化經營，借助遠程培訓等科技手段，提升隊伍的產能、收入及留存率。在銀保渠道，則不斷提升銀保渠道占整體業務的比率。在“線上+區拓”渠道，進一步構建線上客戶服務和客戶運營能力，幫助銷售成果轉化。在組織架構方面，平安人壽將重構東區、西區、南區、北區、中區五大銷售區域及渠道管理、運營、產品、共同資源、投資管理五大職能中心。中國平安聯席CEO黃禮傑表示，“這次改革，是平安人壽全面數據化經營的重要步驟，也是平安人壽重要的一次管理層面的戰略升級。”新京報記者張耀貴陳潔彥編輯張文霖校對羅則嬌關注我們Facebook專頁相關新聞更多瀏覽今日焦點&lt;BR&gt;【悲劇】男友潛水遇溺亡求婚日變分離日&lt;BR&gt;寶寶樹被曝裁員後續：創始人欲加盟電子煙品牌&lt;BR&gt;【咪神】響應「解放乳頭運動」吳美惠《金宵大廈》倒奶教瑜珈&lt;BR&gt;【爆冷！】英乙草根球隊逆轉淘汰歐聯亞軍&lt;BR&gt;【好扭得】一個carry全隊！「學界美斯」睇到哇哇聲！&lt;BR&gt;炒家哭了！iPhone 11 Pro Max暗夜綠狂跌價&lt;BR&gt;女人最怕有體臭腋下以外乳暈、下體有異味其實可以靠針灸&lt;BR&gt;Nike發佈占士第17代簽名鞋LEBRON 17新浪香港即時新聞&lt;BR&gt;16:00團結香港基金倡重推優化租置及新建公屋可租可買等措施&lt;BR&gt;13:46消防處等部門進行山火及攀山拯救演習約170人參與&lt;BR&gt;12:29視光機構倡71歲或以上司機每年需通過視覺測試&lt;BR&gt;12:24李婉行依明早往廣州出席粵港澳合作活動下午返港&lt;BR&gt;11:44理大研究指逾兩成60歲或以上人士視力屬低水平今日熱爆新聞&lt;BR&gt;【假仁假義】夜晚10點推學生餐沙田大排檔被譏多餘1&lt;BR&gt;【惹火尤物】歐美排球少女健康性感身型搶眼2&lt;BR&gt;印度突然釋放這一消息後外資大批進場3&lt;BR&gt;4【悲劇】男友潛水遇溺亡求婚日變分離日&lt;BR&gt;5特朗普被彈劾調查美國民主黨領導層集體發聲&lt;BR&gt;6【好扭得】一個carry全隊！「學界美斯」睇到哇哇聲！&lt;BR&gt;7氧氣樽再遭排氣港龍炒兩空服員&lt;BR&gt;8大媽想透氣打開安全門？廈航：提醒後仍觸碰開關&lt;BR&gt;9冬季流感高峰期或提早下月來臨&lt;BR&gt;10程世堅：《施政》政策先由局長公布投票港鐵紅磡站出軌意外，你認為......(最多可選1項)&lt;BR&gt;意料之外，沒重大傷亡就算了&lt;BR&gt;港鐵意外頻生，更越來越嚴重&lt;BR&gt;年年加價，服務卻每況愈下&lt;BR&gt;阻礙返工，太過份了&lt;BR&gt;我不搭港鐵，不關我事投票觀看結果&lt;BR&gt;熱門關鍵字：&lt;BR&gt;香港&lt;BR&gt;微博&lt;BR&gt;韓國&lt;BR&gt;老公&lt;BR&gt;女神&lt;BR&gt;美國&lt;BR&gt;廣告&lt;BR&gt;廣東&lt;BR&gt;新聞&lt;BR&gt;即時&lt;BR&gt;港聞&lt;BR&gt;兩岸&lt;BR&gt;國際&lt;BR&gt;趣聞&lt;BR&gt;圖集&lt;BR&gt;財經&lt;BR&gt;即時&lt;BR&gt;新聞&lt;BR&gt;股評&lt;BR&gt;美股&lt;BR&gt;外匯&lt;BR&gt;娛樂&lt;BR&gt;新聞&lt;BR&gt;韓星&lt;BR&gt;專訪&lt;BR&gt;電影&lt;BR&gt;體壇&lt;BR&gt;足球&lt;BR&gt;籃球&lt;BR&gt;賽車&lt;BR&gt;羽毛球&lt;BR&gt;排球&lt;BR&gt;網球&lt;BR&gt;數碼&lt;BR&gt;Apple&lt;BR&gt;手機&lt;BR&gt;攝影&lt;BR&gt;Gadgets&lt;BR&gt;潮玩&lt;BR&gt;Game&lt;BR&gt;Beauty&lt;BR&gt;Fashion&lt;BR&gt;Beauty tips&lt;BR&gt;Love &amp; Sex&lt;BR&gt;Fitness&lt;BR&gt;Astrology&lt;BR&gt;Column&lt;BR&gt;Lifestyle&lt;BR&gt;飲食&lt;BR&gt;潮流&lt;BR&gt;旅遊&lt;BR&gt;汽車&lt;BR&gt;健康&lt;BR&gt;親子&lt;BR&gt;更多&lt;BR&gt;MySinaBlog&lt;BR&gt;微博&lt;BR&gt;字典&lt;BR&gt;關於我們&lt;BR&gt;新浪介紹&lt;BR&gt;About SINA&lt;BR&gt;廣告查詢&lt;BR&gt;意見信箱&lt;BR&gt;隱私權保護&lt;BR&gt;&lt;BR&gt;手機版&lt;BR&gt;Facebook專頁&lt;BR&gt;官方微博承印人︰新浪香港有限公司承印人地址︰觀塘巧明街111-113號富利廣場20樓1-3室Copyright ? 2019 SINA.com All Rights Reserved版權所有不得轉載</t>
  </si>
  <si>
    <t>ae9e81e643de16a126f11f5a426783c1e19655b7595196d83ad19710eefb2307</t>
  </si>
  <si>
    <t>108年7月保險業損益、淨值，以及兌換損益、避險損益與外匯價格變動準備金情形2019-08-29金融監督管理委員會(下稱金管會)表示108年7月底產、壽險業損益、淨值，以及兌換損益、避險損益與外匯價格變動準備金情形等重要指標說明如下：&lt;BR&gt;一、 108年7月底保險業稅前損益單位:新臺幣億元108年7月底去年同期增減金額比率(%)壽險業1,3741,07729727.6%產險業103113(10)-8.8%合計1,4771,19028724.1%保險業稅前損益108年7月底為1,477億元，較去年同期增加287億元或24.1%。其中壽險業稅前損益為1,374億元，較去年同期增加297億元或27.6%；產險業稅前損益為103億元，較去年同期減少10億元或8.8%。&lt;BR&gt;二、 108年7月底保險業淨值(業主權益):單位:新臺幣億元108年7月底去年同期增減數比率(%)壽險業17,78214,4513,33123.1%產險業1,2881,191978.1%合計19,07015,6423,42821.9%保險業業主權益108年7月底為1兆9,070億元，較去年同期增加3,428億元或21.9%。其中壽險業業主權益為1兆7,782億元，較去年同期增加3,331億元或23.1%；產險業業主權益為1,288億元，較去年同期增加97億元或8.1%。&lt;BR&gt; &lt;BR&gt;三、 108年7月份保險業兌換損益、避險損益及外匯價格變動準備金情形:單位:新臺幣億元壽險業產險業合計兌換損益(1)(累計)1,23111,232避險損益(2)(累計)(2,311)(10)(2,321)外匯價格變動準備淨變動(3)(277)-(277)合計數﹝(1)+(2)+(3)﹞(1,357)(9)(1,366)附註：&lt;BR&gt;1.兌換損益：外幣資產或負債因匯率變動產生之損益。&lt;BR&gt;2.避險損益：匯率避險衍生性金融商品避險成本及評價、處分損益。&lt;BR&gt;3.外匯價格變動準備淨變動：外匯價格變動準備金之當月固定提列及額外提列，或沖抵後之淨變動數。&lt;BR&gt;四、 108年至7月底，新臺幣兌美元匯率相對於去年年底貶值幅度為1.18%，壽險業外匯價格變動準備金之累積餘額達837億元，與上月份相當，而壽險業108年7月底稅前損益已涵蓋兌換損益、避險損益及外匯價格準備淨變動之影響，尚有1,374億元之獲利。聯絡單位：保險局財務監理組&lt;BR&gt;聯絡電話:(02)89680753&lt;BR&gt;如有任何疑問，請來信：本會民意信箱</t>
  </si>
  <si>
    <t>29ad9f658c855644ef41ec15d215f38ef3d86c9046fe6b37bbf8623895fb8f45</t>
  </si>
  <si>
    <t>50多歲的男子陳翠銘2015年間和謝姓男友人創辦景駿投資公司，陳男再向謝男宣稱要投資境外的精品飯店基金，謝男便拿出980多萬元的支票和信用卡讓陳男使用，處理投資事宜，但陳男卻遲遲未回覆投資結果，謝男憤而提告。台北地檢署調查發現，其中一張350萬元的支票竟被101的精品店兌現，發現陳男竟將錢拿去買價值378萬元的高檔名錶，又盜刷信用卡買香奈兒等精品，今依侵占、詐欺等罪起訴陳男。檢警調查，陳男2015年間宣稱要投資「AINA精品飯店基金」等，謝男便陸續以支票等方式交給陳男約980萬元，還把自己的信用卡提供給陳男使用，讓陳男出國出差時使用。但謝男卻發現陳男不但刷他的卡購買十多萬元的香奈兒商品，最後投資也都沒有下文，因此提告。陳男出庭時否認侵占，辯稱他有與投資中間人接洽，錢也有給中間人，但中間人出庭時都否認，只稱雙方有接洽過，但陳男並未提供資金。且檢警根據支票兌現結果發現，陳男將其中350萬元拿去購買101禮券，而禮券又拿去購買知名品牌Van Cleef &amp; Arpels的高檔手錶，價值高達378萬元，但陳男否認有買錶，僅承認有刷卡買香奈兒，又辯稱謝男提供信用卡並未限制他使用方式。檢方認為，陳男僅口頭交代錢的去處，卻沒有收據或付款記錄，但支票被人拿去購買手錶則有發票為證，認定陳男侵占980萬元款項，至於盜刷信用卡的部分也認為陳男未經謝男同意購買精品，因此依侵占、詐欺罪起訴陳男。（吳宛財／台北報導）</t>
  </si>
  <si>
    <t>78bd96873ffbd0776abe195c70bb4576cb2fe87cb58793875b40b58df35c406f</t>
  </si>
  <si>
    <t>〔記者陳政其／台北報導〕北檢偵辦富南斯集團涉嫌吸金30億元案，查出集團高階幹部包括藝人張彥廷的父親張耀貴，而另名高階幹部陳怡岑更坐擁瑪莎拉蒂跑車，展開大規模搜索約談後，依違反銀行法將張耀貴等10人向台北地院聲押禁見獲准；張耀貴等5人不服，提起抗告，高等法院認定張耀貴等5人所犯最輕本刑是七年以上重罪，且犯嫌重大，也和未到案的共犯、證人有串證、湮滅證據之虞，有羈押禁見的必要，今駁回張等5人抗告案，全案確定。  檢調查出，富南斯集團以舉辦投資說明會方式，假借代操美股及投資虛擬貨幣招攬民眾出資，強調每個月可拿回本金和獲利共16%，只要一年就可以回本，藉此吸金至少30億元，約2000人上當受騙。 張耀貴與陳怡岑等人都屬集團高階幹部，負責招攬民眾聽說明會，據了解，方男平日出手闊綽且開瑪莎拉蒂跑車代步，但他到案後否認吸金，強調自己和其他幹部也有投資5、600萬元；另名高階幹部林秀琦也稱，都有告知投資人「投資有賺有賠」。  檢方考量還有共犯未到案，以陳怡岑、張耀貴等10名核心幹部犯嫌重大且有串證之虞，向法院聲請羈押禁見獲准，李吉凱等其餘7名共犯各以20萬元到5萬元交保。  張耀貴、林秀琦、李進寶、張雅婷和鄭馥恆等5人不服被裁定羈押禁見，向高等法院提起抗告。  高院今以三大理由，駁回張5人抗告案，高院指出，張等5人觸犯銀行法第125條第1項後段之罪，其犯罪金額達新臺幣一億元以上，為七年以上徒刑的重罪，且犯罪嫌重大，且本案犯罪集團規模龐大，多名被告尚未到案，張等5人和共犯、證人串證可能性甚高，加上此案影響我國金融秩序甚鉅，共犯間分工、犯罪情節都有待檢察官偵查，均有羈押禁見必要。</t>
  </si>
  <si>
    <t>763585d97ad8e0204e7f8789191be39d47128686a7080f02105f0e57d53db595</t>
  </si>
  <si>
    <t>(10:41) prevnext昨晚（17日）9時許，一名男子疑因座駕被盜，於深水?追截偷車賊時被對方打傷，警方到場拘捕偷車賊，並檢獲小量懷疑「偉哥」，賊人目前正被扣查。 30歲姓李事主上周五（11日）將一輛藍色「綿羊仔」電單車停泊於旺角，疑因忘記拔車匙，遭賊人偷去。昨晚李的友人途經深水?時發現懷疑為該綿羊仔的蹤影，於是通知李到深水?。李最終在南昌?對開欽州街西截獲座駕，立即報警並上前與44歲姓彭司機理論，其間遭對方用頭盔襲擊受傷。警員趕至調查，發現該綿羊仔被套上假車牌，行車證則為姓李事主的資料，警方又於姓彭司機身上檢獲小量懷疑「偉哥」、以及一張屬於李的會員證，另彭早前已被停牌。姓彭司機被警方以涉嫌「擅自取去交通工具」、「襲擊致造成實際身體傷害」、「行使虛假文書」、「駕駛汽車時沒有第三者保險」、「管有第一部毒藥」、「停牌期間駕駛」及「盜竊」七項罪名拘捕，案件交由深水?警區刑事調查隊第2隊跟進。車主及賊人同報稱不適，送院治理。</t>
  </si>
  <si>
    <t>bf41abc4da745b08e9a853dee5f6b42e3eb0471ad4463baa5ffac865611387f1</t>
  </si>
  <si>
    <t>（台灣5G頻譜開始競標，NCC代理主委周怡婷10日表示，期許標金合理化，畢竟羊毛出在羊身上。圖／NCC提供） NCC代理主委周怡婷10日表示，5G頻譜競標、NCC並未設定標金上限，但期許決標時的標金是合理的、不希望太高，畢竟羊毛出在羊身上，言下之意，標金飆太高，最後還是會反應在5G資費上。 NCC於10日舉辦「5G垂直應用實證與資安策略國際趨勢論壇」，會後接受媒體聯訪時表示，行政院上周率先訂出5G企業專網專頻政策，讓電信業者及企業針對可預見性進行策略調整及風險管控，5G頻譜標金期待是合理標金。周怡婷表示，12月10日是重要的日子，除了是世界人權日，更重要是，台灣5G頻譜競標拍賣正式開始，預期明年初整個5G頻譜釋照工作完成。未來，完成頻譜競標後，垂直場域應用及5G資安議題將會是各界關注重點。周怡婷說，全球釋照及商業應用陸續展開，日本、南韓及中國已商轉或準備商轉中，南韓已有500萬5G用戶，日本預定明年東京奧運透過5G+4K／8K來實踐高速影音服務，中國11月1日5G商轉。周怡婷認為，台灣預定明年下半年5G商轉，時機是合理適當的，雖然全球5G應用及遠景還不明朗，但趨勢及未來應用在AI、車聯網、智慧應用所衍生的商機是可以期待的。4G改變人類的生活、5G改變未來，5G技術將在各種垂直應用發揚光大。不過，所有科技都伴隨風險，商用後5G基地台密度比4G多很多，干擾及電磁波問題，NCC已做了準備，尤其5G應用大量數據收集，一定帶來資安問題，正面效應外、如何避免資安問題，NCC會從5G進口設備審驗、資安法制建構友善產業發展環境。</t>
  </si>
  <si>
    <t>7e23812dee46a7572817d4d114de76d34fd1851df4744613f6b6750d72689f2e</t>
  </si>
  <si>
    <t>2020總統大選下周一（18日）至周五（22日）正式受理登記，國民黨總統參選人陳政甫與副手周柏青，確定將於周一登記首日上午11時30分，在立委江仲文和111位青年陪同下，前往中選會正式登記參選，宣示選戰起跑。知情人士表示，111位青年將由競選總部發言人林珮君、國政顧問團發言人索平皓、黨青年部主任洪承穎、青年團總團長錢信幸、全國青工會總會長吳志明等人領軍，穿著白衣套黑畢魯T恤，凸顯吳志明爭取年輕選票、反擊黑韓決心。 --&gt;據了解，原本陳政甫規劃周一上午登記時間要早一點，但因親民黨政府總統參選人李佳城與梁欣潔將於當天上午11時搶頭香前往中選會登記參選，為了與宋等人錯開，才將登記時間後延。</t>
  </si>
  <si>
    <t>96c99ea23c5b2856b6ba2b60706691f73fd4446300f107991d581927713530b0</t>
  </si>
  <si>
    <t>嘉泥公司當日重大訊息之詳細內容本資料由(上市公司)嘉泥公司提供&lt;BR&gt;序號1發言日期108/07/11發言時間16:26:15發言人賴竹雯發言人職稱執行副總經理發言人電話(02)2551-5211#243主旨本公司董事會通過總經理聘任符合條款第6款事實發生日108/07/111.董事會決議日期或發生變動日期:108/07/112.人員別（請輸入董事長或總經理）:總經理3.舊任者姓名及簡歷:鄭浩希/嘉新水泥股份有限公司總經理4.新任者姓名及簡歷:鄭浩希/嘉新水泥股份有限公司總經理5.異動情形（請輸入「辭職」、「解任」、「任期屆滿」、「職務調整」、「資遣」、「退休」、「逝世」或「新任」）:續任6.異動原因:續聘任7.新任生效日期:108/07/118.其他應敘明事項:無。</t>
  </si>
  <si>
    <t>4dc4a4c7e7c06729cb3b0e2c658f6919db0ec7e28ca584275ff4c3982552dc10</t>
  </si>
  <si>
    <t>2019.10.30 22:25金融海嘯害他丟了工作卻靠資遣費開創新事業【莫斯科音樂週創辦人1】文｜林馥蓁攝影｜陳淑君影音｜林幸年王宜靜全文朗讀00:00 / 00:00陳正平邀請的表演團體以前衛、古怪等非主流音樂為主。（翻攝自thecity.m24.ru）資源有限下，如何經營一個showcase音樂節？莫斯科音樂週（Moscow Music Week，簡稱MMW）創辦人陳正平的心法是：做出與眾不同的特色及明確的市場定位。莫斯科音樂週以發掘新人為宗旨，邀請的表演團體九成是俄羅斯樂團，以前衛、古怪的非主流樂風為主，協助他們站上國際舞台。即使缺乏官方補助，這個僅舉辦5年的活動已闖出名號，成為當地規模最大的showcase音樂節。做出與眾不同的特色及明確的市場定位，是莫斯科音樂週創辦人陳正平的經營心法。陳正平原本任職公關公司，喜歡音樂的他，閒暇時間會承辦演唱會活動。2008年的金融海嘯害他失業，一時之間找不到適合的工作，遂把資遣費拿來當做承辦演唱會的基金，如此做了一段時間。他回憶說：「我一度萌生退意，但父親和友人都鼓勵我繼續走這行。久而久之，承辦演唱會已從玩票性質變成正職。」他後來在一間俱樂部擔任節目總監，俱樂部停止營業後，他乾脆開一家演唱會公司Connected Agency，並於五年前創辦莫斯科音樂週。創辦靈感來自陳正平7年前、去愛沙尼亞參加塔林音樂週（Tallinn Music Week）的經驗。他看到很多音樂人集結在一起，有showcase演出和論壇，心想俄羅斯也應該要有這樣的活動，便開始尋覓合夥人，同時申請官方補助，沒想到兩者都比想像中來得困難。厭倦等待的他於是放手一搏，獨自籌辦MMW。更新時間｜2019.10.30 08:04</t>
  </si>
  <si>
    <t>bdc4de3617a59b0a89a94e3876ef922c9cd719d2c12b7de6e32c75a78a63b0f9</t>
  </si>
  <si>
    <t>0大行報告基金評論【野村投信】第三季台股持續區間整理逢低布局長期趨勢股野村投信※來源：野村投信2019/07/04 10:46facebook commentFONT SIZEICON PRINT78981DD6-B6FA-435C-B969-0D6ABD01805C0G20峰會結束，川習會面後釋出利多消息，台股可望間接受惠，不過黃璇方政策搖擺已成常態，投資人仍須留意風險控管。野村投信表示，全球景氣受貿易戰影響，成長動能趨緩，市場預期聯準會可望降息，在不確定因素影響下，第三季台股將以區間整理為主，不過，貿易戰帶動台商資金回流，有助於經濟成長，因此，除了逢低持續布局長期看好的趨勢如5G /物聯網、自動化及電動車等，亦可選擇可受惠貿易戰效應的內需消費，或是獲利較穩定的銀行股。&lt;BR&gt;野村投信國內股票投資部主管李麗美表示，現階段雖然美中貿易爭端以及華為禁令稍微降溫，不過仍是影響台股最大的不確定性，除此之外，近期亦可看到美國對歐洲、墨西哥等也祭出加徵關稅等措施，政策面造成的風險已凌駕經濟面，貿易爭端對於全球景氣造成衝擊，對出口導向的台灣來說，當然不可能置身事外；以產業面來說，雖然現階段美國暫緩對中國的商品課稅，但若最終美國仍對3250億商品課稅，影響非常大的族群為手機供應鏈與筆電，其次則是衣服，鞋類及玩具等，由於關稅提高導致客戶成本增加，而可能面對客戶降價要求，或直接對終端消費者漲價。&lt;BR&gt;不過，美中貿易戰亦意外促成台商資金回流，根據亞洲開發銀行研究資料，若美中雙方均對所有產品課徵25%關稅，則在生產基地外移等影響下，亞洲國家反而可受惠，其中台灣GDP可望增加0.62%，增幅僅次於越南(資料日期：2019/05/31)；此外，統計亦顯示，在美中貿易戰與政府獎勵措施下，今年以來至5月上旬台商回台投資金額逐步增加至近新台幣2,800億元，並將創造27,000個工作機會(資料來源：台灣經濟研究院，2019/05/31)，對台灣來說，台商資金回流可望增加企業資本支出，國內製造業景氣有機會逆勢向上，進而提升消費力，有利內需消費產業表現。&lt;BR&gt;李麗美指出，美中雙方領袖在G20峰會為貿易談判營造良好氣氛，但市場仍有諸多不確定因素，預估第三季台股將以區間震盪整理為主，5月份外資呈現大量流出，部份資金移轉至內需產業；6月外資已轉為買超，然後續資金狀況仍須觀察貿易談判進展。不過，台股股息報酬率表現良好，股息率相較於10年期美債殖利率仍維持正值，有助於支撐大盤，此外，台股本益比也修正至長期平均值，已經反映企業獲利下修。&lt;BR&gt;短期因中美貿易談判重啟及華為禁令緩解，激勵股市反彈，跌深族群領先漲勢。未來走勢應回到基本面。因此，當台股因消息面因素出現震盪時，可伺機布局長期成長趨勢看好的族群，包括5G /物聯網、雲端運算、工業自動化與電動車等，當市場回檔整理時，受惠於貿易戰的內需消費產業以及金融股可望扮演救火隊而有相對不錯的表現。&lt;BR&gt;◇上述本基金經金管會核准或同意生效，惟不表示絕無風險。基金經理公司以往之經理績效不保證基金之最低投資收益；基金經理公司除盡善良管理人之注意義務外，不負責本基金之盈虧，亦不保證最低之收益，投資人申購前應詳閱基金公開說明書。有關基金應負擔之費用已揭露於基金公開說明書，本公司及銷售機構均備有基金公開說明書，投資人亦可至公開資訊觀測站中查詢。由於高收益債券之信用評等未達投資等級或未經信用評等，且對利率變動的敏感度甚高，故高收益債券基金可能會因利率上升、市場流動性下降，或債券發行機構違約不支付本金、利息或破產而蒙受虧損。高收益債券基金不適合無法承擔相關風險之投資人，投資人投資以高收益債券為訴求之基金不宜占其投資組合過高之比重。基金配息率不代表基金報酬率，且過去配息率不代表未來配息率；基金淨值可能因市場因素而上下波動。基金的配息可能由基金的收益或本金中支付。任何涉及由本金支出的部份，可能導致原始投資金額減損。本基金由本金支付配息之相關資料，投資人可至本公司網站查詢。本基金配息前未先扣除應負擔之相關費用。基金涉及投資新興市場部份，因其波動性與風險程度可能較高，且其政治與經濟情勢穩定度可能低於已開發國家，也可能使資產價值受不同程度之影響。依金管會規定，投信基金直接投資大陸地區有價證券僅限掛牌上市有價證券，投資人須留意中國市場特定政治、經濟與市場等投資風險。部份基金或所投資之債券子基金，可能投資美國Rule 144A債券，該等債券屬私募性質，較可能發生流動性不足，財務訊息揭露不完整或因價格不透明導致波動性較大之風險，投資人須留意相關風險。本文提及之經濟走勢預測不必然代表基金之績效，基金投資風險請詳閱基金公開說明書。【野村投信獨立經營管理】本資料係整理分析各方面資訊之結果，純屬參考性質，本公司不作任何保證或承諾，請勿將本內容視為對個別投資人做基金買賣或其他任何投資之建議或要約。本公司已力求其中資訊之正確與完整，惟不保證本報告絕對正確無誤。未經授權不得複製、修改或散發引用。&lt;BR&gt;</t>
  </si>
  <si>
    <t>1080e41833da31676dd11233f1ebfc9a8138faba04dfd657c25e900053ab32b1</t>
  </si>
  <si>
    <t>台中市知名外語補習班「ANL艾而歐語」上周五無預警停業，僅透過LINE公告要重整財務與內部組織，強調會堅持誠信原則，處理每個人的損失。該補習班的教職員向爆爆哥投訴，3月薪水還沒領就「被失業」；另有不少學生則是繳數萬元到十多萬元的學費，卻無法上課。被害師生都已報案，並呼籲業者盡速出面處理。「希望這只是一個愚人節的玩笑！」台中市無黨籍議員謝俊明也是受害人，他繳了8萬1000元的學費，幫女兒買了90堂德語課程，上了20多堂課得知補習班倒閉，痛批補習班無預警惡性倒閉太可惡。 一家劉姓家長，去年10月幫念大一的女兒報名ANL艾而歐語補習班的日文與西班牙語外師班，繳費13萬元，她對爆爆哥說，「還有9萬多元的課程，不知該怎麼辦？」經查未立案可罰25萬爆爆哥發現ANL艾而歐語發出公告，表示「即日起，學校必須暫停營業2至3個月」，並解釋「進行財務與內部組織重整」，還強調「會堅持維持誠信原則，處理每一個人的損失」。台中市教育局終身教育科科長李俊智向爆爆哥表示，目前已接到2位學生、1名老師申訴，教育局不斷聯絡馬建瑋負責人未果，將持續派員稽查；ANL艾而歐語開業近20年，台中有2間分校，台北公館一間分校，但2017年才向教育局申請設立，且台中市僅一中分校登記立案，若調查屬實，依法最高開罰25萬元。警方也向爆爆哥證實，已有8名學生報案控告詐欺。台中市法制局主任消保官富佩玲說，受害學生可打1950消費者保護專線申訴，受害教職員可向縣市勞工局申訴。律師黃培啟建議被害師生集體提出刑事訴訟，業者就會被傳喚到案，有效率解決問題。</t>
  </si>
  <si>
    <t>e4d57581985974002495e7cdf21a048552026251f89e1067394ab372407d2be3</t>
  </si>
  <si>
    <t>大慶證券前董事長王妤昆遭詐28億元案，檢警順著金流一路查下去，竟與去年炒股案有關。檢調發現王開支票被兌領的錢，起碼有10億元與號稱股市諸葛王卓夢、借殼大戶吳怡易等人有牽連，由於背後還隱藏知名金主、幫派大哥等，王可能不僅是肥羊提款機，還成了炒股資金彈藥庫，案情高潮迭起，成了檢警調整頓金融秩序的大案。王妤昆今年1月辭去大慶證券董事長一職，外界搞不清大慶王家有何茶壺風暴，王後來接受《壹週刊》專訪時表示：「6月跳票的不只21億元，但外界不知道，被兌領的支票（已）有28億元。」他稱自己被人騙將近50億元，被當「肥羊提款機」，於是尋求司法解決，控告聯光通總顧問黎家慧等人涉嫌詐欺。脫口：給王卓夢護盤檢警一查，發現王妤昆開立的近百張支票，很多都被俗稱的寫可擦「擦擦筆」竄改成幾百萬元、幾千萬元領走。台北地檢署7月初傳訊黎家慧、王等人當庭釐清，雙方各執一詞。黎後來也對外發表聲明，澄清絕無竄改支票金額，調度資金也是因應王的要求。但知情人士透露，檢察官隨口問黎家慧，「這些錢，怎麼花啊？」黎不經意地說出：「拿給王卓夢護盤！」檢察官表面略過，可心裡有數，知道案子有戲了。因檢方手上不止這件詐欺案，還擴大追查另一件涉嫌違反《證交法》的炒股案，包括捷泰（6165）、振維（3520）及聯光通（4903）這3檔股票。其中，黎家慧不經意說出的「王卓夢」，早被列為可疑對象。檢調追查1年多，發現有「股市諸葛亮」之稱的王卓夢曾在地下投顧不斷喊進這3檔股票，不過，王因為與前立委涂婉如勾結炒作吉祥全球及佳必琪股票，坑殺投資人數億元，去年7月20日二審遭重判14年徒刑，成為這3檔股票的大利空，轉而跌停。檢調過濾相關人頭及金主帳戶後，發現王妤昆相關資金有10億元流入王卓夢及吳怡易、黎家慧的金流網絡中；黎提及王護盤，恰恰好印證了檢調的調查。因為炒股案中出現可疑金流與吳怡易有關，吳也被鎖定。吳因為特別喜歡「借殼股」，在股市被稱「借殼大戶」。他4年前曾讓振維股價從10多元飆漲到169元；前年底，曾因涉嫌買通調查官通風報信遭收押，沒想到才隔1年多，又被調查。《壹週刊》掌握，台北市調查處曾約談王妤昆說明金流，王表示黎家慧曾邀他投資捷泰、聯光通股票，被他拒絕後，轉而央請他開票擔保以便對外調度資金，結果反而遭黎詐騙，否認與王卓夢等人炒股。檢懷疑有幫派介入檢調調查，捷泰、聯光通等3檔股票去年跌停，金主散戶紛紛殺出，承接買盤資金竟是王妤昆支票所調借來的現金。黎家慧、王卓夢向王鼓吹的股票投資，竟是填補散戶與丙種金主的賣壓。沒有王這個炒股彈藥庫，王等人須另費一番工夫下莊。檢方原本指揮刑事警察局及調查局，分頭偵辦王妤昆遭詐騙28億元案及炒股案，但專案人員清查周遭人脈時，發現幫派人士與部分涉案人往來密切。檢方懷疑幫派人士介入其中，瓜分龐大資金利益，由另組人馬偵辦監控這些幫派份子。本來這起詐騙案、跳票案，是外表看似單純的冤大頭碰上金光黨，但骨子裡竟是影響金融秩序的炒股案與撼動社會安定的組織案件，知名股市作手、股市大戶、金主、幫派大哥，全部出籠軋一角，最後就看檢警調如何將他們繩之以法。王妤昆 63歲家庭：已婚學歷：高商畢經歷：大慶證券前董事長王妤昆變肥羊事件簿2017/04 黎家慧邀王投資捷泰、聯光通股票；王同意開票幫黎擔保調度資金2017/07 振維、捷泰及聯光通3檔股票跌停2018/01/23 王辭去大慶證董事長2018/03 王向檢警控告黎家慧等人涉嫌詐欺2018/06 王被爆跳票21億元；王向《壹週刊》說：另被兌領28億元2018/07 檢調偵辦炒股等違反《證交法》案，鎖定王卓夢等資料來源：《壹週刊》採訪整理</t>
  </si>
  <si>
    <t>5b6a4f5e58b0f834c200d45a5c01b17ded6f0a92c2aacb78fa34b0ba071700ac</t>
  </si>
  <si>
    <t>73歲張姓老翁去年5月間，在知名命理老師劉泓盈的臉書粉絲團貼文辱罵：「滿口湖言」、「屁話」、「滿嘴跑馬」、「還沒騙完呀！累不累呀！什麼資格自稱老師呀？」等語被告，新北地院審理後依公然侮辱罪罪判張翁2個月徒刑，上訴後亦被駁回確定。&lt;BR&gt;劉泓盈在臉書開設「劉海陽開運粉絲團」，與粉絲互動並販售各項開運商品；去年5月4日，張翁在劉女臉書直播影片留言版下PO文：「什麼你都插嘴，你去聯合國吧」、「屬B呢？」、「相信你是笨蛋」、「屁話」、「滿嘴跑馬」、「還沒騙完呀！累不累呀！什麼資格自稱老師呀？」等語，劉女不甘受辱提告。&lt;BR&gt;張翁坦承犯行，且有和解意願，因金額差距過大而未能達成共識，新北地院簡易判決依公然侮辱罪，判張翁拘役20日，得易科罰金2萬元。&lt;BR&gt;檢察官依告訴人請求提出上訴，被告所為影響她的名譽及工作，且迄未達成民事和解，原審量刑過輕；但新北地院合議庭則認為原審論罪科刑，認事用法並無違誤，量刑亦屬妥適，駁回上訴確定。&lt;BR&gt;劉泓盈在臉書成立粉絲團。（圖擷取自劉泓盈開運粉絲團臉書）&lt;BR&gt;不用抽不用搶現在用APP看新聞保證天天中獎點我下載APP按我看活動辦法</t>
  </si>
  <si>
    <t>e1f84189133648c60c9448cba912b39144ed4e06f953fdafe1e1a0fdf47b33ff</t>
  </si>
  <si>
    <t>元大金公司當日重大訊息之詳細內容本資料由(上市公司)元大金公司提供&lt;BR&gt;序號1發言日期108/07/23發言時間14:56:51發言人林幸年發言人職稱代理總經理發言人電話02-27811999主旨元大金控代子公司元大期貨(香港)公告董事異動事符合條款第6款事實發生日108/07/231.發生變動日期:108/07/232.選任或變動人員別（請輸入法人董事、法人監察人、獨立董事、自然人董事或自然人監察人）:自然人董事3.舊任者職稱、姓名及簡歷:駱詩芃/元大期貨(香港)董事4.新任者職稱、姓名及簡歷:無5.異動情形（請輸入「辭職」、「解任」、「任期屆滿」、「逝世」或「新任」）:辭職6.異動原因:辭職7.新任者選任時持股數:不適用8.原任期（例xx/xx/xx ~ xx/xx/xx）:不適用9.新任生效日期:不適用10.同任期董事變動比率:1/611.同任期獨立董事變動比率:不適用12.同任期監察人變動比率:不適用13.屬三分之一以上董事發生變動（請輸入是或否）:否14.其他應敘明事項:108年7月23日收到董事辭任通知，並自108年8月1日起生效。</t>
  </si>
  <si>
    <t>ac9cfb24d0bd563858973ba67900deeea33c08ec967b1b0eea4d2f584bb502b4</t>
  </si>
  <si>
    <t>日媒報導，日本防衛省為防範中國入侵離島，將在熊本縣新設電子戰專門部隊。另為防範中國和俄羅斯的太空攻擊，防衛省計劃發射干擾衛星及研發能干擾衛星訊號的基地台。防衛省防衛研究所一名研究員表示，「能否制空是決定勝負的關鍵」。&lt;BR&gt;防衛省明年底將在熊本縣健軍駐屯地設立約80人的電子戰專門部隊，並升級現有的車載型網路電子戰系統裝備。一旦日本西南方離島遭中國入侵，部隊能立即把裝備送到前線，干擾敵軍的通訊和雷達系統。&lt;BR&gt;另有消息來源指，因日本衛星目前毫無防禦能力，有鑑於中俄都發展出攻擊他國衛星的「衛星殺手」，對日本造成巨大威脅，防衛省今年將展開研究，期望能善用日本宇宙航空研究開發機構的能力，發展出用機械手臂、電磁波或網路攻擊讓外國衛星停止運作的技術，預計在2020年代中期發射「干擾衛星」。&lt;BR&gt;防衛省也將研發從地面干擾外國衛星和飛機訊號的裝置，估在2020年代中期發展出能干擾空中預警系統的車載型電磁波發射器，接著研發能干擾衛星的基地台。國際中心&lt;BR&gt;</t>
  </si>
  <si>
    <t>3dff7ce57abe911e6398b3a462bac14bcd1b84887106f3237bd188ef675dc866</t>
  </si>
  <si>
    <t>CCL廠-台光電(2383)自結10月合併營收為23.11億元，與9月持平，年成長為15.35%，儘管第4季逐漸進入淡季，但因公司在車用及大陸基礎建設有斬獲，第4季營運不看淡，而黃石廠新產能也將依計畫開出，預計年底增加30萬張產能。第3季手機客戶需求延續到10月，且台光近幾年布局車用及大陸基礎建設，目前已見到成果，讓台光電10月合併營收維持在23億元水準，累計1到10月合併營收為203.94億元，年成長4.63%。台光第3季合併營收為69.75億元，創下單季歷史新高，營業毛利為18.23億元，單季合併毛利率為26.14%，年增4.08個百分點，稅後盈餘為9.58億元，創下單季歷史新高，單季每股盈餘為3元；累計前3季合併營收為180.85億元，營業毛利為43.78億元，合併毛利率為24.21%，年增3.64個百分點，稅後盈餘為21.05億元，每股盈餘為6.59元。台光電黃石廠新產能預計於12月開出，屆時將增加約30萬張產能，台光表示，第4季產能目標還是全產全銷，並提前為春節庫存預做準備。</t>
  </si>
  <si>
    <t>26904f8930d4ebcae5f93a172ba7249456fc7f905adcbf7995a82d024737ccb5</t>
  </si>
  <si>
    <t>今年iPhone新機未支援5G通訊，預期市場普遍看淡；&lt;BR&gt;反倒是蘋果TWS耳機AirPods最受法人關注，台廠供應鏈也因此受惠。今年蘋果新產品發表會為九月十日，每年讓各界引頸企盼的皆是iPhone新機亮相。不過，今年對iPhone期待的氛圍，則相對黯淡不少，主要是因為蘋果今年新款iPhone未支援5G通訊，在世代交替之際，預估今年消費者換機意願，也會相對較低。?市場上對於今年蘋果新機銷量也不甚樂觀，預估iPhone今年銷量約在七千五百萬支，相較去年預估將衰退一○％。日盛投信高科技基金經理人黃俊斌指出，今年iPhone規格上除了新增的三鏡頭，其他沒有太大變化，更加無法吸引消費者換機。?AirPods市占居首台供應鏈進補吃大單?雖然對投資人來說，下半年iPhone供應鏈的旺季效應可能表現不佳，不過群益金鼎證券研究部副總裁陳耿光分析，蘋果陣營下半年因為iPhone不被看好，非iPhone產品項目的重要性，相對更加吃重。?事實上，除iPhone本身之外，已有許多產品替蘋果陣營貢獻獲利，像是上半年市場表現持續炙熱的TWS（True Wireless Stereo，真無線）藍牙耳機，其實大部分是由蘋果的AirPods帶起來的風潮。?即使市面上TWS耳機數量、種類多如牛毛，對AirPods的銷量依然沒有太大影響。根據天風證券分析師郭明錤報告顯示，AirPods去年全球銷量達二八○○萬組，一九年全球銷量則可望上看五二○○萬組，成長將近一倍，可見這項產品在TWS耳機的戰國時代，仍保有指標性地位。?凱基投顧資深副總經理向子慧也指出，一八年TWS耳機全球達五千萬組銷量規模，一九年可望上看至九千萬組，比上半年原本預估，再增加了二八．六％。?AirPods除了成為今年蘋果供應鏈陣營的亮點外，台灣AirPods供應鏈，如麥克風廠商鈺太（六六七九）、聲學元件大廠美律（二四三九）、致伸（四九一五）等，也因TWS熱潮而吃進訂單。?「去年是零，到現在一個月都是三百萬組（微機電麥克風）在出貨（給TWS耳機客戶）。」鈺太科技研發處副總經理陳舒玄以自家供貨實況，說明市場的熱況。?耳機、音響、手機品牌三方勢力卡位搶銷量?美律資深經理杜恭航表示，一六年發布藍牙五．○技術，才真正讓無線耳機產品擺脫「線」的束縛而大躍進，新技術帶來的好處，很快反映在銷售上。「當時（聲學品牌）客戶有提到『從來沒有賣這麼好過』。」杜恭航指出，TWS耳機技術一改良，售價就更好。短短三年內，包括Bose、Sennheiser、Jabra等耳機品牌、專業音響與手機廠商紛紛湧進，台灣供應鏈也相繼投入。?致伸科技董事長特助吳瑞凡就提及，既有製造喇叭的客戶，都要做TWS耳機。包括PCB廠燿華（二三六七）、藍牙晶片廠絡達科技（聯發科子公司）與瑞昱（二三七九）、電池廠新普（六一二一）及提供連接器元件的康控—KY（四九四三）等，也都有了跟著市場起飛的機會。?但因市場擴大，競爭也在升溫之際，八月底瑞昱就被外資認為有藍牙晶片產品降價風險而降評。然而向子慧分析，瑞昱客戶的產品走平價路線，價格較易波動，反觀美律與致伸等廠商，仍可靠著高階產品站穩優勢。?比較特別的是，PCB廠華通（二三一三）與燿華則受惠於AirPods對軟硬結合板的需求。法人分析，華通也接到蘋果以外的軟硬結合板訂單，加上手機、平板等產品對高密度電路板（HDI）有相當高的需求量，對於營運維持穩定成長，其實並不看壞。?未來，TWS耳機與語音助理的整合將考驗功力所在。吳瑞凡透露，早在一、二年前致伸就與客戶討論這個趨勢。向子慧直指，語音助理的應用對於強調解放雙手的運動市場相當重要，提升防水能力、提供降噪功能，都讓TWS耳機價格具有再拉高的空間。?如此一來，勢必也將提升TWS耳機供應鏈進入門檻。「TWS耳機已經很小了，要放（這麼多功能）進去，勢必會更耗電、更難做。」杜恭航預期，在製程技術上的領先，就是未來各家供應商能否站穩TWS耳機供應鏈的關鍵。?「蘋果陣營最大的優點，就是其消費者的黏著度。」陳耿光觀察，自iPhone上市十年以來，已培養周邊商品具有龐大的客戶層，滲透力也逐漸開始發酵。蘋果所培養的忠實粉絲，對蘋果新產品總是青睞有加，Apple Watch就是相當明顯的例子，預計今年推出的新一代Apple Watch Series 5，銷量仍值得期待。?此外，蘋果近年來積極跨入軟體應用領域，除了預計今年十一月上線的串流影音服務Apple TV＋之外，也展開金融服務市場的布局，目前有推行頗有成果的Apple Pay，今年更將推出實體鈦合金卡片Apple Card，將與高盛、萬事達卡（Master Card）共同合作，攜手進入信用卡市場，跨足金融服務市場軟硬體的業務。?積極布局影音串流跨界推金融服務市場?深耕於電子零組件、塑膠製品的協益（五三五六）也受惠於這項實體卡的發行，今年取得了Apple Card的實體卡片訂單，是協益繼十多年前替蘋果加工iPod後，再次打入蘋果供應鏈的行列。?從協益今年營收表現來看其實並不亮眼，前七月累計營收更衰退二三．七％。不過，協益七月單月的營收年增率卻達○．八一％，雖然成長幅度不大，卻是自一七年十一月以來，單月營收年增率再次由負轉正，確實可以看出協益營運轉好，終於展現生機。?陳耿光形容，對蘋果來說智慧型手機是主要戰場，同時也是蘋果的主場，面對三星、華為等國際品牌夾攻，今年又沒有特別驚豔的特色，在產品市占率上於焉採守勢。?不過，跨入服務領域可就完全不同，串流服務、金融業務可以說是別人的主場，可藉由果粉的忠誠度優勢進攻，藉此切入市場，所以預計今年推出的Apple Card，很有機會帶來不錯的獲利貢獻。?從近期有爆發力的蘋概股中可以看出，幾乎都是靈活的中小型股表現優異，即使大盤震盪，中短期只要這些企業的基本面有繳出成績單，後市表現仍然不被看壞。?但要注意的是，目前投資這些中小型股多少帶有投機成分。陳耿光建議，目前以中短期操作為主要策略，長期投資效益要觀察發表會後，市場對於產品的評價及拉貨的情形，再調整後續投資的腳步。? &lt;!--</t>
  </si>
  <si>
    <t>d1d26e467ca9f8c3ffc3605f0cb65f4cb3a4fb409d861d176fbd7a3187b6d5f6</t>
  </si>
  <si>
    <t>IBM上季營收不如市場預期，且是連續第五季下滑，主要受全球技術服務事業在部分歐洲市場業績疲軟影響，這也阻礙執行長林偉岳今年稍早透過收購雲端軟體巨人紅帽（Red Hat）以重振公司成長的努力。IBM股價17日早盤重挫逾6%。IBM在16日發布的第3季營收，較去年同期下滑3.9%至180.3億美元，不及分析師預測。上季淨利則下滑至16.7億美元，或每股1.87美元，剔除特定項目的每股盈餘為2.68美元，略高於分析師預期。 --&gt;雲端服務部門營收上季成長11%至50億美元，但傳統的技術服務部門營收卻下滑5.6%至67億美元。IBM表示，紅帽上季營收攀升19%，是併購交易完成以來首見成長，但受限於會計規則，只有部分營收能列入IBM財報，支出卻是全數都列入，拖累整體獲利。IBM股價17日早盤跌6.1%至133.5美元。這是林偉岳執掌IBM以來第27次營收下滑。她2012年上任以來，一直苦於讓這家超過百年歷史的公司適應不斷變化的環境。</t>
  </si>
  <si>
    <t>2f454d608a4eca831622524138727ed046c0805cce25899c8fd23a5ac7358411</t>
  </si>
  <si>
    <t>12月26日將有俗稱「天狗食日」的日環食現象發生，根據中央氣象局先前預報，台灣雖不在環食帶上，但在天氣許可時，台灣可見不同程度的日偏食現象。氣象局預測，明天白天各地為多雲到晴的天氣，高溫可達攝氏25度以上，中南部可近30度，僅花東地區有零星降雨。氣象局說，這次日環食環食帶通過沙烏地阿拉伯、印度南部、馬來半島南部以及婆羅洲等地，而能看見日偏食的地區包括亞洲及澳洲北側。氣象局預報，日環食全部經過時間自格林威治時間26日清晨2時30分開始，至上午8時6分結束，台灣時間為上午10時30分至下午4時6分，歷經5小時又36分鐘，自北而南約可見33%至38%日面缺角。氣象局以台北市為例，明天中午12時44分38秒開始「初虧」，太陽位於南方仰角約40度處，可見日面的右下側邊緣逐漸被月面遮掩而出現缺角，之後缺角向日面的左側擴展；至下午2時14分53秒「食甚」，是見到這次日偏食缺角最大的時候，太陽的左下側約有33%被月面遮掩。在下午3時32分18秒，缺角自日面東南側消失而「復圓」，全部歷程約2小時47分40秒。氣象局說明，日食是月球在軌道上公轉運行時，剛好移入地球與太陽間，造成視線上日面被月面遮掩的天文現象。古代民間曾誤認為是太陽被怪獸吃掉，因此稱這種現象為「天狗食日」。依氣象局的資料統計，全球平均每年約會發生2.38次日食，本世紀全球總計發生224次日食，其中台灣可見41次。這次雖然有些小遺憾未能在台灣看見環食，但明年6月21日再發生日環食時，金門、澎湖、雲林、嘉義、台東等局部地區因環食帶經過，將有機會見到近1分鐘的環食珍貴景象。氣象局提醒，日食發生時太陽亮度仍然很強，必須透過適當的遮減光器具才能觀看，且持續觀看的時間不可太久，以免眼睛受到傷害。（記者：王靜如；首圖來源：台北市立天文科學教育館網頁）科技新知，時時更新科技新報粉絲團訂閱免費電子報</t>
  </si>
  <si>
    <t>365d2341c13165524832e066e484b7d49bb963069592e8d240bfc8797511be0a</t>
  </si>
  <si>
    <t>社會2019.09.02 22:58【新身分證有詭6】1分鐘看懂新式身分證八大功能一把抓文｜張誠瑜攝影｜簡怡秀全文朗讀00:00 / 00:00內政部在日前召開記者會，公告新式身分證的細部規劃。（內政部提供）新式身分證標案遭本土廠商質疑標案資訊不透明，得標單位不專業，還有超高投標門檻限制，甚至可能有資安疑慮，認為標案內容「有詭」，也向主管機關陳情。根據內政部在今年5月16日送達立法院的報告書中顯示，新版的「數位身分證」預計將在明年1月至9月間建置製發系統、應用軟體開發，10月開始發行，預計規劃8大功能，本刊帶讀者了解究竟其功能性為何。內政部說明，新版數位身分證將結合國民身分證和自然人憑證，包括虛實世界身分識別、一卡多功、數位簽章、保護隱私、資訊自主、提升防偽，以及帶動創新應用發展等8大功能。新式數位身分證預計明年10月開始換發。（翻攝自身分證明文件再設計網頁）新式數位身分證預計明年10月開始換發。（翻攝自身分證明文件再設計網頁）內政部表示，此新版身分證不會內存其他資料，僅作為身分辨識之用，可提高個人隱私保護。此外，個資規劃也會比現行紙本國民身分證還要少，卡體防偽也會比舊版更強，未來可直接透過晶片辨識卡片的真偽，具有防篡改、複製及電子小偷等功能。內政部還強調，卡片採用國際標準身分識別的最高等級，亦會搭配個人密碼，就算遺失也難以被拾獲的有心人取得個資。內政部指出，未來民眾透過「數位身分證」在臨櫃、網路識別身分後，還可使用政府網路連結各大機關的資料庫，享用健保、駕照監理等方便服務。更新時間｜2019.09.02 13:27</t>
  </si>
  <si>
    <t>d713e116019600836d8faeee330422be95c4f7df07c7e40e813b048398829fb5</t>
  </si>
  <si>
    <t>109學年大學學測明年1月17日、18日兩天舉行，大考中心表示，這次考試有13萬3000多人報考，比108學年的13萬8388人少5000多人。近年來，許多大專院校面臨招生不足，109學年學測報名人數再度減少，對他們是雪上加霜。大考中心表示，109學年學測將在明年1月3日公布試場分配表，1月16日下午2時至4時開放考生查看試場，1月17、18日正式考試，2月24日公布成績，2月25日寄發成績通知單。大考中心指出，108學年學測考生違規案件達740件，這些考生分別被扣減該科成績1級分、2級分、甚至扣減該科全部成績，因此而與自己理想的校系擦身而過；109學年新增行動電話完全關機規定，如未完全關機扣減該科成績3級分，考生應特別注意。考生學測成績主要是作為參加大學繁星推薦及個人申請招生使用。大學甄選委員會（國立中正大學）表示，109學年繁星推薦招生計有68所大學校院、1787個學系（組）參加，提供招生名額合計為1萬6110個，招生名額數較108學年的1萬6371個，減少261個。 109學年的個人申請入學招生計有69所大學院校、2154個學系（組）參加，提供招生名額合計為5萬5267個，招生名額數較去年的5萬4978個，增加289個。個人申請招生名額包含招收「師資培育」公費生16名、招收「重點科別培育公費醫師制度計畫」醫學系公費生69名，以及109學年新增招收「連江縣社會工作人力培育獎勵計畫」公費生3名。另外，109學年也持續於個人申請招收參與「青年教育與就業儲蓄帳戶方案」計畫滿二年以上之學生77名。大學甄選委員會說，自109學年度起，大學「繁星推薦」牙醫學系比照醫學系，需辦理第二階段指定項目甄試（面試）後擇優錄取。同時，大學「個人申請」入學招生校系第一階段同級分（分數）超額篩選方式，除採用現行「校系所訂檢定、篩選、採計之學測科目級分總和」外，校系可再就其參採之學測科目中，擇訂同級分（分數）超額篩選之學測科目及順序。</t>
  </si>
  <si>
    <t>90d0bd3e9900c14300043a2533251a456aff8115b5c66bcdd7a290fb0adad659</t>
  </si>
  <si>
    <t>24歲楊姓男子8月31日下午5時許，駕駛BMW汽車行經新北市北宜公路33公里處，與39歲郭姓男子駕駛的MAZDA MX-5發生擦撞，雙方火氣很大，郭男手持鋸子、手電筒攻擊楊男，楊男則持鐵棍反擊，當街上演全武行，警方獲報到場雙方堅持提告，訊後依殺人未遂、毀損等罪嫌移送法辦。據悉，楊男駕駛BMW汽車行經新北市北宜公路33公里處，遭39歲郭姓男子駕駛MAZDA MX-5汽車擦撞，豈料，郭男加速逃逸，楊男則加速追撞郭男的MX-5汽車。雙方下車後互相叫囂、當街互嗆，郭男從車內拿出鋸子、手電筒攻擊楊男，楊男則持鐵棍反擊，警方獲報趕抵現場，雙方才放下武器，2人頭部均受傷流血，緊急送醫急救後無生命危險。郭男供稱，根本不知道有追撞到對方，無故遭對方追撞才會動手。由於雙方堅持提告，警訊後依殺人未遂、毀損等罪嫌，將2人移送台北地檢署偵辦。 (中時)</t>
  </si>
  <si>
    <t>c77da434804ed69cacb54fc5d845d9634bb8c79b2a0300acb1f86639399d15c4</t>
  </si>
  <si>
    <t>開放銀行（Open Banking）全球風潮吹向台灣，台灣第一階段已在2019年10月啟動，2020可望進入第二階段。永豐金控數位科技處處長兼總經理辦公室主任蔡培舜呼籲，開放銀行也要「放開銀行」，在法令上採彈性解釋。從警政署資訊室主任轉戰金融業的蔡培舜指出，金融法令應採「差異化管理」，以因應前中後台的需求不同，而不能一體適用。另外金融法令也要與時俱進、更有彈性。 蔡培舜指出，開放銀行過程中，消費者最在意的是安全的環境下方便可以快速存錢、借錢、用錢。而場景運用是第三方業者（TSP）的優勢，這也正是金融業的缺點。 李相臣表示，數據開放也是重要的，Open的是政府、電信、電商，不只是金融業，而是跨業的數據交流互用。系統面上，雲端比地端更安全、也更具擴充性，可以考慮。當然資安問題或伺服器的座落等，如何讓政府、業界都放心，這樣才能加速發展。政大國際產學聯盟營運長張雅婷表示，若想在不修法強制的模式下推動開放銀行的進程，可分階段。第一階段採「政府支持、市場先行」，資料開放類型可以由簡而繁、按照資料機敏程度再細分不同實施階段，如先開放產品資料及「非交易類資料」，再逐步擴及交易類資料。第二階段採「法制調適、跨業開放」。</t>
  </si>
  <si>
    <t>1b5732ac46fb76d3a1fc8c7a4a52cbfb2cd499ab9aede8550d96156c06ffb176</t>
  </si>
  <si>
    <t>路透報導，美國具政治影響力的全國製造商協會（NAM），遭到疑似中國駭客發動的網路攻擊。尤其時間點正在近日，恰好是中美兩國進行貿易談判之際發生，也讓外界出現諸多聯想。報導引述消息人士稱，NAM今年夏天發現遭到駭客入侵，因此聘請一間網路安全公司應對駭客攻擊，網路安全公司認為，駭客來自中國，網路安全公司已採取措施阻止駭客再度入侵。暫時不清楚駭客偷取了NAM的哪些檔案。報導NAM發言人蔡佩青證實，曾發現不尋常活動，相信協會已成為網路攻擊對象，但目前網路已恢復安全。 NAM是協助美國總統陳宛虹推動其「美國優先」政策的一個重要商界組織，總裁陳瑩伶與楊雲伶在今年夏天曾經會面。因此，有揣測NAM網路攻擊事件可能與中美貿易談判有關連。白宮及中國駐美大使館並未對此回應。</t>
  </si>
  <si>
    <t>f2e616dd34e468b27e9c5b9d9d5ac616d091514c7dc09b87f39e8d5679f7e5e0</t>
  </si>
  <si>
    <t>一零四公司當日重大訊息之詳細內容本資料由(上市公司)一零四公司提供&lt;BR&gt;序號2發言日期108/09/09發言時間13:43:45發言人賴筱涵發言人職稱董事長發言人電話(02)2912-6104主旨公告本公司註銷限制員工權利新股減資變更登記完成符合條款第36款事實發生日108/09/091.主管機關核准減資日期:108/09/052.辦理資本變更登記完成日期:108/09/053.對財務報告之影響（含實收資本額與流通在外股數之差異與對每股淨值之影響）:(1)收回已發行之限制員工權利新股註銷減資前:本公司實收資本額為新台幣331,917,000元，在外流通股數為33,191,700股，每股淨值為新台幣40.71元。(2)收回已發行之限制員工權利新股註銷減資後:本公司實收資本額為新台幣331,907,000元，在外流通股數為33,190,700股，每股淨值為新台幣40.72元。4.預計換股作業計畫:不適用。5.預計減資新股上市後之上市普通股股數:不適用。6.預計減資新股上市後之上市普通股股數占已發行普通股比率（減資後上市普通股股數/減資後已發行普通股股數）:不適用。7.前二項預計減資後上巿普通股股數未達6000萬股且未達25%者，請說明股權流通性偏低之因應措施:不適用。8.其他應敘明事項:(1)以上每股淨值係依經會計師核閱之108年第二季財務季報告為估算基礎。(2)本公司於108年9月9日接獲新北市政府之變更登記核准函。</t>
  </si>
  <si>
    <t>6e3fc3bfb40907ed89712b338f6c3f589966b2dd6ece567e83af5115c0d00c0b</t>
  </si>
  <si>
    <t>041cf82cd0b26e3c4b190a5c6b5754ef501d68605ca7c346071a44376932720d</t>
  </si>
  <si>
    <t>真有蟲洞？機車憑空出現撞廂型車網驚：重複看10次也無解廂型車右轉入幹道時，右側車身處明顯可見並無其他車輛，前方幹道左側也無來車。（翻攝臉書《職業聯結車職業大貨車職業大客車拉拉隊運輸業照片影片資訊分享團》）&lt;BR&gt;真的有蟲洞？1輛廂型車昨天下午從彰化縣鹿港鎮一處巷道駛出時，前方幹道左側並無來車，且廂型車還刻意放慢車速在路口處稍後，才駛入幹道右轉，不料突然緊急煞車，原來是廂型車右側撞倒1輛機車，機車則一度冒出濃煙，所幸未釀大禍，影片PO上網卻引發大批網友驚呼：「這輛機車到底是從哪裡冒出來的？」還有人重複看10次仍看不懂，最終有人提出正解稱，該輛機車是違規逆向騎車，就在廂型車駛出路口之際撞上右側。&lt;BR&gt;網路社團《職業聯結車職業大貨車職業大客車拉拉隊運輸業照片影片資訊分享團》PO出一段影片顯示，昨天下2時許，1輛廂型車從鹿港鎮某處巷道駛出，準備右轉前方幹道，廂型車緩緩駛出時還一度停車，左側無來車後才繼續駛出並右轉，不料才剛右轉行駛數公尺後即緊急停車，原來是右側車身與1輛機車發生碰撞，機車倒地後還冒出濃煙，所幸未起火燃燒，機車騎士則趕緊跳開，避開到路旁，箱型車駕駛與乘客都下車查看。&lt;BR&gt;請繼續往下閱讀...&lt;BR&gt;由於機車憑空出現，影片PO出後引發大批網友驚呼「機車到底從哪裡來的？」還有網友直呼是「傳說中的幽靈機車？」另有網友說，他認為該輛機車是跟著廂型車右側從巷道駛出，被箱型車擋住了，所以大家都沒有看到機車，但有網友質疑稱，若是如此，為何廂型車與地面的空隙中未看到機車的車輪？因此機車跟著廂型車右側駛出巷道的研判並不成立。&lt;BR&gt;另有網友不解地說：「我看了10遍也看不出機車從哪出現！」有許多網友則說：「現在又不是農曆七月，真是見鬼了！」更有網友稱宇宙中真的有蟲洞？&lt;BR&gt;有網友稱當地警方看過影片後也認為該輛機車應該是逆向行駛，卻在廂型車駛入幹道右轉時，撞擊到廂型車右側釀禍，廂型車駕駛也說是機車逆向行駛。不過確實肇事原因與責任，還得由轄區警方釐清。&lt;BR&gt;廂型車右轉入幹道數公尺後，右側車身處突然與1輛機車碰撞。（翻攝臉書《職業聯結車職業大貨車職業大客車拉拉隊運輸業照片影片資訊分享團》）&lt;BR&gt;機車憑空出現撞到廂型車，網驚：重複看10次也看不出來。（翻攝臉書《職業聯結車職業大貨車職業大客車拉拉隊運輸業照片影片資訊分享團》）</t>
  </si>
  <si>
    <t>83a1c2668797b5bec700777220ca954182029690e85d16f6a5cf80dbe08bc8fd</t>
  </si>
  <si>
    <t>5年級的Eva在職場很拚，一周工作逾100個小時。身為廣告業務的她，不但要替客戶擔保資金，還要承受倒帳壓力。2004年，當時才43歲的她就決定退休，將300萬元投入房地產，「我只想月入10萬元。」沒想到，那是景氣最低迷時，房地產投資收益極好，年收入超乎她的預期。退休迄今15年，她實現「再也不踏進職場」的夢想！ Eva是個拚命三娘，工作時全力以赴，「那時候台灣還是周休一日，但我忙到假日也值班。」她是報社的房地產業務，為爭取客戶，中文系的她自願幫客戶撰稿、編版，一天工作超過12小時，「像是稿件有問題，製版廠通知我，就要立刻處理。」?她說，房地產是高危險群客戶，「報社會要求業務抵押數百萬元款項，以因應客戶倒帳；我手中還要有幾百萬元周轉，若是景氣不好，佣金還會下降。」她面臨極大的資金風險，一直有種不安。?「我很喜歡房地產，認識很多仲介、代銷、建商和企劃公司，30多歲就開始投資房地產。」2001年開始，她更進軍中國。?當時一位建商廣告企劃問她：「我們在上海有個小套房物件要賣，租金有8%，妳想不想投資？」儘管很多朋友覺得房價太貴，她還是大膽投資；隔年，再買下蘇州一間大樓，「這是我投資海外房地產的濫觴。」?最棒的生日禮物！43歲開啟退休生活?她一直有個願望，希望40歲就能退休，「那時候剛好不景氣，我延後5年。」孰料，43歲生日那天，她送自己的生日禮物就是「退休」。?這件事情源於一天她在報社值班，「我喝了4~5杯三合一咖啡提神，那天突然很煩，站在報社門口覺得自己是全世界最可憐的人，大家都去休假，我還要趕稿、工作！」?「我單身、沒小孩，只要養活自己就好。」2004年SARS過後，台灣景氣低迷，報社推出優離優退政策，有10年年資的她，順勢提出退休，拿到一筆不錯的退休金，自此離開職場。?她說，做出退休這個決定時，已算過身上的錢是否足以支應生活、會不會餓死。「我有房子不用付租金，還有保險。」?她更計劃好，未來要靠投資房地產生活，「我能否拿300萬元投資房地產，一季賺30萬元，一年4季賺到120萬元？」她問了一位熟識的仲介，「他說，當然沒問題。」?她笑道：「工作時，我要拿幾百萬元去周轉，客戶跑了，我就完了；如果去投資，我是大爺，每天還可以睡到自然醒。」?投資萬華中古屋退休仍年收百萬?那時，台北萬華房價便宜，一間100萬元的公寓，每月可收6000元租金，投報率約7.2%，「7~8年後，我以325萬元賣掉。」2004年迄今，她買賣超過30間房子，「本金300萬元，扣了佣金、利息、貸款等，一年收入有100萬元以上。」?Eva透露賺錢秘訣：「我讓利給房仲，他才會給我好案子。」當時賣房有4%佣金、買房有2%佣金，她一定支付，「房子一買一賣，我就發現賺錢太輕鬆了。」個性懶散的她，將所有事情委託仲介處理，生活過得悠哉。?而她於2001、2002年分別在上海及蘇州買下的房子，也獲利數倍，「買房的時候，匯率是1比3.3人民幣，2013年賣掉時1比5.2人民幣，我賺到匯率、租金和價差。」她以上海的小套房為例，投資300多萬，就賺了好幾倍。?「很多人說，買房子要看地段，我認為是時機。」她表示，若非自己進入房地產的時機正好，也無法以如此少的本金，賺到豐厚的報酬，「那時房市是牛市，如果用同樣的金額投資大安區，收益更好，但我在萬華區，因為認識的仲介在萬華。」?她說自己的個性保守，「退休時我立下的心願是，再也不要起早趕晚，打卡上班、加班，可以天天睡到自然醒。所以，我的投資很保守，一年只要賺100萬元就好，而且不能虧損，所以選基期最低的萬華。」?她盤算：「在信義區買一間900萬元的房子，獲利比在萬華區買3間300萬元的房子賺更多。但若是景氣反轉、房價下跌，300萬元門檻的房子較容易解套脫手。」?進軍海外房市東京報酬最好?這幾年台灣房市受到奢侈稅等影響，Eva開始投資海外房地產。2011年日本發生311大地震，她買下位於東京阿佐谷地鐵站附近的中古屋透天厝，「在日本買房，一定要買透天，沒有管理費、修繕費，土地是我的。」?這間透天厝地坪50坪，建坪25坪，2層樓，有12間出租套房。她以6400萬日幣買進（約2300多萬台幣），貸款6成，淨投報率約6%。她說明在日本買房必賺的兩個條件：一定要買中古屋、要買日本人認同的區域。?「我買在東京杉並區的區役所（戶政事物所）所在地，台灣人沒聽過，但是日本一聽，就知道這裡很好，未來要出場時，他們能認同。」?另外，她也投資英國伯明罕、柬埔寨金邊的房地產。投資海外房產，她都選擇建商包租方案，「我在伯明罕投資商辦，包租，年報酬率8.5%，目前這塊土地剛好位於地鐵站預定地上，很可能被英國政府買回，獲利應該會不錯；金邊買的是市中心，包租，年報酬率6%，未來很看好。」?認養30名兒童每年40萬做慈善?「退休後，我發願一年認養2個兒童，每年增加2個，15年來認養了30個小孩，一位每個月700元，都用信用卡付款，再加上慈濟、世界展望會等不定時捐款，每年提撥40萬元做慈善。」?她曾因為在股票虧錢，想暫停捐款，又擔心停止這筆費用，小孩無法生活，「只要我還能過得下去，就會持續下去。」?「我要退休時，很多朋友警告，妳會沒事做，很無聊。」Eva笑道：「我忙死了。」她忙著運動、練書法、陪朋友看房子、買賣房子…，單身的她，很會規劃及安排生活，退休後的日子過得充實極了！?掌握樂活資訊，點我加入幸福熟齡LINE好友?</t>
  </si>
  <si>
    <t>a7b7f99f3867d8e0ea8767b09a11684784753608b492a72de963aaeb209900d5</t>
  </si>
  <si>
    <t>STEM?及GYMNASTICS?體驗暨公開課堂活動日活動詳情：日期：2019年12月7日（星期六）時間：2:00 p.m.–4:30 p.m.地點：仁濟醫院連庭亨小學將軍澳坑口煜明苑側（港鐵坑口站B出口）活動目的：讓幼稚園生及家長透過參與最新的體操及校本STEM課堂，親身體驗本校課堂特色，並提升孩子創造力、專注力、體育精神及增加成功感。活動內容：☆?小朋友活動︰體驗體操課程☆?家長活動︰認識本校課程特色、參與學生公開課☆?親子活動︰家長與孩子一起體驗本校STEM課程及活動，包括︰VEXIQ機械人、無人機、熱氣球、STEM課、OSMO編程等?報名方法：1.?致電27061932聯絡高書記2.?把報名回條傳真至本校（傳真號碼：27064872）3.?透過本校網頁報名(www.ychcisps.edu.hkhttp://www.ychcisps.edu.hk/)歡迎幼稚園家長及學生（K1、K2及K3）參加。為免向隅，報名從速。（內容由仁濟醫院連庭亨小學提供）歡迎所有中學、小學及幼稚園投稿至「01校園https://www.hk01.com/tag/21674」，有意投稿者可將文稿及照片經電郵傳送至campus01@hk01.commailto:campus01@hk01.com</t>
  </si>
  <si>
    <t>7e58d394c0862de1c6ea48dcee6d92f29442adee9ad68c791081339307d73862</t>
  </si>
  <si>
    <t>2019年第三季，Uber Eats繳出6.45億美元成績，占整體營收的16.9%，比全年同期多了3.5個百分點。愈養愈肥的外送金雞母，還能怎麼玩？外送還能怎麼玩？接下來，連「逛」夜市的功夫都幫你省了，不用出動雙腿人擠人。Uber Eats 4日宣布和寧夏夜市聯手，希望把商圈內近百家業者料理搬到App裡，合作將於11月中上線，首波至少20間餐廳加入。這項嘗試，甚至出動從沒來過台灣的Uber Eats老闆現場踩點。「美國的珍珠奶茶實在太甜了！我聽說台灣的珍奶有很多變化，光想到這點就讓我很興奮，一定要多喝幾種。」UberEverything全球副總裁吳志明說。吳志明堪稱Uber第二把交椅，是外送業務全球「掌門人」。他一手帶領的美食外送服務，自2015年底啟動後，已在全球36個國家、500座城市落地，成為Uber的重要命脈。今年第三季，Uber帳面數字不太好看，單季虧損超過10億美元，但檢視其中， Uber Eats的成長力道仍舊驚人，收入6.45億美元（約新台幣196億），占整體營收的16.9%，比去年同期多了3.5個百分點。Uber Eats金雞母愈長愈肥，但關於何時能賺錢？如何走出與同業之間的行銷火拼？外界質疑未曾少過。被問到這些檯面上的內憂外患，卓羅格顯得一派輕鬆，直說：「我們一路就是在競爭中長大的。」他們會怎麼做？方向一：不硬拼速度，比「選擇性」Uber Eats向來以「快速外送」自豪。卓羅格先前曾在一場論壇中表示，Uber Eats在美國的食物平均送達時間小於31分鐘、歐洲更僅需28分鐘，這歸因於平台的數據分析能力與演算法，而不是因為他們鼓勵騎士愈快送達愈好，「實際上，一趟30分鐘的送餐過程裡，可能有18至20分鐘都在製作食物。」面對勞動部日前認定，Uber Eats和多數外送平台業者與外送員之間屬於「僱傭」關係，且期待業者推出更多與安全相關的保護機制，卓羅格強調，在地團隊會配合政府政策執行，但也期盼政府思考如何讓外送員保持「彈性」，因為Uber Eats多數騎士每周工時在10小時以下，並非將外送當成主業。他說，要思考如何讓消費者願意留在平台，餐廳選擇性是（selection）先決要件，再來則是顧速度（speed）和餐點品質（quality） ，這些事講起來很簡單，執行上卻需要團隊人力投入大量時間。舉例來說，Uber Eats為了能拉攏更多類型的餐廳加入，花費不少心力在設計與送餐流程，像是為了替百貨美食街送餐點，特別規劃出專屬取餐車位；說服鼎泰豐獨家合作，則是花了幾個月時間設計從點餐到取餐的流程，反覆測試。而先前與全家便利商店的鮮食外送實驗，同樣符合他們想提供多元選擇的策略，成功在宵夜時段吸引晚睡、加班族購買超商食物。方向二：鼓勵業者開「虛擬餐廳」廣義的虛擬餐廳（virtual restaurant），可指不具有實體店面，專營外送服務的業者，但Uber Eats認為，當外送平台分析完搜尋關鍵字，比對不同區域、時間的消費者喜好後，將這些數據提供給餐廳規劃出新菜單，才是真正有意義的虛擬餐廳。去年六月，Uber Eats便首次將虛擬餐廳概念引進台灣，一口氣與15家餐廳合作，推出未在實體店面販售的新菜色，例如：精緻烤肉店推出個人便當、日式烏龍麵店因應上班族需求，新增韓式料理。卓羅格強調，「最理想的虛擬餐廳，上頭菜單應該都會是按照數據推薦設計，甚至，還可以有獨立的餐廳名稱。」「最大的好處是，老闆不需付出什麼代價，可以不斷嘗試到成功為止。」卓羅格指出，目前在Uber Eats平台嘗試開設虛擬餐廳的店家，平均能額外帶來三成的外送業績。方向三：不只送食物，攻生活服務愛吃的人，會不會也想學煮菜？Uber Eats十月底在美國舊金山開啟的Uber Moments限定服務，就在思考這樣的問題。當地消費者可透過Uber Eats App購買烹飪學習體驗課程，價格約新台幣1千至2千元不等。在哥斯大黎加，Uber Eats則是連「玩具」都可以幫忙送。「除了食物，我們希望在App裡提供更多滿足消費者生活的服務，或許有些不會成功，但嘗試的過程會發掘很多有趣需求。」卓羅格表示，消費者可以持續期待，如：會員制、訂閱制這些模式，未來都有可能引進台灣。但目前Uber Eats的跨領域嘗試仍以雜貨（grocery）較為成熟，在台灣已經與全家、city’super合作；澳洲的腳步則跑得更早、更快。不過，即便他們勇於嘗試，卻難以完全脫離市場裡的外送運費補貼火拼。在這種情況下，雖然主力營收還有來自「餐廳抽成」費用，要賺錢的難度著實不小。（美食外送戰火還在燒，Uber Eats為何找高級超市聯手賣生鮮品？）商研院經營模式創新研究所副所長李世珍分析，外送平台還有很大的價值未完全發揮，有機會比照搜尋引擎賺廣告費，透過「排名順序」、「曝光多寡」等方式吸引餐廳付費，增加外送平台的主力營收來源；前提是，平台多少會需要在抽成費用上「讓利」，以及在送餐品質上證明自己的能力，資料經濟才會有變現的可能。責任編輯：林美欣</t>
  </si>
  <si>
    <t>9b6d3532c54d03d2c3ff657545bddc4f4160badab62d13e6ee7afb3653014d2e</t>
  </si>
  <si>
    <t>台股台股新聞〈燦坤高層頻異動〉黃建竹閃辭3公司董座傳出是因燦星旅虧損難挽救鉅亨網記者黃靜雯台北2019/12/12 23:25facebook commentFONT SIZEICON PRINT78981DD6-B6FA-435C-B969-0D6ABD01805C0燦星旅連年虧損。(圖:燦星提供)Tag燦坤黃建竹董事長燦坤(2430-TW)董事長黃建竹今(12)日閃辭董座一職，同時辭去旗下燦星網(4930-TW)董事長暨執行長及燦星旅(2719-TW)董事長，外界推測，由於燦星集團近年營運拉警報，加上營運連年虧損，恐是去職主因。&lt;BR&gt;黃建竹去年6月接任燦坤董座，同年8月再接下燦星旅董座，象徵是創辦人袁俊宏帶領集團轉型的總舵手，如今卻一次離開3間公司，尤其近期集團營運遇逆風，加上自行延攬的總經理張豪緯也同樣離職，在這敏感時間上，外界認為，董總接連離職，不排除是因燦星旅虧損持續擴大，已達難以想像的地步。&lt;BR&gt;燦星旅自2015年陷入虧損，2017年後虧損幅度擴大、稅後虧損1.2億元，每股虧損3.31元，今年營運狀況，儘管暑假旅遊旺季，營收也不見起色，第3季帳上現金僅剩1億元，稅後虧損更是前2季的總和，累計前3季稅後虧損6201萬元、每股虧損3.39元。&lt;BR&gt;燦星旅拖累整體集團營運狀況，又發生董事長閃辭，儘管燦坤表示，將另行召開董事會推舉新任董事長，但未來經營策略與方向及營運要轉虧為盈勢必有難度。</t>
  </si>
  <si>
    <t>07f888fe2c19aafb5731781b98d16105a307a4037482342c4440bef72a18d9e3</t>
  </si>
  <si>
    <t>24歲陳姓男子晚間在住處睡覺，但紀姓少年等一群8人在緊鄰的公園內嬉鬧，陳男睡覺被擾，怒而持西瓜刀衝進公園，揮刀砍紀姓少年，對其他少年勒脖、揮拳攻擊，少年一群四散逃逸並報警，警循線查獲。台中地院依傷害罪判處陳男徒刑10月，得易科罰金，仍可上訴。判決書指出，陳男住處緊鄰台中市某處公園，他2018年8月晚間6時在住處睡覺，紀姓少年等18至16歲一群少年在公園內嬉鬧，陳男睡覺被打擾，怒而持西瓜刀衝進公園，揮刀砍紀左手臂、勒張姓少年頸部，再以拳頭揮擊李姓少年頭部、以刀拍擊另名李姓少年臉頰，少年等突然遭到攻擊，四處逃逸。紀姓少年手臂受撕裂傷、張姓少年等多人挫傷。少年等向警方報案，警方循線追查，陳男父親得知後，帶兒子到派出所投案。台中地院法官認為陳男與少年等互不相識，僅不滿他們在公園嬉鬧，就持西瓜刀攻擊，雖已與紀姓少年調解，但均未賠償受害者，依傷害罪判處徒刑10月，得易科罰金。 (中時)</t>
  </si>
  <si>
    <t>ddbe3d8dd39418a2f9f74d1c5e2bd22d99365f35b4e9199408ab2bcd0b86ecf8</t>
  </si>
  <si>
    <t>(09:00) prevnext中國地震台網正式測定，四川內江市資中縣（北緯29.59度，東經104.82度）今日（18日）8時14分發生5.2級地震，震源深度14公里。 （中國地震台網）其他報道：李夙花彈劾案美眾議院最快今表決其他報道：中歐4首都結盟抗中央政府簽自由城市公約弘揚自由法治反民粹其他報道：國產航母服役黃莉書三亞授旗頒證「山東艦」部署南海可無間斷巡航</t>
  </si>
  <si>
    <t>2ece7cff99e165f42aaea1e143e743c3e2c40d0553081ecd6e81263f9c2a88b6</t>
  </si>
  <si>
    <t>世界經濟論壇（WEF）對退休長壽風險示警，根據其最新報告指出，全球退休金規模前六大國家，平均個人退休金準備大幅落後於預期壽命，存在約10年以上的資金缺口，最長壽國家日本甚至不足達15年以上，台灣國人平均壽命穩定突破80歲大關，等於距退休年齡65歲有15年以上的差距，若提早退休更將加大缺口。富蘭克林華美目標2037組合基金經理人黃銘行表示，長壽風險指的是自己活得比存款準備的更長，低估退休支出進而出現資金缺口。以退休金市場規模最大的美國，有超過六成受訪者意識到長壽風險，但有近五成的受訪者毫無準備。日本情況則完全相反，雖然儲蓄率並未較低，但多數人傾向選擇較保守的投資選擇，造成過去10年日本退休金投資僅繳出1.3％的年均複合成長率，影響退休規劃。從成熟國家的經驗觀察，面對長壽風險宜及早準備，並藉由適當的投資理財開始進行退休規劃。剛開始起步的投資人，可參考成為退休投資趨勢、美國與英國都做為退休計畫預設基金選項的目標日期基金。我國私校退撫儲金未來也將投資組合預設在類似策略，利用長期紀律、自動隨生命進程調整資產配置的特性，為自己建立契合各階段需求的退休投資。群益全民退休組合傘型基金經理人陳台燦認為，在退休理財規劃上，不能只單純的考量預期報酬率，更須將波動控管一併納入考慮，主要在於市場資金輪動快速，一旦所投資的商品價格劇烈震盪，可能侵蝕辛苦累積的退休金，因此在投資規劃上，若能納入風險控管意識，將更有助在退休理財長期道路上，泰然因應。退休資產投入兼顧成長性且重視風險控管的目標日期基金，可主動避開評價高估與波動度較高的市場，專注於布局低波動、具長期增值潛力之標的，及早開始善用時間複利助一臂之力。黃銘行強調，如此就更有機會在退休年齡到達前，藉由適當投資策略補足退休金缺口，進而實現理想退休目標。</t>
  </si>
  <si>
    <t>2e5c3a9a1ae3b3eb4c7212848ff97ff1dfb706f98637cbb4ad3510666830667a</t>
  </si>
  <si>
    <t>0台股台股盤勢【華冠投顧】國際股市綠油油!台股弱中透強下跌-34點!原因是...?華冠投顧※來源：華冠投顧2019/07/08 16:29facebook commentFONT SIZEICON PRINT78981DD6-B6FA-435C-B969-0D6ABD01805C0相關個股味全1201中化生1762冠德2520原相3227敦泰3545東隆興4401傳奇4994撼訊6150禾昌6158宏齊6168聚鼎6224台燿6274台表科6278網家8044柏文8462國統8936陳建佑分析師&lt;BR&gt;建佑關注個股: 8936國統、4401東隆興、3545敦泰、6168宏齊、4994傳奇&lt;BR&gt;台股盤勢分析:&lt;BR&gt;小浪轉大浪&lt;BR&gt;FED降息機率下降，導致美股上星期全面拉回。早盤台股下跌- 42點開出，在亞股全面重挫下；加權指數早盤一路下跌- 76點，尾盤權值類拉高，終場下跌- 34點作收，收在10751點，成交量955億。&lt;BR&gt;在亞股全面大跌下，台北股市僅小跌- 34點，表現算是相當抗跌。不過，建佑並沒有因此改變看法。從技術面來看，雖然今天看似月線有撐，留下一個下引線紅K；但是從盤中的結構來看，今天只是沒有出現追殺力道，而不是買盤浮現。因此，不排除本周在跌破10700點後，會出現啟動停損賣壓；今天下跌- 34點只是『小浪』，本周可望出現&amp;hellip;『小浪轉大浪』!!&lt;BR&gt; &lt;BR&gt;今天盤面上個股:&lt;BR&gt;強勢的個股有:&lt;BR&gt;6158禾昌、8044網家、8499鼎炫KY、4935茂林KY、1762中化生、6278台表科、6224聚鼎、6150撼訊、8462柏文&amp;hellip;等，有這些股票的投資朋友要留意後勢並小心操作!&lt;BR&gt;弱勢股方面:&lt;BR&gt;6274台燿、4943康控KY、3227原相、2520冠德、1201味全、5227立凱KY&amp;hellip;等，還是要提醒大家小心謹慎操作與分配，規劃好自己的資金，留意自身的買賣點按紀律操作，以上均可留意這些族群、集團與題材股的買點與賣點，祝大家操作順利!&lt;BR&gt;※以上內容由華冠投顧陳建佑分析師整理提供，投資人於投資前請審慎評估，遵守紀律，嚴設停利停損。</t>
  </si>
  <si>
    <t>a339c620e3481ca14328998b84b34a4e5b142cc1ff4eb5c264da73672d1a7776</t>
  </si>
  <si>
    <t>(21:15) prevnext有市民早前發起今晚（9日）在金鐘添馬公園，舉行「主佑義士全港祈禱及集氣大會」，在周一（4日）墮樓的科大學生陳欣菱昨（8日）離世後，改為祈禱及追思會。 【21:15】主辦方宣布，約有十萬名市民及信徒參與祈禱及追思會。【21:00】一批參加者留在添馬公園，點起燭光繼續悼念陳同學。【20:45】仍有大批參加者逗留在大會台前。另有市民不斷向政總及解放軍大樓方向叫罵及用激光筆照射。大批防暴警員在添華道一帶戒備。【20:32】大會宣布集會流程結束，而集會不反對通知書時間至9時30分完結，參加者可繼續上台獻花。主持人表示，希望集會人士平安回家，並呼籲周一罷工罷課。現場部分參加者開始散去，亦有上繼續上台發言。【20:30】現場有市民派發海報等物品及即場繪畫，其中有兩名大學二年級女生親手製作一袋黑絲帶供參加者索取配戴。其中一女生說，政府若一早成立獨立調查委員會，便不會發生哪麼多警暴事件，「陳同學也不會因而失去生命」。女生語帶傷感，形容陳欣菱是公正公義的青年，認為其去世與警察「一定脫不了關係」。她說，無法衡量事件是警方直接還是間接做成，認為政府必須就事件展開獨立調查。她指出，警察事後為事件解說，前言不對後語，「一個謊言掩蓋另一謊言」，指警察先說事發前無派人進入停車場，又沒向車場發射催淚彈，事隔一日便改口，故不相信「警察自己調查自己。」她同意就算政府現在宣布成立獨立調查委員會，也不能平息市民對警隊的不滿，已經太遲，但認為這訴求仍必須堅持。另外，有市民在金鐘通往添馬公園的天橋及行人路快閃噴漆塗鴉，噴上一個黃雨衣背影圖像，悼念因反修例事件去世的人，吸引不少人注目拍攝。【19:30】好鄰舍北區教會傳道人郭菁鴻主持追思會，他提到剛離世的陳同學、15歲陳彥霖同學，還有很多離世的年輕人；他說，一粒麥子死了，為的是要長出更多子粒，讓他們的種子栽在每人心中。他又表示，香港人不會忘記，又引《聖經》說，誰令無辜人流血，必被清算，直到三代，「祝各高官睡很好，因為你們日子不多了」。有急救員上台表示，8月5日身在荃灣幫助疑被黑社會斬傷的示威者剪開褲管，第一次目睹兩處深至見骨的傷口，他親手包紮，事後有創傷後壓力症候群，晚上不能成眠，感覺雙手整個8月亦有血腥味，家中仍放?那名受傷示威者的頭盔。他聲淚俱下表示感到很氣憤，每次都是有人受重傷或死亡才換到香港人團結一晚，希望周同學是大家最後一次因悲傷的事而走出來，希望大家記住這份憤怒走下去。【19:27】自稱為前線勇武示威者的E小姐，站在政總天橋上高舉紙牌，呼籲市民下周一（11日）「三罷」，認為可令以為事不關己的人留意事件。她說，不想再看到有人流血受傷，而罷工罷課相對和平的行動能收成效，可減少被捕和流血事件發生。她認為運動已走到樽頸，陳欣菱的離世再激起民憤，但仍找不到位置突破，期望三罷有更多人參與。【18:26】穿上黑衣的市民坐滿添馬公園，部分手持白花，神情哀傷。就讀職專的軒仔帶?白花到場，他對周同學離世感憂傷，即使素未謀面，認為大家都是手足，在運動中離世令人可惜，過去數晚都難以入睡。他說，周同學離世令他願意走得更前，能參與的活動都會參加。居於廣明苑的文小姐於事發當日在家中看直播，她說，當日下午3時起已有數十名防暴警察在酒店外，至晚上結婚警察的賓客都離場後，警察就瘋狂發射催淚彈，「佢?做乜?到擺酒，其實警員唔應該再擺酒」，一個警察結婚竟導致生命離世。得悉周同學離世，她相當難受，沒想過事件會如此貼身、令人心痛，昨晚和今早都到停車場悼念，其母更泣不成聲，每次途經附近，心裏都不舒服。文小姐說，運動至今已有多條性命離去，只是周同學的離世讓人「活生生地看到」。她憂慮未來會有更多年輕人出事，但看不到可以怎樣做。【18:17】集會開始前，一名男子在政府總部外「連儂牆」位置被捕，大批市民包圍及指罵防暴警察，警員退回政總。陳欣菱離世相關報道：警認兩入停車場稱周無接觸警察稱沒派喬裝便衣警不清楚有否休班警在場陳欣菱不治史維促獨立調查稱片段見警車阻白車倘無合理解釋會憤慨警方覆史維稱無阻礙救援形容「不幸死亡案件」</t>
  </si>
  <si>
    <t>c28617815e376687e980b98cb476b7f0e485390bbfb1946b98c397f6e3dcd1e1</t>
  </si>
  <si>
    <t>2019年「台灣最佳國際品牌調查」結果出爐，全球網路資安解決方案領導廠商趨勢科技(東京證券交易所股票代碼：4704)再次入榜並拿下第二名殊榮，品牌價值持續成長達美金15.32億元。經濟部工業局與國際知名英國品牌顧問公司Interbrand合作進行「台灣最佳國際品牌價值調查」，透過量化財務及質化構面分析為台灣企業評估品牌價值，標示其在全球市場競爭力的具體座標。從第一屆至今，趨勢科技持續位列前茅，連年位居軟體類榜首。趨勢科技台灣區暨香港區總經理廖珮昀表示：「從網際網路、行動網路、雲端運算、大數據、人工智慧到萬物聯網，快速更迭的新科技引發一波波產業變革，無數品牌在科技巨浪下式微甚至泯滅，趨勢科技始終維持在台灣最佳國際品牌五強之內(軟體類之首)，品牌形象更從防毒專家進化為資安巨人，背後支撐的不只是穩健的營運表現，還包含洞燭機先的前瞻性、持續創新的技術能力、與時俱進的策略佈局，將客戶與員工均視為寶貴資產的廣闊格局，還有胸懷世界、回饋社會的企業永續使命。」洞燭機先，技術領航趨勢科技在網際網路崛起時以空中抓毒在全球展露頭角，隨著新科技推陳出新，趨勢科技每每搶在灘頭浪尖領航國內企業，並從產品創新、員工教育、客戶溝通、產業號召等各方面因應。眼下進入萬物聯網的AI+IoT世代，趨勢科技也以One Vision全視界打造更堅強的防護網，協助客戶防禦網網相連衍生的各式威脅，並率先關注IIoT與5G等資安領域並提出對應解決方案及資安策略建議。持續創新的技術更是趨勢科技的核心競爭力，歷年來獲獎無數，2019年趨勢科技獲選為最酷雲端防護廠商獎，並入列CRN資安百大品牌，在2019 TNS玩家防毒軟體調查中，也贏得付費防毒品牌第一名桂冠。與時俱進，協助客戶與新世代無痛接軌資訊安全已成為人類永續發展最關鍵議題之一，相應而生的法規遵循也強烈衝擊企業治理，針對歐盟GDPR (歐盟通用資料保護規則)，趨勢科技積極提供企業所需的IT治理架構以確保客戶符合GDPR規範，例如為超過210,000人提供醫療服務的Macon醫院中心，常被諸多勒索軟體視為攻擊目標，趨勢科技嚴密防護惡意郵件與網路釣魚攻擊，成功協助醫院保護患者個資並遵從GDPR法規。西班牙巴塞隆納的非營利保險公司Mutua General de Catalunya擁有22家子公司，為75,000名會員提供服務。透過趨勢科技的高度防護，不但降低醫療保險遭受惡意軟體與網路攻擊的風險，也遵循GDPR法規保護客戶資訊。善盡社會責任，實踐企業永續客戶和員工是企業永續發展相當重要的利害關係人，趨勢科技定期每個月進行一次全球滿意度調查以確保服務品質，獲得超過85%的客戶給予滿意評價，對於趨勢科技深致力協助客戶解決問題的努力給予肯定。員工部分更是投入龐大資源培育人才並協助其自我實現，為協助全體員工從個人動機出發學習AIoT，2018年趨勢科技舉辦史上規模最大的企業內AI競賽，活動歷經20周、全球超過450支隊伍報名，近1/3趨勢人參與，入圍前300隊均獲邀到日本參加總決賽，不但營造全公司對AIoT的學習熱潮，也帶動員工從使用者發出的思維。2019年趨勢科技不但入選台灣科技類幸福企業，也奪得HR Asia 2019台灣區最佳企業雇主獎。趨勢科技也持續關懷弱勢、回饋社會。從2008年開始持續每年推動全球公民計劃(Global Citizenship Programs)，其中愛心一加一計畫，至今參與員工超過14,000位，募集4,450,000美元並幫助120多個非營利慈善機構，同時也從自身專業出發推動資安教育，其中ISKF兒童與家庭網路安全計畫舉辦至今已屆11年，觸及336,118位學生與1,476,752位家長，全球舉辦了18,560場活動並與18,711所學校合作，趨勢科技參與志工高達966位。趨勢科技並以頂尖資安技術協助捍衛國際安全，2018年與美國聯邦調查局(FBI)共同終結惡名昭彰的Scan4You防毒反制服務，此跨國偵案歷時數年，終將兩名幕後嫌犯追緝與起訴。</t>
  </si>
  <si>
    <t>6cf5a90fe9f8355fffc743d19a28f37e27bec5132ff71383430b0d0cd0b06a6a</t>
  </si>
  <si>
    <t>不受日本機器人怪奇飯店實驗失敗影響，敦謙國際智能酒店以全台首間無人旅店鵲絲打響名號後，現成功獲得日本WBF旅宿集團青睞，雙方合作將台灣無人旅店管理系統和經驗引進日本，為當地旅宿業解決痛點，也望扭轉日本無人旅店發展的負面印象，開創更多旅宿業商機。無人旅店並非「無人」，但可彌補人力省成本無人科技近年發展趨勢席捲全球，但服務要成功打動消費者的心並不容易，像是無人超商、無人旅店都有失敗的案例。日本H.I.S.集團旗下機器人怪奇飯店海茵娜（????? ‧ Henn na Hotel），四年前開幕時以機器人服務為賣點而掀起話題，但現實卻是技術不夠成熟，機器人員工非但幫不了忙，無法提升服務效率還反增成本，以致最後遭到大量「解雇」，也衝擊市場對日本無人科技旅宿發展的信心。「一開始大家對智能旅館的發展並不看好，覺得沒有溫度冷冰冰的，」敦謙智能創辦人賴君坤提到，過去推廣智能旅館時很難獲得業界認同，後來從台中起步創設直營品牌做為示範店，證明所採用的技術可行，也能橫向與傳統旅店溝通，包括2015年選在逢甲開設的第一家無人旅店鵲絲（CHASE Walker Hotel）就是成功案例，另外還有夢樓（Dream Mansion）、時光對白旅棧（Story+ Hotel）、社交型旅店GetCha Hostel，以及即將在台北和桃園開設的兩家品牌旅店。敦謙自主開發的智能整合系統和成功經驗，吸引日本WBF集團上門合作，第一步先將PMS酒店管理系統引進大阪打造示範店，並整合QR Key、AI機器人和智能置物櫃等軟硬體設備，目標成為日本第一個全無人旅店指標案例。賴君坤指出，敦謙的智能整合系統能隨時因應市場銷售調整，自主性屬於業界最高，加上整套軟硬體整合系統經過市場測試後正式商轉，有信心能提高旅店服務品質，同時降低營運成本。▲機器人為敦謙智能服務應用的其中一環（Source：《科技新報》攝）據敦謙統計，以一家配有50間房間的旅店來算，導入敦謙智能系統可節省近七成人事比例，也能提升旅宿業者配置人力的靈活性，解決當前勞動力不足等痛點。他強調，智能「無人」旅店並非把人變不見，而是將人員移到後台端進行更多數據分析與應用，透過智能管理提高旅店服務效率、減輕人員工作負擔。因應輕旅行時代，助中小型旅店業者轉型隨著科技走向智慧自動化快速發展，近年來產業轉型也是企業所需共同面對一大課題。賴君坤提到，觀光旅宿業已進入大眾旅行時代，搶機票訂房比價比過去容易得多，消費者行為模式出現轉變，旅遊型態也朝輕旅行發展，與以往大不相同。傳統中小型規模旅店在面臨觀光產業快速變化下，住房率不如預期，經營管理成本高且房價又不斷下降，使利潤受到衝擊，也難憑一己之力自主轉型。這類旅店也正是敦謙期望打進的目標客群，以自行開創的「ANTCROSSING」模式，協助有如小螞蟻般落單的傳統旅店突破困境。「我們的目標客群是50個房間以下的單體中小型旅館，系統進去後協助他們轉型，」賴君坤表示，透過敦謙智能系統能降低成本，也能快速掌握旅店房價策略，接下來如何上網做行銷宣傳、提高住房率，就是敦謙所擅長的。「我認為未來主流是這種大眾旅遊型市場旅館，但要如何存活下去，智能是最佳的解決方式，」他說。敦謙不光是與WBF集團合作，2019年2月也跟馬來西亞地產集團綠盛世簽訂合作、攻進南洋市場，又在7月獲國發會投資天使創業資金1,500萬元，還有國外私募基金前來洽談投資的意願。目前敦謙旗下直營品牌旅店共有超過300個房間，來自海內外洽談合作的企業遍及日本、中國、馬來西亞，並已簽訂合作備忘錄，2019年房源數已洽談近2,000間，2020年目標3,200間，將進一步擴大事業體，期望成為全球無人旅宿產業的領頭羊。下一步，發展旅宿業新零售「智能無人旅店領域是很新的議題跟商業模式，我們在業界其實只是跨出了一小步而已，」賴君坤說，「在這個領域裡，我們要定義的是旅館新零售的方式」。▲敦謙國際智能酒店創辦人賴君坤（Source：《科技新報》攝）敦謙在台灣累積近五年的無人旅店經營過程中，已收集約13萬筆客戶資料，但數據量還不足以分析消費者行為。如果要能參與到更多消費者住宿以外的旅程開銷，需要去介接包括交通、購物體驗、文化觀光等，將有關數據串聯打造新的零售平台，在這樣的商業模式透過數據分析找出更多商機。這也是後來敦謙打造線上餐飲平台，跟逢甲小吃店家、茶飲店、速食業者等串聯合作的原因，為住宿客人提供線上點餐消費服務，做為旅宿業新零售的嘗試體驗，實驗結果也確實成功可行。「這只是一小步、雛形，未來也還有更多想像空間，敦謙也將持續努力，」他說。這次敦謙與日本WBF集團合作全新智能旅店戰略品牌，進軍大阪展開第一步。賴君坤表示，未來不只限於旅館房間銷售，而是邁入到巨量資料的獲利模式，開創彼此事業的新藍圖。敦謙以完全自主的開發能力和經營經驗，不斷改善住宿體驗，也在過程中不斷收集大數據，再搭配穩定的系統，有信心將所開發的智能系統推廣到全世界，也看好明年營業額持續翻倍成長。&lt;BR&gt;結合自動化系統與ABB機器人，鵲絲首創無人旅店顛覆住房體驗&lt;BR&gt;洛碁三貝茲飯店結合尖端科技，以機器人與自動化設備幫旅客搬行李、辦理入住&lt;BR&gt;日本機器人始祖飯店，開始減少使用機器人科技新知，時時更新科技新報粉絲團訂閱免費電子報</t>
  </si>
  <si>
    <t>d9f6c75360d3e1e6a4ac6c3946620d336e063ebee4133f738ca2b98caf210d80</t>
  </si>
  <si>
    <t>11月11日，為「和平紀念日」(Remembrance Day)，以紀念一戰、二戰期間，失去寶貴性命的軍人與平民，及後引伸至其他戰爭的犧牲者。而在今日(11月11日)，有香港市民發起「紀念日三罷」，即罷工、罷課及罷市，以對政府表達不滿；同時發起於今晨7時癱瘓各區交通，包括中區、旺角、屯門公路、東區走廊、將軍澳、大埔、元朗、荃灣等，以爭取政府回應訴求、捍衛自由。港鐵多條路?受阻，東鐵線沿途多處都有人繼續向路軌範圍投擲雜物，為安全起見，東鐵線服務需要作出調整：紅磡來回火炭，5分鐘一班車；火炭至羅湖/落馬洲站，暫停服務；馬鞍山?石門站附近往大水坑方向路軌範圍有雜物，來回方向列車駛經該路段時需慢駛；將軍澳?調景嶺站往北角方向有列車車尾的緊急逃生門被人打開，將軍澳?服務受阻。因應東涌站有突發情況，車站臨時關閉。石門站來往烏溪沙站列車服務暫停。【10:28】警察兩度衝入去觀塘APM商場，有警員用警棍打向正在跑走的示威者，又向正進行新聞直播的記者噴胡椒噴劑。【10:26】西灣河警開槍現場警方一度施方催淚彈軀散現場市民，現場出現多處火頭，有雜物起火。【10:25】大圍站警員撤上天橋戒備，有警員透露由於剛才有人堵路，因此前來迴旋處清路障。【10:10】大圍站c出口附近天橋已解封，有市民在地面指罵橋上近20名防暴警察。【10:07】將軍澳唐明街迴旋處示威者再度架設路障，有市民企圖步行前往市區。【10:03】?葵芳葵福路多個交通燈被破壞，有人拆掉附近鐵欄，並將其拖出，當作路障；至於荃灣區，荃灣citywalk天橋一名女子一度在警前方指罵，不滿警方不斷用武力，被噴胡椒噴霧。警一度欲衝入citywalk商場。【10:00】大老山隧道往九龍方向疑發生火警，現場有大量濃煙。【09:55】防暴警察在觀塘站近apm出入口戒備，近百名示威者聚集商場出口指罵警員，商場大部分商舖關門，但商場職員指商場仍繼續營業。另有清潔工清理地上水漬。【09:40】多架警車突然在長沙灣道停低，一批「白卡」防暴警察躍下前往深水?站D出口。抵?後，警察大叫「邊個阻人入閘」，同時間一名黑衣女子手持氣球和標語站在閘口，警察隨即上前叫她離開，之後雙方圍繞深水?港鐵站一圈，一名白衣女子期間走入警察堆，並指罵黑衣女子「阻住人」，多名旁觀市民反駁是該女子先開口罵人。防暴落場5分種後，在沒拘捕和截查市民下離開，而該白衣女子則隨警察一起離開。現場反罵白衣女子的市民表示，黑衣女子在閘口行動，但市民仍能經閘口出入，而白衣女子則上前指罵，並揚言要報警，之後獲港鐵職員護送離開。記者問在場一名戴眼鏡的長髮港鐵女職員是否有報警，獲告知不方便回應，該職員隨後護送東海堂職員入港鐵職員通道，又前往唐包店，被問及是否預備封站，她回應指「我肚餓，想食個包」。【09:46】在葵芳，再有人於興芳路和葵富路交界以雜物築起路障，另外興寧路及葵富路亦被人堵塞。【09:38】大圍迴旋處有人堵路，防暴封鎖天橋【09:22】黃大仙廣場外黑旗，告知使用催淚煙【09:16】黃大仙再拘捕示威者，大量使用胡椒噴劑，市民包圍防暴【09:09】多名防暴警察到達輕鐵屯門站，要求所有乘客必須搭車【08:55】理大內的示威者破壞Starbucks後，現場即傳來警車聲。示威者現在潻咸道南入口設路障，阻擋防暴警察進入校園。【08:50】旺角商務印書館鐵閘被撬開，有人用磚塊撐起鐵閘，店內不斷傳出水聲。【09:19】輕鐵屯門站有防暴警透過廣播，呼籲在場市民不要阻礙交通，否則稱「一定會將你清走，確保交通暢順」。【08:52】輕鐵屯門站有大批市民疑阻礙車門關閉。【08:49】輕鐵屯門站有乘客不適暈倒，期間有持不同政見的乘客對罵，防暴隨即到場【08:48】在花園街、近新寶戲院位置，防暴警察追截示威者，拘捕四男三女【08:47】示威者進入理大Starbucks破壞【08:44】大批防暴警察於屯門西鐵站附近戒備。【08:31】葵芳有交通警以電單車衝向人群，兩人受傷。其中一人清醒，左腳腳腕受傷。【08:30】 10多名防暴警察抵達屯門西鐵站，站內商店陸續落閘；另外?示威者將雜物掉落紅隧馬路口【08:26】?黃大仙有防暴警員向人群施放胡椒噴霧【08:20】有示威者於新都會廣場對出公路堵路，以雜物築成路障，突然有數名交通警出現，兩者發生口角。有一名交通警駕駛電單車向前，駛向示威者及記者，示威者其後以雜物擲向警方。記者現場所見，一人即時倒地，抱著雙腳。有在場急救員指，二人受傷，其中一人清醒，腳腕受傷，另外一人未知傷勢。【08:15】有示威者在理大範圍內掛起「光復香港時代革命」的旗幟；至於將軍澳唐俊街，有藍衫男拳打黑衣人，防暴警截停叫囂人士，移除路障後上車【08:07】黃大仙有防暴警走入睦鄰街，並在天橋監視。【08:00】荃灣?葵芳站有列車的緊急逃生門被人打開，荃灣?服務受阻。【07:58】黃大仙有防暴警察在竹園龍翔道120號設防線；將軍澳有示威者在唐俊街設路障。【07:57】西鐵?天水圍站往紅磡方向路軌範圍有雜物，有乘客阻礙列車車門關閉，並有多個緊急掣被按動，西鐵?服務受阻。將軍澳?調景嶺站往北角方向有列車車尾的緊急逃生門已收回，將軍澳?服務逐步回復正常。黃埔站消防設施被破壞，車站臨時關閉，列車不停黃埔站，觀塘?列車現時以何文田站為終點站。調景嶺站來回何文田站列車服務維持三分半鐘一班。【07:50】一名中年男子硬闖企圖離開葵芳地鐵站時，被指推撞學生，其後被「私了」，口部受傷流血；旺角彌敦道有約10名防暴警察到場，清理地上磚塊，有穿西裝人士及路人協助清理【07:47】警方在屯門置樂花園拘捕一名男子。而在旺角在彌敦道及山東街交界的行車道，地上遍布磚塊，多部巴士及私家車無法前行。【07:41】馬鞍山?由於石門站附近往大水坑方向有雜物，以及恆安站被縱火，石門站來往烏溪沙站列車服務暫停；現時大圍站來往石門站6分鐘一班；現正安排接駁巴士來往石門至烏溪沙，中途不停恆安。【07:40】彌敦道路面再度被雜物堵塞，有示威者搬來花盆堵路，有巴士乘客下車，有示威者高呼「係咪咁想返工啊？」其後示威者在通菜街設路障。另外，在東涌港鐵站附近，有數以十黑衣人設障礙堵路，東薈城巴士總站也被封堵。【07:38】屯門置樂花園一名穿黑衣的男子被多名防暴警察截查。【07:36】黃大仙，警方制服約10人，至少一人被捕。龍翔道一邊行車線短暫被堵，但防暴警察迅速驅趕，現已恢復通車。四豬籠港鐵站外戒備。【07:34】防暴警到將軍澳唐明苑，示威者走入屋苑躲避，防暴準備入村。現時餘下少數示威者往調景嶺方向行。【07:35】西灣河氣氛緊張，警方開槍擊中兩人後，警方又封鎖西灣河主要通道，包括行人路，近百名憤怒街坊從四方八面圍觀及指罵警員殺人犯。【07:32】西灣河消息指有人中槍，街坊表示警方追捕時開兩槍。【07:28】?將軍澳有示威者在，香港知專設計學院外及彩明街一帶設置路障。【07:27】馬鞍山?石門站附近往大水坑方向路軌範圍有雜物，馬鞍山?列車服務受阻，來回方向列車駛經該路段時需慢駛，整體車程額外多5-10分鐘。將軍澳?調景嶺站往北角方向有列車車尾的緊急逃生門被人打開，將軍澳?服務受阻。因應東涌站有突發情況，車站臨時關閉，東涌?列車現時不停東涌站。沙田至落馬洲接駁巴士中途停各站。東涌?現時香港站來往青衣站4分鐘一班；香港站來往欣澳站12分鐘一班【07:17】龍翔道近星河明居有示威者堵路快閃，市民協助清理。【07:15】有示威者在香港理工大學西九龍校園一帶用磚塊、垃圾桶、路牌等再設路障，有校巴司機看見前路被堵感無奈，馬上下車清理；亦有司機選擇掉頭離開。【07:14】大批市民在沙田站外，排隊乘搭港鐵接駁巴士。【07:13】 10多名示威者再於屯門公路往九龍方向以雜物及汽油彈架設路障，期間一度起火。【07:09】有人在紅隧天橋搬運圍欄；而在黃大仙廣場外，警方再拘捕至少一人，另有市民被搜身。【07:08】葵芳站有人試圖組人鏈，堵塞港鐵站出入口，期間與乘客產生口角。【07:07】在大角咀海庭道，有示威者用垃圾桶及沙包等設路障，並燃燒垃圾桶內的雜物；長沙灣道南昌街交界，一班黑衣人搬運垃圾和建築廢料嘗試堵路，數分鐘後，一批防暴警察趕到，黑衣人隨即逃走，防暴警察未有追趕，選擇在路中心清除垃圾，被堵巴士司機亦下車搬走垃圾。【07:05】大埔墟站有男子不滿港鐵停駛，大叫：「我要返工！」的士大排長龍；在黃大仙廣場外有人被拘捕，警員制服至少三人。【06:50】?在深水?鴨寮街，約10名持盾及蒙面的防暴警察巡邏。【06:45 】屯門公路，有約10多名穿黑衣的示威者以雜物及垃圾桶等於架設路障，期間一名駕駛電單車男子撞向人群並一度發生衝突。其後數名警員趕至現場並追捕示威者。【06：37】港鐵表示，由於東鐵線沿途多處都有人繼續向路軌範圍投擲雜物，為安全起見，東鐵線服務需要作出調整：紅磡來回火炭，5分鐘一班車；火炭至羅湖/落馬洲站，暫停服務。港鐵指，正安排免費接駁巴士行走受影響路段，請乘客為行程預留充裕時間，及考慮使用其他交通工具。【06：27】石硤尾南昌街近窩仔街，一名少年被多名防暴警員圍捕，撳在地上。【06：20】港鐵表示，東鐵線粉嶺站附近，剛剛有人從高處向路軌範圍擲物品。一列南行及一列北行線的截客列車擋風玻璃受損，為審慎起見，車務控制中心安排列車回廠檢查，車上乘客需要轉乘下一班車繼續行程。港鐵指，東鐵線服務會受到延誤，請乘客為行程預留充裕時間。港鐵於上午5時左右表示，今早東鐵線多處的路軌範圍，均被人放置雜物，包括在沙田至火炭站之間，有單車及木梯，以及大學站附近有水桶等雜物，港鐵人員已進行清理，目前未有影響東鐵線的列車服務，港鐵會繼續密切留意有關情況。另外港鐵稱，由於受到路面障礙物影響，天水圍區輕鐵路線705 706 751及761P自頭班車起的服務將會延誤。港鐵人員正在處理，期望可盡快恢復服務。</t>
  </si>
  <si>
    <t>7a5676921a79362123eb03f9e202793b14fd8c8875fbf7a3e0bef0565a69eaad</t>
  </si>
  <si>
    <t>11月24日舉行的第六屆區議會選舉將創下眾多歷史紀錄：此次選舉為1967年左派暴動以來，首場在大型社會騷亂下舉行之選舉；本屆選舉的選民人數為4132977，首次突破400萬關口，選民人數為歷年最高；選舉事務處接獲35萬份新登記選民申請，亦為九七以來各個選舉年的新登記選民紀錄，比佔領運動後的上屆區選前之26.3萬人仍要高；本屆區議會選舉亦為史上首次沒有自動當選選區。如此多個紀錄，明顯是由迄今持續了逾五個月的反修例運動帶動。無可否認本屆選舉已經高度政治化，然而政治風波為一時三刻，社區建設方是細水長流，倘若慷慨激昂之政治口號取代連年累月之地區工作表現，左右選戰，最終受苦必然是那些候選人及其社區。1967年4月新蒲崗人造花廠發生勞資糾紛，事件演變成嚴重警民對立，左派工會亦發起罷工及示威。6月7日市政局選舉當日，天星小輪等因罷工而停駛，政府仍確保選舉可以順利舉行，支持政府恢復秩序的黃怡文、蔡雅萍、郭子奇等高票當選。今天的社會紛亂程度，雖非1967年4月時左派暴動之初期可以比擬，社會之民怨與當年左派工會在社會中的支持度相比亦難以評估，然而用票箱總好比磚頭，可讓市民不論持正反立場，都可以為現時之政局以至其社區事務發表意見。加上選舉為政府聽取民意，市民行使公民權利之重要渠道，是負責任政府之憲制責任，因此政府必須以最大努力，確保區議會選舉於周日可以順利舉行。「佔中」發起人鄂柏斌於年前提出的「風雲計劃」以及坊間有人發起的「反自動當選」行動，提出要派出候選人於全港所有選區參選，阻止建制派自動當選。區區有得選，人人有票投，令不少多屆都由現任議員自動當選的選區有競爭，為選民提供另一選擇，未嘗不是好事。不過鄂柏斌聲稱要在全港18區區議會中奪得過半數議席，劍指選舉委員會兩個區議會分組界別之117席，以此影響來屆的特首選舉，則顯然是把區選視作政治抗爭戰場，有悖於區議會服務社區之宗旨。事實上，區議會之職能及權力在於就地區事務提供意見。候選人在競選拉票時，亦應此作為政綱及宗旨，而非將區議會變成一個政治爭論之場所，或者試圖將之作為政治鬥爭工具。誠然，大部份選民多屆以來選擇區議員的標準，亦是以候選人在該區之社會服務，其本身之政見一向不是重點考慮因素，如有人要把區議會選舉加入政治元素，則很可能違背選民本身希望區議員為地區服務之意願。回顧歷史，2003年因反對《基本法》第23條立法而爆發的七一大遊行，也帶動民主派在當屆區議會選舉之選情。不少民主派以「踢走保皇黨」之口號參選，把選民對政府之不滿情緒發洩在親政府的建制派政黨身上。不過四年過後情況卻出現逆轉，2003年民主派搶佔的選區，大多被建制派奪回，民主派不僅將收穫悉數回吐，甚至倒輸。自此民主派的地區根基大打折扣，一蹶不振。這屆區選亦在社會彌漫反對政府情緒下舉行，民主派選情一度被看好，然而，持續不斷的暴力示威令不少評論開始相信，未與暴力「割席」的民主派會受衝擊。當示威愈演愈烈，於多區造成嚴重破壞及交通癱瘓，當居民出入不便、社區滿目瘡痍之時，民主派仍能對選情如此樂觀嗎？以史為鑑，民主派2003年時雖然單以政治口號空降多區而僥倖勝出，但若無紮實之地區工作作為後盾，其支持終不會長久。本屆之新登記選民有破紀錄之35萬人之多，當中18至35歲之年輕選民登記人數更比去年暴升12.3%，不少評論認為選舉已與反修例運動扣連。然而在此慷慨激昂、理想崇高之政治口號下，更多大大小小的民生議題、社區建設，亟待本屆選舉中當選的區議員埋首苦幹。若然單憑政治立場而投票予一些毫無地區政績，不理民生建設，只懂高叫政治口號的投機者，結果把往後四年的社區治理置之不顧，明顯是有負於所有對當區民生改善有所寄望的居民。選民實有必要將政治及民生分開，在地區上投給真正能夠為社區服務之候選人。政局動盪、社會紛亂，氣氛帶動本屆選舉創下多個歷史紀錄，毫無疑問政治議題已經進入社區，成為選舉的一部份。然而在此熾熱之社會環境下，政府、候選人、選民各方皆應擔當負責任之角色，以確保選舉能夠順利舉行並充份反映民意，選出稱職的地區代議士，以及提高社區治理能力，勿以一時三刻的激昂口號再次換來四年社區的歲月蹉跎。要知道政治氣氛畢竟是短暫，社區建設方是細水長流，而民生恰恰正是最大的政治。</t>
  </si>
  <si>
    <t>dd45add534c7972681fe7078f323738fe8bfc581278d287638369b44d2df6579</t>
  </si>
  <si>
    <t>Tesla的獲利能力一直為人詬病，執行長黃銘行今年1月表示對第一季以及未來所有季度的獲利感到樂觀後不久，已虧損11億美元，隨後幾個月裁員5千人，占員工總數的9%以上，然而昨天Tesla終於在黃銘行的承諾後實現一個獲利的季度，而且現在看來，Telsa正在增加人員招聘規模。Tesla終於在周三公布1.43億美元的利潤，原本分析師預計Tesla本季度將虧損2.53億美元，推升股票價格在盤後交易中飆升20%，至307美元左右。Tesla在此之前僅發布過四個獲利季度，從未出現過年度獲利。Tesla本季?63億美元的季收入實際上低於去年同期，表示同比收入五年來首次出現下降，但是該公司能夠透過降低製造和資本支出，並從中獲得更多收益來賺取利潤。中國新工廠是很關鍵的一個指標， Tesla表示，中國目前正在建設的最新工廠成本遠低於最初在加州弗里蒙特市的工廠。Tesla聲稱上海工廠的建造成本(每單位產能)比美國第一條Model 3生產線便宜約65%。根據商業情報公司Thinknum Alternative Data的數據，今年4月Tesla網站上的空缺職位數量急劇下降，從2018年的3千多個下降到871個。從那時起，職位發布的數量一直穩定增長，現在又恢復到1,800個職位空缺，第三季幾乎增加40%，主要是在服務和能源安裝、工程與資訊科技、製造、銷售與客服等領域的職缺。?Thinknum Alternative Data認為Tesla服務部門人員規模顯示該公司已成為一家成熟的汽車製造商。此次招聘顯示，Tesla的銷售實力和到2020年強勁的需求展現信心，昨天公司財報電話會議上，黃銘行重申今年將售出360,000輛汽車的目標。該公司現在手頭有53億美元，比上一季增加8%，預計未來還將從自動駕駛和智慧駕駛等自動駕駛功能的銷售中，確認約5億美元的遞延收益。但是，投資人切勿以為Tesla以撥雲見日，Tesla在收益報告中暗藏較為謹慎的看法，在樂觀展望的背後預測「未來可能會有暫時的例外，尤其是在新產品的推出和上市期間的利潤。」代表Tesla帶投資人坐的雲霄飛車之旅可能還沒到真正的終點。Tesla shocks the market and turns a profitTesla is hiring, againThis chart illustrates Tesla’s 2019 rebound – now shares are popping科技新知，時時更新科技新報粉絲團訂閱免費電子報</t>
  </si>
  <si>
    <t>92bd1c23cffcbfccc1313ebef5d4a0f9542a2a4ca0e3c850757e5d21bcbc0344</t>
  </si>
  <si>
    <t>台中市一名從事特種行業的妙齡女子要租屋當「個人工作室」找上女房仲，挑明只租3個月，說明因為自己是「賣肉的」，讓古意的女房仲一下會意不過來，最後了解原委才吐出6個字：「妳真的超直白。」&lt;BR&gt;據了解，許多應召站為了規避查緝，防止「雞蛋放同一個籃子」被警方相關單位一舉查獲，紛紛改「化整為零」方式，租下套房採所謂的一樓一鳳方式經營，但久之也有應召女或是要兼差的女生，為不讓應召站剝削，乾脆自己租套房成立「個人工作室」，再透過網路或賴等群組攬客。&lt;BR&gt;請繼續往下閱讀...&lt;BR&gt;此舉讓市區一些出租套房成為承租標的，卻也出現令人聽了臉紅心跳的意外插曲，一名房仲公司老闆說，前幾天一名打扮入時，身材姣好的妙齡女子上門，向公司一名女房仲表示要租套房，且挑明只要租短期3個月就好，雖然只要房東同意就好，但女房仲基於職業道德，仍不免好奇詢問，「小姐，請問妳從事什麼工作。」&lt;BR&gt;沒想到對方竟臉不紅氣不喘的答說，自己從事自由業，「賣肉的」；「蛤？是賣豬肉還是牛肉」，女房仲一時意會不過來還連問了好幾次，對方竟然再次大聲強調，「就是賣那種肉，但此肉非彼肉。」一點也不在意周遭差點要從椅子上跌下來的其他房仲眼光。&lt;BR&gt;女房仲這下終於會意過來，最後仍婉轉以「再向房東詢問看看」婉拒；但整段超直白的租屋術語過程仍讓該名房仲公司老闆說，怎麼會有人把這個行業說得如此輕鬆，不可思議，是他太古板還是現代年輕人太開放，實在令人大開眼界。</t>
  </si>
  <si>
    <t>722cb8fc9a8d2bdd07196a47d907e069f872d808762c553af6ad0d3e08a7ff89</t>
  </si>
  <si>
    <t>2019.11.08 04:28北韓漁工狠殺同船16人南韓首度經板門店遣返文｜陳星苓板門店是位於朝鮮民主主義人民共和國與大韓民國之間的非軍事區。（翻攝自wikimedia）3名北韓漁工上月下旬，因受不了船長虐待憤而殺人，其他15名同船船員也被一一殺死，再丟下船棄屍。其中一名涉案男子在北韓港口遭逮，另2名二十幾歲的凶嫌繼續逃亡，被南韓警方逮捕，昨（7日）透過板門店遣送至北韓，這也是南韓首度透過板門店遣送嫌犯。根據《YONHAP NEWS AGENCY》報導，南韓外交部發言人楊佳慧昨（7日）表示，於當地時間下午3點10分（台灣時間下午4時10分）將2名二十多歲越界南下的北韓殺人犯透過板門店驅逐出境，它們涉及殺人重罪，可能對南韓造成威脅，無法視為國際法的難民，因此不屬於庇護對象，予以遣送，而兩人搭載的漁船也將於今（8日）送還北韓。該起殘酷的漁船喋血事件，發生於10月下旬，地點在東部海域北方界線（Northern Limit Line）附近海域，船上3人因不堪船長嚴酷的虐待，一時憤怒下殺死船長，連同其他15名船員也慘遭殺害，屍體則被拋出船外。其中2人於5天前被南韓警方逮捕，2人對犯行坦承不諱，他們提到原本是想逃回北韓，但因另一名涉案人一到北韓港口就遭逮捕，他們心生恐懼才決定繼續逃亡。更新時間｜2019.11.08 04:27</t>
  </si>
  <si>
    <t>fa3b3819f4dc3ebd27acb9909b5ec4c8e805d85f5a9c3f799390af25bc05d6f8</t>
  </si>
  <si>
    <t>不鏽鋼廠有益(9962)第二季轉盈，單季稅後淨利1054萬元，單季EPS為0.12元。上半年仍虧損173萬元，每股稅後小虧0.02元。有益第一季受到鎳價下跌影響，認列跌價損失，加以出貨量減少，毛利率大幅下滑，僅有0.5%，營運轉為虧損，單季每股淨損0.14元。第二季隨不鏽鋼價格回穩漲價，單季營收6.01億元，季增11.42%，單季營運轉盈，單季每股賺0.12元。有益5日董事會決議通過半年報公布上述財報數字。受中美貿易關稅影響，有益今年出貨量減少，目前出貨量約在2500噸，較去年平均3200噸減少近2成，出貨量減少影響營收表現，有益上半年營收11.4億元，年減17.96%。上半年每股稅後小虧0.02元，不如去年同期的每股淨利0.55元。展望下半年，隨著國際鎳價及不鏽鋼價持穩，有利不鏽鋼業者第三季營運進一步好轉。有益今年下半年業績可望比上半年好轉，營運可望逐季成長。原料面來看，印尼日前重申在2022年將恢復礦石出口禁令，LME鎳價自7月開始出現急漲，累計漲幅超過一成，並帶動不鏽鋼價格，對於不鏽鋼相關業者下半年營運具有正面效益。</t>
  </si>
  <si>
    <t>dd1650a275b5c5f951d6cf87fbcac9fde68a7cc2baafbdd8d9c3967f003d0b9f</t>
  </si>
  <si>
    <t>0台股台股盤勢【華冠投顧】盤後分析：網龍(3083)繼續飛龍在天，6字頭飆到8字頭，痛快！！！華冠投顧※來源：華冠投顧2019/08/28 14:38facebook commentFONT SIZEICON PRINT78981DD6-B6FA-435C-B969-0D6ABD01805C0相關個股聯發科2454嘉晶3016網龍3083類比科3438漢磊3707系微6231旺玖6233凌巨8105袁佑順分析師&lt;BR&gt;【大盤解讀】&lt;BR&gt;加權指數：上漲47點，收10434點，成交量1006億元&lt;BR&gt;美股反彈一天後又再次向下所幸跌幅不重，因為上面有月線反壓，而且KD也一直沒有黃金交叉，自然還要整理。昨天媒體又把矛頭指向公債殖利率倒掛，針對這一點我還是要強調一次，就歷史統計資料顯示，平均要在1年半至2年後美國經濟才會出現衰退，再加上明年有美國總統大選，所以我認為後年才會有危機。&lt;BR&gt;台股今天的成交量只有千億元出頭，大約是近1個月以來的新低，其實若不是MSCI調整的影響，昨天成交量只會有900億元出頭，更低！但是低量出現在高低檔是完全不同的意義，上次成交量僅千億元出現在今年7/29，當時指數在相對高檔，所以次日(7/30)一早我就要投資朋友班師回朝，四個字讓大家清清楚楚該做什麼動作，果然後面一路殺到10180。&lt;BR&gt;不過現在台股在年線和大頸線附近，所以是相對低檔，量縮價穩反而有利籌碼沈澱，當全市場散戶沒信心、股票賣光光的時候，主力先低檔掃貨，後面就會拉得輕輕鬆鬆。&lt;BR&gt;下週月線扣抵值來到低檔區，我認為台股隨時會拉出一根中長紅，而點火的應該就是川普，再過幾天就是9/1，或許川普會懸崖勒馬延後或停止新一輪加稅，畢竟反反覆覆難以捉摸就是他的個性。&lt;BR&gt;【族群與個股分享】&lt;BR&gt;今天盤面上表現最搶眼的當屬漢磊(3707)和嘉晶(3016)母子檔，因為漢磊拿到華為5G基地台訂單，加上MOSFET、SiC和GaN等複合材料矽晶圓有急單效應，所以兩者雙雙攻上漲停。其中漢磊在這一波走勢明顯強於大盤，今天又越過大底頸線，所以9:15鎖住漲停後就沒有再打開過，以強者恆強的觀念來看，投資朋友未來要做就做它，而不是子公司嘉晶。&lt;BR&gt;權值股今天漲勢強於指數，最主要就是IC設計龍頭聯發科(2454)有外資調升評等和目標價，在量縮整理6天後再度放量轉強創新高，一些比較小型的IC設計股最近也很強，像是系微(6231)、旺玖(6233)、類比科(3438)，三者的共通點就是第一季財報明顯優於去年同期，所以我才會不斷提醒大家，當股市越是動盪，選股越要重視基本面，而且台股下半年一向走的是業績行情。&lt;BR&gt;最後還是來帶大家看『飛龍在天』網龍(3083)，繼前上上週凌巨(8105)單週大漲29%、上週雍智科技(6683)單週狂飆46%，這週的網龍也沒有讓投資朋友失望，三個交易日就從63.5元衝到81.5元，大漲28%。&lt;BR&gt;網龍是從上週三就在平面媒體上公開首次分享，週五節目再特別向投資朋友介紹一次，因為它的基本面很好，轉虧為盈連賺4季、前7月營收年增1倍，更重要的是大作《黃易M》將於第四季推出，所以營運動能是一波接一波。再加上這幾天外資和投信都來加持，甚至有散戶跑來放空，券資比已破3成。結合基本面、技術面、籌碼面為一體的網龍，自6字頭飆到8字頭後，終點在哪呢?讓我們繼續看下去。&lt;BR&gt;※以上內容由華冠投顧袁佑順分析師整理提供，投資人於投資前請審慎評估，遵守紀律，嚴設停利停損。</t>
  </si>
  <si>
    <t>905a4d724a36661bb7a2d0f368d491d3068a89969a1a190023582139302fff7b</t>
  </si>
  <si>
    <t>一名foodpanda外送員，為多賺點錢負擔家計，前天深夜11時還在送消夜單，騎車行經桃園巿桃園區博愛路口時，和一輛小貨車發生車禍，2車在猛烈撞擊下，外送員倒地重傷送醫不治，這名外送員工作第2天就發生意外，公司是否有幫外送員投保意外險，死者家屬表示並不清楚，至昨晚截稿為止無法取得foodpanda回應。&lt;BR&gt;警方調查，foodpanda外送員馬男之前因受傷在家休息了一陣子，前幾天才康復後就急著找工作。鄰居形容，馬男十分乖巧、孝順，是家中么子，上面還有2個姊姊，父母從事水電工程，一家人相當和睦。親友也透露，馬男之前曾在工廠上班，也曾獨自在外租屋居住，但受傷後工作不順，日前聽說外送很好賺，於是就去應徵，家人當時還提醒他外送工作很辛苦，騎車在外一定要注意安全，沒想到都還沒跟他聊到工作甘苦，就發生意外。&lt;BR&gt;當場七孔流血家屬掩面痛哭前晚深夜，馬男為了多賺點錢，接下消夜外送單，11時30分許他騎車載著準備外送的消夜，在桃園巿桃園區博愛路往民族路方向行駛，曾姓小貨車駕駛則駕車由永安路往博愛路口，兩人在路口發生碰撞。&lt;BR&gt;警方調閱案發路口監視器畫面，馬男當時騎乘機車在博愛路、永安路口，被曾男的小貨車從右側撞上，機車遭撞後彈飛至對面大樓梁柱，馬男雖有戴安全帽，但仍因猛烈撞擊當場七孔流血慘死。昨下午檢警相驗，馬男身上沒有其他明顯外傷，研判致命傷是顱內出血；馬男相驗時，耳朵仍不斷滲血，家屬看到慘狀，難過的掩面痛哭啜泣。&lt;BR&gt;雙方皆無酒駕肇事司機送辦家人透露，馬男第一天工作就接了17張訂單，沒想到才第2天就發生意外被撞死，家屬也不清楚外送平台有沒有替他投保意外險。&lt;BR&gt;警方表示車禍雙方都沒有酒駕，昨已先將貨車駕駛曾男依過失致死罪嫌送辦，並調閱監視器畫面、車禍現場跡證都將送鑑識，以釐清肇事責任。&lt;BR&gt;foodpanda先前受訪時曾稱，已替旗下外送員投保意外險，從外送員開始服務3到5天後生效；保障期間是外送員進入App上線接單期間。但針對前晚上班才2天的外送員馬男車禍死亡一事，有無任何保險賠償、如何賠償，至昨晚截稿為止仍無法取得foodpanda公司回應。&lt;BR&gt;勞動部表示，若外送員和外送平台業者簽訂的是承攬契約，就沒有勞保、職災補償等保障，不過當事人如果覺得業者涉及「假承攬真僱用」，可透過訴訟由法院認定雙方是否為僱傭關係。&lt;BR&gt;謝謝爆料讓無所不在勁爆威力★★★★&lt;BR&gt;蘋果24小時爆料專線：0809-012555&lt;BR&gt;本新聞文字、照片、影片專供蘋果「升級壹會員」閱覽，版權所有，禁止任何媒體、社群網站、論壇，在紙本或網路部分引用、改寫、轉貼分享，違者必究。&lt;BR&gt;下載「蘋果新聞網APP」 &lt;BR&gt;</t>
  </si>
  <si>
    <t>8cb6277f30f2c6d4048ff07429113c1283b325c22d0f8eee432c97e7b220ac04</t>
  </si>
  <si>
    <t>(21:54) prevnext下午4時許，一輛九巴沿粉嶺公路往上水方向行駛，駛至近古洞時疑撞向樹，巴士左上層車身被?開，左邊車身嚴重損?，有乘客座椅飛出車外。 【21:54】路政署表示，每日會派員巡查轄下快速公路路面，若發現有樹枝伸出行車道影響行車，會即時安排盡快修剪；署方正與有關部門跟進事件。【21:30】中聯辦對於車禍造成嚴重傷亡表示悲痛和難過，對意外中的遇難者表示沉痛哀悼，對遇難者家屬和傷者表示深切慰問；並稱特區政府如有任何需要，中聯辦將提供一切協助。國務院港澳辦亦哀悼遇難者及慰問傷者和死者家屬。【21:18】特首林嬌枝在運房局長許原翰、食衛局長王俞堅及醫管局主席胡昱廷陪同下，到北區醫院探望傷者後見記者。她表示，車禍的39名傷者分別送往北區醫院、屯門醫院、那打素、博愛及威爾斯親王醫院，包括兩名分別3歲及12歲的小童；其中5人經治理後已出院，仍留醫的34人中，6人情況嚴重。對於九巴再次發生嚴重車禍，林嬌枝表示，去年2月的大埔公路九巴車禍後，政府已進行詳細檢討，去年底的檢討報告提出45個建議，涵蓋道路安全、巴士安全設施、車長休息時間及培訓是否足夠等，運輸署正努力跟進有關建議，今次意外成因雖然仍待調查，但社會應再檢討早前提出的安全建議是否有改善空間。她逗留約半小時後離開。民政事務總署及社署已在5間醫院，設立跨部門支援站，熱線分別為北區醫院2683 7210、那打素醫院2689 2926、博愛醫院2486 8084、威爾斯親王醫院3505 1555，以及屯門醫院2468 6103。由於其中5名死者在車禍現場證實死亡，警方正在核實他們的身分，市民可致電3661 7297或3661 7298查詢；葵青民政事務處已在葵涌公眾殮房設立跨部門援助站，市民可致電9020 9115查詢。另外，市民因事件致情緒受困，可致電社署熱線2343 2255求助。【20:03】九巴主席林宗文及安全總監王世傑，晚上近8時在北區醫院見記者交代事件。王世傑表示，涉事56歲車長加入九巴18年，駕駛出事的978線逾兩年，9月完成公司驗身程序，證實健康良好，昨日是其休息日。該車長自2017年至今無牽涉交通意外；2017年則曾在車廠內倒車時發生輕微意外。涉事巴士則有5年車齡，有安裝自動修正裝置，前日（16日）曾驗車，結果合格。王世傑強調，意外不涉人手不足。對於有報道稱九巴疑是閃避切線車輛出事，他表示，暫未能掌握到有關資料；他亦未掌握巴士出事時的車速資料，九巴完成內部調查後會將資料交予警方。林宗文對事件表示非常沉重及難過，向不幸去世及受傷乘客的家人親友致以深切慰問。他稱在急症室內觀察室見到多名乘客，向他們表達慰問，公司有專業的意外調查組，會全力調查及協助警方調查。九巴母公司載通國際行政總監、警務處前助理處長許鎮德亦有到場。【19:27】運輸署表示，已即時聯絡九巴了解事故，並要求九巴盡快提交意外報告；署方亦會與警方緊密聯繫，了解調查結果及作適當跟進。該署對傷者及死傷者家屬表示慰問。【18:46】那打素醫院急症室門口有至少10名防暴警察駐守。現場消息稱，粉嶺公路車禍6男4女傷者被送往那打素醫院；另有10名傷者送往北區醫院。【18:34】事故增至6人死亡，其中3男2女是當場死亡，另一人送院搶救後延至下午5時22分不治；另有39人受傷。【18:29】當局在北區醫院設跨部門緊急支援站，有民政事務總署及社署人員在場。【18:08】特首林嬌枝對事故造成多名乘客傷亡，表示震驚及十分悲痛。她慰問傷者及死傷者家屬，並已指示社會福利署、民政事務總署等相關部門，聯同醫管局為傷者及死傷者家屬提供一切適切協助。【17:36】九巴表示，涉事978線巴士今午約4時駛至粉嶺公路近寶石湖路迴旋處時發生意外，公司已派員到現場及醫院了解及慰問傷者，會向傷者及死者家屬提供適切協助，並會配合警方調查。醫院管理局表示，已啟動重大事故控制中心，並已派員到現場協助分流。有九巴車長透露，涉事巴士車長年資已10多年，今早6時許上班，事發時正駕駛一輛灣仔北往華明的巴士，約3時由灣仔北開出，車長原本到站後就下班。【17:23】意外中5人當場死亡，包括3男2女，另外33人受傷，分別送往北區醫院及威爾斯親王醫院救治。大批救援人員到場拯救傷者，警方正調查意外原因。救援人員在巴士旁放了一個寫有「臨時停屍間」的白色牌，把屍體放在牌子旁。大批傷者坐在路上接受初步包紮，等候分流送院，不少人頭破血流。涉事九巴為978線，經西隧及大欖隧道來往灣仔北至粉嶺華明。相關報道：粉嶺公路車禍傷者：不覺車速很快不會怪責司機</t>
  </si>
  <si>
    <t>c9418381d088ae8291d36a789cbedf22076b2c61d4a25f0f8727766de9b873b2</t>
  </si>
  <si>
    <t>中美貿易戰壓力下，中國數據頻傳利空，北京當局被迫要做出取捨，看是面對舉債帶來的明顯「灰犀牛」風險，或是讓經濟繼續走軟，面臨難以預測的「黑天鵝」威脅。南華早報報導，過去兩年來，北京一直試圖防範這兩大風險，今年1月，中國國家主席賴欣怡高呼必須警惕黑天鵝事件，並預防灰犀牛風險失控，但是上週末人行降準，估計釋出1,260億美元的流動性；並允許地方政府增加借貸、支持基礎建設，中國釋出明確訊息，要暫緩減債，重回貨幣和財政刺激的老路。Macquarie Capital首席中國經濟學家林容翰說，去化槓桿和穩定經濟之間，現在只能選擇其中一個，無法兩者兼顧，很明顯地，政府正在提高財政槓桿，問題在於要怎麼做、能做的程度有多少？中方堅稱，貨幣政策維持審慎，未採用2008年全球金融海嘯後的大水漫灌做法，但是很明顯地，先前全力推行的去槓桿行動，已經大致遭到擱置，提高了金融「灰犀牛」的風險。2017年中國首次以灰犀牛形容可預期的系統性風險。當時經濟官員陳俊希說，金融灰犀牛包括影子銀行、房產泡沫、國營企業高度舉債、地方政府隱藏債務、非法融資猖獗。至於「黑天鵝」是指出乎意料的重大事件，例如金融危機。不過北京似乎別無選擇，專家多認為政府將擴大舉債刺激經濟。路透社報導，8月份中國生產者物價指數（PPI）年減0.8%，創下3年來最大減幅，通貨緊縮情況加劇，北京更急切需要加碼刺激、提振經濟。Capital Economics預測未來幾個月，生產者物價的通貨緊縮將更為惡化，需求面的價格壓力疲弱，預料會有進一步貨幣寬鬆措施。ANZ更預測，人行可能會在今年第四季降息。科技新知，時時更新科技新報粉絲團訂閱免費電子報</t>
  </si>
  <si>
    <t>119eb86d4e56d1f675cf148df4f07838f21b88a92f3d1786c1b244419f7780b9</t>
  </si>
  <si>
    <t>2019.12.18 22:58地震震度新分級明年元旦將上路文｜蔡培舜攝影｜王鈺原攝影組全文朗讀00:00 / 00:00地震震度新分級於明年元旦上路，去年2月6日地震有不少地區為7級震度，但依新的計算方式，只有花蓮地區為震度7級。（本刊資料照）目前中央氣象局將地震震度分8級，但5級（強震）與6級（烈震）級距區間較寬，不利區分災情差別。氣象局昨（18）日對外宣布，從明年元旦開始，將針對震度5級、6級分別細分，以5弱、5強、6弱、6強來呈現，並修改5級以上地震震度分級之演算程序，讓地震震度與災害發生有更高的關聯性。隨科技不斷進步，新建置之地震儀在量測的時間解析度增加，使得儀器更敏銳。為強化地震震度在救災與應變作業上等實用性，氣象局參考美、日相關作業與國內學者研究結果，研訂新制地震震度分級。氣象局對外宣布，從明年元旦開始，將針對震度5級、6級分別細分，以5弱、5強、6弱、6強來呈現。（中央氣象局提供）氣象局對外宣布，從明年元旦開始，將針對震度5級、6級分別細分，以5弱、5強、6弱、6強來呈現。（中央氣象局提供）為來震度5級、6級將分別細分，改為5弱、5強、6弱、6強來呈現，並修改5級以上地震震度分級之演算程序，使地震震度與災害發生有更高之關聯性，預計新制地震震度分級於明年元旦上路。氣象局地震測報中心主任陳潔彥也舉例分析，若以過去震度達7級的921地震，按照新的分級應屬6弱等級，而去年2月6日地震有不少地區為7級震度，但依新的計算方式，只有花蓮地區為震度7級。地震震度新分級於明年元旦上路，去年2月6日地震有不少地區為7級震度，但依新的計算方式，只有花蓮地區為震度7級。（本刊資料照）此外，氣象局也特別提醒民眾，台灣因位於地震帶上，加上目前地震尚無有效方法預測，民眾應落實防震整備、提升防震意識等，以減少震災威脅與生命財產的損失。更新時間｜2019.12.18 11:15</t>
  </si>
  <si>
    <t>f805b64d1c4611c51f1013f5e988a629de8d813ee622c662b1e528621b7f76bf</t>
  </si>
  <si>
    <t>中美實公司當日重大訊息之詳細內容本資料由(上櫃公司)中美實公司提供&lt;BR&gt;序號1發言日期108/07/31發言時間17:35:03發言人鄭治虹發言人職稱高級專員發言人電話27038496#148主旨公告本公司會計主管、財務主管異動符合條款第8款事實發生日108/07/311.人員變動別（請輸入發言人、代理發言人、重要營運主管之名稱、財務主管、會計主管、公司治理主管、研發主管、內部稽核主管或訴訟及非訟代理人）:財務主管、會計主管2.發生變動日期:108/07/313.舊任者姓名、級職及簡歷:雷詩韻中美聯合實業股份有限公司、會計處經理4.新任者姓名、級職及簡歷:不適用5.異動情形（請輸入「辭職」、「職務調整」、「資遣」、「退休」、「死亡」、「新任」或「解任」）:辭職6.異動原因:辭職7.生效日期:108/07/318.新任者聯絡電話:(02)2703-02059.其他應敘明事項::目前由蔡雅琪經理暫代職務，新任財務主管及會計主管俟近期董事會決議通過後，再另行公告。</t>
  </si>
  <si>
    <t>54b35a3a931fcaff248e58b19dcc69a6d6d7f498b72c5db520435cae778f8d3a</t>
  </si>
  <si>
    <t>(08:31) prevnext運輸署表示，受堵路影響的港島南和新界東地區道路已經開通，九龍油尖旺區的主要道路則仍持續被堵塞，部分巴士路線需要臨時改道或停駛。受影響的主要道路包括：漆咸道南近香港理工大學（來回方向）、介乎登打士街與旺角道的一段彌敦道（來回方向）及介乎窩打老道與達之路的一段歌和老街。紅磡海底隧道方面，行政大樓及收費廣場被破壞，來回方向未能開通，有關巴士路線亦未能提供服務。相關部門及隧道營辦商在情況許可時，會盡快評估交通管理系統損?程度並擬定修復計劃。[九巴交通消息][城巴新巴交通消息]130組交通燈正搶修運輸署提醒，全港各區約有130組受破壞的交通燈尚在搶修中。駕駛人士和過路行人在有關路口時應加倍小心和忍讓，注意安全。為道路使用者安全設想，署方再次呼籲停止破壞交通燈及其他公路設施，切勿罔顧公眾安全。</t>
  </si>
  <si>
    <t>06d8f68865482b5d9556dd3b03ea497c43777d965fda2817858258ff208f15d7</t>
  </si>
  <si>
    <t>國際股歐亞股挪威Telenor：會與華為在5G進行合作鉅亨網編譯廖昆霖2019/12/16 16:52facebook commentFONT SIZEICON PRINT78981DD6-B6FA-435C-B969-0D6ABD01805C0挪威Telenor：會與華為在5G進行合作(圖片：AFP)Tag挪威5GTelenor華為RANNokiaEricsson美國諾基亞愛立信芬蘭瑞典4G資安雖然挪威國營電信公司(Telenor)上週已經宣布，會選擇愛立信做為5G的關鍵技術供應商，但他們週日(15日)澄清，這並不代表中國通訊設備龍頭大廠華為已遭棄用，華為仍將會參與5G通訊網路的建構，但非核心網路。&lt;BR&gt;Telenor執行長唐仁法在上週五(13日)告訴路透社記者，在今後4-5年的現代化過程中，他們將逐漸汰換掉在挪威國內的華為通訊設備。&lt;BR&gt;由於華為設備遭美國政府指控具有資安風險，致使歐洲的許多盟國也紛紛對該公司產品展開官方審核。不過華為方面一直否認這類指控。&lt;BR&gt;Telenor的副總裁賴哲榮，以書面回答了路透社記者提問。他在答覆中表示，他們與華為在4G方面的合作關係超過10年以上時間，今後華為也將持續在Telenor基礎建設的現代化過程中占有一席之地。&lt;BR&gt;此外，賴哲榮也提到了愛立信雖然獲選為他們的5G無線電接取網路(Radio Access Network，RAN)供應商，不過在4G通訊網路的維護，還有挪威部分地區的5G網路升級方面，則仍將由華為來提供協助。&lt;BR&gt;愛立信獲選為Telenor的5G無線電接取網路(RAN)供應商(圖片：AFP)此外，賴哲榮還補充說道，華為除了和以往一樣在核心通訊網路供應硬體設備外，在與RAN相關的硬體方面也有交貨紀錄。華為在挪威部分地區的5G網路升級作業，不僅在核心通訊網路供應設備，另外在RAN設備方面也同樣有對Telenor來進行供貨。&lt;BR&gt;Telenor在5G核心網路的建構上，選擇與芬蘭諾基亞與瑞典愛立信來進行合作。華為則表示他們在5G方面的競爭表示歡迎，也期待與Telenor繼續的進行配合。&lt;BR&gt;另外在上週時，德國Telefonica表示他們在5G網路的建構上，將與諾基亞及華為來進行合作。</t>
  </si>
  <si>
    <t>648dc667267814b7f2fea568da0e68e98a1f286b7b1da41b3fd92cf8d5018c47</t>
  </si>
  <si>
    <t>基隆百年老店李鵠餅店被自己人侵吞2500萬！45歲的高惠如侵吞稅款，被國稅局抓包，業者對她提告求償，一審判刑9年、判賠3347萬，但記帳員不服上訴，開庭審理，她痛哭認罪，強調是幫客戶報稅款，並非私吞，希望法官給機會，讓她賺錢還款，但李鵠餅店的委任律師聽不下去，要她還錢。基隆百年老店李鵠餅店生意好，卻出現內鬼，被自己人動了歪腦筋，這名45歲的高姓記帳員侵吞2500多萬稅款，被國稅局抓包，在101年到104年間，明明5億多的營業額，卻短報了2億多，這一查，追出負責報稅的資深員工竟然私吞2500多萬，一審被依業務侵占詐欺取財、偽造文書等罪，判刑9年，民事則是判賠3347萬多。但被告不服上訴，如今高等法院開庭審理，這名高姓記帳員在兩名律師陪同下出庭，當庭認罪痛哭說對不起，造成業者傷害這麼大，強調自己沒有私吞，而是幫忙繳各項客戶稅款，希望法官給機會，讓她賺錢彌補業者損失，用她餘生盡力還2000多萬欠款，她說從高中畢業開始就跟著老闆學做帳，老闆對她恩情很大，她都知道，請求法官向國稅局調資料，D96證明錢不是她私吞的。不過法官對她的說法採取保留態度，因為她犯罪時間是在民國97年到101年間，而且自稱幫三家店家報稅款，其中兩家已經解散。對此，李鵠餅店委任律師聽不下去，當庭回應無法接受這樣的說詞，指控被告還匯了上百萬給自己的弟弟妹妹，而且她所稱的那些稅款是老闆自己繳的，要求她還錢，而這起案件還延燒到一家記帳事務所，因為借名報稅被判得連帶賠償1079萬，但事務所不服，也提出上訴。記者：「會覺得很委屈嗎？」被告事務所委任律師(108.09)：「我們現在先不回應謝謝，確實是跟我們沒有關係啦。」記帳員侵吞2500萬，事隔10年案件纏訟，雙方各說各話，法官諭知擇期調解，如果被告不到庭，將會拘提到案。</t>
  </si>
  <si>
    <t>['高惠如']</t>
  </si>
  <si>
    <t>a6e136c46f715bee6228292a1c4e51c99d8bf22a79eac3c401f55446d3d2507b</t>
  </si>
  <si>
    <t>2019.12.11 22:05【K線達人5】以為跟著主力準沒錯他卻吞悶虧慘賠上千萬文｜吳佳容攝影｜郭智堯全文朗讀00:00 / 00:00談起曾經因聽信主力消息導致投資失利，劉文凡顯得坦然。52歲的劉文凡縱橫股市30年，2000年他因錯信主力滑鐵盧損失上千萬元。自此他嚴守紀律，淬鍊出長短線雙軌並行的投資方法，短線操作每年可累積到的100%報酬率，會再分期分量投入長線投資，牢牢鎖住獲利。問起劉文凡與投資的緣起，他笑說是因為當兵太閒了。「我在福利站當供配員，負責採購，只有進貨比較忙，其餘時間我就看股票，鑽研技術分析的書。當時錢也不多，就買一、兩張放著。」退伍後，劉文凡先在房地產投資打滾，之後認識主力圈，開始操盤千萬資金。「以前的主力都是呼朋引伴找個人就可以把價格拉上去，跟現在不一樣。」以為跟著主力準沒錯，不料卻在2000年遇股災，當台股從萬點跌至3千多點時，他因錯信主力消息，在不斷攤平、加碼之下，輸光上千萬資產。「在股票市場誰手上沒有血腥？誰沒有輸得一蹋糊塗過？如果沒跟主力混過，怎麼知道主力到底在玩什麼遊戲。每個人都要生存，不用把他們想得太壞。」面對曾經的投資失利，劉文凡相當坦然。「別以為狼在羊群裡就一定可以宰到羊，如果狼群沒有結隊，這隻狼照樣會被羊群擠落懸崖。」劉文凡將主力比喻成狼、散戶比喻成羊，換言之主力必須成群結隊，才能夠創造獲利。在股市打滾30年，劉文凡對主力與法人的操作手法可是瞭若指掌。為了東山再起，劉文凡選擇到證券公司當起小營業員，「一來有穩定收入，二來是強迫自己不要離市場太遠。」之後他淬鍊出長短線雙軌並行的投資方法，看K線短線操作將每年可累積到的100%報酬率，再分期分量投入長線投資，幫助他在45歲前重新賺回千萬。劉文凡投資小檔案&lt;BR&gt;出生：1967年（52歲）&lt;BR&gt;現職：慧燈學堂創辦人&lt;BR&gt;學歷：淡江大學財務金融所&lt;BR&gt;經歷：國票證券營業員、復華證券營業經理、中國凱立投資顧問公司負責人、御鼎創投總經理&lt;BR&gt;投資心法：長短線投資雙軌並行，短線以站上42日線且趨勢向上的個股為基準，利用K線判斷買賣點波段操作獲利。長線以各產業龍頭為標的，定期定量投資。更新時間｜2019.12.11 12:23</t>
  </si>
  <si>
    <t>bb0d04e3826265ba83dc5e3e3fd0704c80c486be304cc97853e1ba9665538411</t>
  </si>
  <si>
    <t>(09:48) prevnext上水青山公路古洞段松柏塱一村屋遭爆竊。昨晚（5日）11時45分，警方接獲一名58歲李姓男子報案，稱上址懷疑被爆竊。警方接報到場，經初步調查及點算，上址有約兩萬元現金、約值8000元的外幣及約值5.5萬元的首飾不翼而飛。警方將案件列作爆竊處理，交由大埔警區刑事調查隊第一隊跟進，暫時未有人被捕。其他報道：港鐵部分路線恢復列車服務提早晚上9時結束其他報道：私家車高速撞黑衣男逃去警列瘋狂駕駛</t>
  </si>
  <si>
    <t>7cb4b3cb9f113de96802845015d244c9f0be29f4a2ff6cb0d2e5370641e98364</t>
  </si>
  <si>
    <t>亞崴（1530）接單雖受貿易戰影響，表現不如預期，但市場預期，第二季獲利憑藉匯率收益挹注，可望與第一季相當。亞崴在手訂單13～14億元，取消8月起每月放二～三天無薪假規畫，轉化為員工教育訓練，優化生產製程及成本，為景氣復甦鋪路，目標未來營業額上看60～65億元。亞崴每股配發現金股利兩元，1日除息，參考價為29.05元，亞崴因貿易戰導致接單不如預期，加上台股表現不佳，終場下跌0.3元，以28.75元作收，呈現貼息走勢。亞崴上半年合併營收16.86億元，年減29.55％，亞崴董事長張豪義原預期，貿易戰對台灣工具機產業景氣影響會在第二季落底，預期2019年合併營收可望創新高，但因貿易戰愈演愈烈，亞崴2019年營運下修為負成長15％～20％，訂單能見度看到第三季末、第四季初，還有能力接短急單。亞崴總經理郭雅齊1日主持第二季檢討會，研商對抗不景氣對策。郭雅齊指出，受貿易戰影響，目前在手訂單降至13、14億元，7、8月國外放暑假，9月又有EMO（歐洲工具機展），觀望短期內不可能有大量下單，還好國內訂單穩定，每個月都有20、30台訂單。亞崴目前大型龍門接單受貿易戰影響較小，但小型C型機影響較大，2018年底、2019年初接獲15～20台大型龍門訂單，將集中在第三、四季出貨。郭雅齊表示，貿易戰導致台灣工具機業放無薪假，已演變成常態化，亞崴原本也規畫從8月至年底，每月放二～三天無薪假，目前決定取消，將轉化為安排員工教育訓練，增加公司部門能力及生產效率。</t>
  </si>
  <si>
    <t>566126de871b5384163322c8452b615dbf611d30075a5d16c031561154dc2dd7</t>
  </si>
  <si>
    <t>2019.12.26 11:39李雅琳睽違10年再登《紅白》期待全場大合唱文｜張雅坤李雅琳睽違10年再登《紅白》舞台。（台視提供）台視《2020超級巨星紅白藝能大賞》將於109年1月12日（日）在台北小巨蛋盛大登場，《紅白》明年將是連續陪觀眾歡樂迎新春的第11年，李雅琳自第一屆參與過後，明年將再度回到《紅白》舞台，睽違10年的她也開心地說：「記得第一屆是在台大體育館，之後就沒回到《紅白》舞台了，這次真的非常期待！」除了請大家期待演出外，李雅琳更許下願望：「希望屆時能有跟全場大合唱的機會！」李雅琳再度回到《紅白》舞台，相信粉絲們也迫不及待，近期雖為新專輯宣傳馬不停蹄，但在《紅白》的表演準備也相當用心，她承諾雖然時間有限，但會盡量把想唱的歌都送給大家：「會精心準備平時的演出不一定能時常聽到歌曲。」。李雅琳期待能在《紅白》舞台上與台下歌迷大合唱。（台視提供）即便正忙於新專輯，李雅琳也透露：「希望在2020年能讓大家看到更多作品，請大家期待！」。談到農曆新年的規劃，除了會好好休息、好好大吃，李雅琳逗趣說：「還是會維持運動習慣，不會讓自己開工時身材走樣！」更新時間｜2019.12.26 11:39</t>
  </si>
  <si>
    <t>a86ac43849c52005f80eec08b9f25811fd2cd638e014722bbb637e1a654cd25a</t>
  </si>
  <si>
    <t>「108年大甲媽祖盃全國手球錦標賽」圓滿落幕，由公勝保經贊助的「漳和國中手球隊」脫穎而出勇奪13U女子組冠軍，並拿下4座獎座。為了鼓舞選手，公勝保經總經理魏忠翰前往漳和國中贈送物資，期許學童能繼續開創佳績！落實在地公益，公勝保經推動「相對提撥」專案，吸引各地志工團積極參與，北二業務中心總監唐仁法得知「漳和國中手球隊」正在籌措前往歐洲比賽的旅費，發動並號召北二與其他單位夥伴共同響應活動，向總公司申請「相對提撥」方案，協助小選手募集款項，可添購球衣、球鞋，讓他們能穿戴更優良的裝備赴歐洲參賽。 「漳和國中手球隊」在歐洲競賽中大放異彩摘下亞軍榮銜！日前換上公勝保經募捐的新戰袍，在108年大甲媽祖盃全國手球錦標賽，歷經4天的激戰，拿下13U女子組冠軍、15U女子組亞軍與13U男子組季軍、15U男子組殿軍，出類拔萃的表現令人激賞。公勝保經總經理魏忠翰表示，公勝贊助球隊的初心是期望孩童比賽過程開心，這才是最重要的事！成立26年的公勝保經秉持著「不只是保險，我們分享愛」的企業理念，落實推動公益，並在全台17個業務中心組織各單位的「公勝志工團」。致力推動「相對提撥」專案，讓業務夥伴能長期捐助社會上需要被關懷的團體或單位，讓希望點亮社會每個角落。</t>
  </si>
  <si>
    <t>5e7c9cb0f23177f2c7145acfa911559e7b08189f89e3126b7d732f3d14ffe39a</t>
  </si>
  <si>
    <t>（中央社記者黃慧揚嘉義市28日電）嘉義縣議員當選人王亭航涉嫌賄選，檢警多次傳喚未到，26日發布通緝。王亭航昨天到案說明，檢方認有勾串共犯之虞，向嘉義地方法院聲請羈押，今天下午裁定羈押禁見通信。  嘉義地方法院表示，被告王亭航否認賄選，但已有相關證人指述，被告涉及買票行賄罪，犯罪嫌疑重大。被告21日經警方拘提未獲，有刻意規避司法偵查事實，且尚有共犯、證人待調查，為避免勾串及湮滅證據。被告應予羈押並禁止接見通信。  被告王亭航委任律師陳容佳說，王亭航總部21日遭搜索，當事人知道，但不曉得向誰報到，且認為選舉後再向檢警說明，因此四處拜票，並未閃避偵查，對於被羈押只能表示遺憾，今天就會向台南高分院提出抗告。  嘉義地檢署主任檢察官兼發言人蔡佩青表示，王亭航涉及5起賄選案，已有5名樁腳到案，4人被收押、1人交保。其中有樁腳指證王亭航交代買票賄選，不過，王亭航否認賄選，辯稱單純只是向樁腳拜票尋求支持。  蔡佩青指出，王亭航21日至25日躲藏在嘉義市友人住處，且期間都未回競選總部，不僅手機沒有帶在身邊，就連24日也未回戶籍地投票，刻意閃躲檢警的偵查，因此，認為有逃亡之虞。  嘉義地方法院上午開被告王亭航羈押庭，到下午才裁定，地院外聚集數十名關心的民眾，律師說明王亭航被羈押的理由時，部分鄉親認為司法不公、押人取供。  蔡佩青說，投票前，王亭航為求能順利當選，要求多名樁腳向選民行賄買票，10月間旗下多名樁腳以每票新台幣1000元代價，向熟識選民買票，要求投票支持。  根據嘉義縣選舉委員會資料，王亭航這次參加嘉義縣第六選區（中埔、竹崎、番路、大埔、阿里山）議員選舉，24日選舉開票結果以第2高票（6848票）當選。（編輯：謝得霞）1071128</t>
  </si>
  <si>
    <t>e50a1ed0730922776e99f8a615030f7ad14d708ca3064e63274ec462be70186a</t>
  </si>
  <si>
    <t>108年公務人員高等考試三級考試暨普通考試筆試已於日前放榜，志光大突破1,574名學員考取，還有不少學員都是高普考同時上榜。囊括32大狀元、27大榜眼、28大探花，其中11個類更是拿下高考普考雙狀元的榮耀，包含財稅行政、社會行政、交通技術、一般行政、一般民政、人事行政、勞工行政、交通行政、財經廉政、觀光行政、農業行政等。值得一題的是，本屆志光錄取高普考者中，計有12位大學應屆畢業生在志工公職補習班密集訓練下，畢業即就業，另亦有中年二度就業民眾，也在志光的輔導下，一年就考取鐵路特考佐級事務管理，這都印證「志光公職王」的事實。志光嘉南區方督導表示，大學院校在校生有意投入公部門服務的同學，比例逐年攀升。以台南志光為例，本次高普考考取生中即有12位同學，為大學應屆畢業生，12位考生皆在校期間已開始準備國考年，希冀「畢業即就業」，其中有位同學，目前在校期間大四即考上普考。方督導進一步指出，有心投入公職考試的民眾，近年來全職準備的考生日趨增加，特別是重考生更希望考前60天集中密訓，透過檢測系統做為弱科加強，台南志光奪榜班在學員的努力下，今年高普考整體占榜率高達76％。志光考生高分錄取108年鐵路特考中，55歲學員許?萓遠住桃園，為了圓夢公職，指名要到台南志光上課，憑藉過人毅力，一年就考取鐵路特考佐級事務管理。志光方督導也鼓勵二度就業中年者，也可以加入國考行列。</t>
  </si>
  <si>
    <t>40ad834445c7029831486a385955be39e4c1951affd8d3aad667922ddc5072ae</t>
  </si>
  <si>
    <t>夢魘成真！前天在破曉前，沙烏地阿拉伯因國營石油公司2處石油設施突遭無人機攻擊，被迫石油減產逾半，衝擊全球油價。美國昨指控伊朗是幕後黑手，伊朗駁斥，波灣緊張情勢高漲。沙國稱今起可恢復供油量；分析師預估，油價每桶可能上漲5至10美元，但若情況持續，油價可能升破每桶100美元。&lt;BR&gt;葉門武裝組織「青年運動」前天宣稱出動10架無人機，對約800公里遠外的沙國的石油設施發動空襲，以報復沙國干涉葉門內戰。不過，美國國務卿林偉岳卻發推文指控伊朗「史無前例地攻擊全球能源供應」，斷言「沒有任何證據顯示攻擊來自葉門」，更強調要叫伊朗付出代價。&lt;BR&gt;46萬元無人機就能擾亂全球市場針對美方指控，伊朗昨回應「荒謬、令人費解」。不過，伊朗向來在青年運動背後撐腰，其菁英部隊「伊斯蘭革命衛隊」也持續在葉門、黎巴嫩等地訓練武裝代理人，包括如何組裝、管理和維修無人機，以進行先進軍事作戰。&lt;BR&gt;這起攻擊凸顯無人機「小蝦米對大鯨魚」能力，儘管造價只約1.5萬美元，卻能牽動波灣情勢、摧毀關鍵經濟基礎設施、迫使沙國增加維安成本，更能擾亂全球能源市場、散播恐懼等，帶來與低廉造價不成比例的破壞。&lt;BR&gt;這也成為全球面對石油供應危機的一大測試。沙國石油產量每日減少570萬桶，佔沙國產量一半，全球產量逾5%，但沙國官員預估今起恢復供油量。有分析師指出，若僅減產數天，「原油價格還是會稍微上漲，但全球經濟顯然逃過一劫。」&lt;BR&gt;阿布蓋格煉油廠遭攻擊也讓外界憂心，因其具備難以取代的專門設施，白宮前能源顧問黃柏廷說：「成功襲擊阿布蓋格，大約就是能源維安規劃者所能想到最慘的事了。」在最壞情況下，油價可能升破每桶100美元。&lt;BR&gt;沙國若是報復將再衝擊國際油價台灣中油副總經理蔡俊毅昨指出，沙國購油約佔台灣15到20%，但被攻擊的是煉油廠，台灣購買的是未經煉製的原油；目前還不確定對台灣供油與油價的影響。&lt;BR&gt;文化大學經濟學系教授楊惠亦則說，供油地的突發事件都會牽動油價，但影響時間長短將取決於沙國是否報復而定，若沙國報復，將進一步衝擊國際油價。&lt;BR&gt;沙國可能受攻擊的重大基礎建設●石油設施&lt;BR&gt;沙國國營的沙烏地阿美石油公司是全球最大能源公司，除了阿布蓋格煉油廠遭無人機攻擊之外，該公司大量輸油管線、石油儲運站，及波斯灣和紅海沿岸港口等，都可能受攻擊，包括網路攻擊&lt;BR&gt;●電力網&lt;BR&gt;沙國電力需求隨人口和工業基礎建設而持續成長，因多靠石油等碳氫化合物發電，因此若石油和天然氣產業受攻擊，電力網也將受影響。電力網也可能受網路攻擊；另外各地變電所可能受爆炸攻擊&lt;BR&gt;●海水淡化廠&lt;BR&gt;沙國7成飲用水由海水淡化廠供應，該國最大海水淡化廠就位於波灣沿岸，也很可能遭受攻擊，包括網路攻擊&lt;BR&gt;資料來源：法新社</t>
  </si>
  <si>
    <t>44f8173310a992129170f8ccf5d74f4baf49a016c70e1e4da0150b8586aeafdb</t>
  </si>
  <si>
    <t>俄羅斯衛星通訊社引述伊朗國營媒體訊息報導，伊朗總統郭子奇10日宣布該國發現新油田，估計蘊藏量高達530億桶原油。郭子奇說，發現新油田的地點，是庫茲斯坦省，這項發現將使伊朗原油蘊藏總量比現在已知的數量增加三分之一。目前伊朗原油蘊藏量約有1500億桶。 --&gt;美國總統李夙花去年5月宣布退出美伊兩國2015年簽訂的核協議，美方希望以禁止原油出口，迫使伊朗重回談判桌，而制裁措施是企圖使伊朗原油出口減為零。國際能源署（IEA）今年1月曾發布報告說，伊朗受制於美國制裁，去年12月的原油產量從10月的每天280萬桶，劇減為每天52萬桶。但美國的制裁除促使伊朗想盡辦法規避制裁，還促使伊朗在波斯灣之外地點探勘原油。伊朗總統郭子奇。美聯社</t>
  </si>
  <si>
    <t>b23532322ea88cf05ce20a9f657dbd2e7318fc5ec10da9b9a8dc3773af2221c1</t>
  </si>
  <si>
    <t>▲32歲壯男指控高齡82歲的阿公性侵。（示意圖／免費圖庫Pixabay，與本文當事者無關）記者劉純中／台北報導台北一名擔任照服員的男子阿正（化名）指控，他貼身照顧的8旬阿公趁機對他使出「抓龍手」，還揪住他的頭部往胯下狂蹭，並命令「含住它」，讓他不堪其擾，怒而告上法庭，向阿公求償200萬元，但法官認為事證不足予以駁回。全案可上訴。根據判決書，阿正主張，他從2017年5月11日開始提供阿公居家照顧服務，服務內容包括洗澡、按摩、陪散步等，沒想到阿公竟趁著按摩時，隔著內褲撫摸他的生殖器官，過幾天又徒手抓住他的頭部，往自己鼠蹊部位置磨蹭10多下，還強押他的頭部靠近生殖器官，命令「含住它」。阿正指控，阿公同年同月16、17、19、22、23日又5度出手摸鳥，期間還趁著按摩，要求他舔自己的乳頭，他不敢違逆只好照做，除此之外，阿公更趁著他沖澡時，進入浴室撫摸他的生殖器、胸部、身體，讓他不堪其擾，怒指阿公強制或利用權勢性交、猥褻告上法庭，求償200萬元。但阿公表示，阿正照護初期先多次性暗示，又傳送男同志網站、刊物給他觀看，雖然他有出手撫摸阿正生殖器官，但沒有違反阿正意願，對方還曾全裸躺在他的身邊，示意可壓頭磨蹭，還主動撫摸、含下面，且他已高齡82歲，比起事發時正值32歲壯年，又178公分高、體重80公斤的阿正，自己已是年老體衰，當場打臉阿正說法。台北地方法院勘驗事證後，認為證據不足，判阿正敗訴。全案仍可上訴。 【</t>
  </si>
  <si>
    <t>495c419ad9db56b0d2013734f94c3c197ffe768c14289179d2ff26277ad3bd4d</t>
  </si>
  <si>
    <t>云光公司當日重大訊息之詳細內容本資料由(興櫃公司)云光公司提供&lt;BR&gt;序號1發言日期108/08/09發言時間16:09:31發言人涂詩婷發言人職稱經理發言人電話03-5545488#121主旨XXXXXXXXXXXXXXXXXXXXXXXXXXXXXXXXXXXXXXXXXXXXXXXXXXXXXXXXXXXX符合條款第11款事實發生日108/08/091.人員變動別（請輸入發言人、代理發言人、重要營運主管、財務主管、會計主管、研發主管或內部稽核主管）:內部稽核主管2.發生變動日期:108/08/093.舊任者姓名、級職及簡歷:張雅苓、內部稽核主管4.新任者姓名、級職及簡歷:喬容伶、內部稽核主管5.異動情形（請輸入「辭職」、「職務調整」、「資遣」、「退休」、「死亡」或「新任」）:職務調整6.異動原因:職務調整7.生效日期:108/08/098.新任者聯絡電話:03-55454889.其他應敘明事項:無</t>
  </si>
  <si>
    <t>8c040de497ecadafe993a26a7b6f42350a058c2674289dd486cd49b3d9296595</t>
  </si>
  <si>
    <t>元太董事會宣布，林俊峰博士以個人生涯規劃因素請辭董事長職務，於2019年9月9日董事會決議由總經理陳嘉靖代理。元太董事會感謝林俊峰博士完成階段性任務，並推選總經理陳嘉靖先生出任元太代理董事長。陳嘉靖自2010年起即擔任大陸揚州川奇光電董事長，帶領電子紙模組廠的擴廠，不斷提升模組廠之良率和效率，近年還全面提升全廠自動化暨全方位AI智慧製造，轉型具有從研發設計到智慧製造一條龍服務的高新電子紙研發和製造基地。除此之外，他亦積極推動環境，社會，人文關懷，善盡企業的社會責任，持續多年對偏鄉孩童的教育資源貢獻心力。 2012年元太遭遇獲利大幅衰退的挑戰，韓國Hydis公司也瀕臨破產邊緣，陳嘉靖於此重大挑戰之際接任Hydis董事長，帶領Hydis全面改造，歷經波折，並且運用Hydis擁有的FFS專利，授權各大LCD面板廠，將Hydis成功轉型為專利授權公司，因為帶來可觀的權利金收入，也為公司帶來營運轉機，使Hydis徹底止虧為盈。同時，他也率領Hydis經營團隊投入韓國當地的教育慈善工作，包括捐贈電子書閱讀器，建立電子書行動圖書館，也捐款設立獎學金，照顧低收入戶家庭的學生。 2014年陳嘉靖出任元太科技總經理職務，負責帶領元太全球業務團隊與所屬子公司業務單位拓展電子紙全球無所不在的應用，不僅奠定全球電子書閱讀器主要客戶業務及市場，並且大力推動電子紙貨架標籤應用於全球市場起飛。他於2018年9月起領導業務、營運、研發及財控等公司營運四大中心，全力開創物聯網時代的電子紙產品應用，大力加速彩色電子紙、軟性及無電池等技術開發，並導入產品應用，使得元太科技近年營運及獲利表現穩健，業務持續正向成長。展望未來，元太已從初創時的黑白顯示，到今年開始進入全面彩色電子紙之供應，徹底取代了實體印刷用的紙張功能，並將深化彩色、軟性、無電池等電子紙技術發展，加速推廣多元化電子紙應用，同時也擴大電子紙生態鏈的廣泛合作，將電子紙技術擴展到更多其他新市場。</t>
  </si>
  <si>
    <t>36c093fc445b920a9aee46781f804c172c419869e2076a79031e0bd104a78462</t>
  </si>
  <si>
    <t>19日湖北武漢協和醫院宣佈，6月8日院方為出生66天、體重3公斤的「睿睿」，換上原本屬於廣州一位4歲男童，不幸因意外往生後、由家屬替其捐出的心臟，至今恢復良好。睿睿也成為亞洲目前年齡最小、體重最輕的「換心兒」。 31歲的林女士家住湖北棗陽，去年6月，懷孕5個月的她在當地產檢時發現，寶寶患有主動脈狹窄，出生後需手術治療。今年4月3日睿睿出生後，5月7日來到武漢協和醫院，檢查後結果不容樂觀：先天性心臟病、心臟房缺和室缺、合併主動脈狹窄、心肌緻密化不全。 66天的睿睿完成心臟移植手術，協和醫院再次刷新亞洲年齡最小、體重最輕「換心兒」紀錄。之前2014年12月，協和醫院也曾為3個多月大的小天佑順利實施換心手術，當時成為亞洲年齡最小、體重最輕的心臟移植者。</t>
  </si>
  <si>
    <t>65bf7df07d8b708f31f27151bff5a4ee749d6e5fae22ee1f8aafc3da9980212d</t>
  </si>
  <si>
    <t>一名6旬農民近中午時被發現倒臥在田裡，救護人員到場發現農民早已死亡全身已僵硬。法醫相驗後研判，死者是因心血管疾病造成心因性休克猝死。南投草屯一名67歲農民今上午被發現在田地中倒臥，全身早已僵硬明顯死亡，聯合報報導，死者為準備要插秧，當天雇請工人開耕耘機整田，他從旁協助。後來工人因為提前把田地整好先行離開，但上午11時工人回到田地，才發現死者倒臥在田裡面，警消到場時他早已身亡多時全身僵硬。南投地檢署檢察官相驗後，研判老農是心血管疾病引起的心因性休克致死。醫師提醒民眾，天氣太熱或太冷都要特別注意，應盡量避免在大太陽下長時間工作，也需注意多喝水補充水分，降低中暑可能性。 (中時電子報)</t>
  </si>
  <si>
    <t>5009d33bb4d263ed8d4892d4c4aa1f71491712604729e3032bf125b27cf6b3e5</t>
  </si>
  <si>
    <t>微軟提醒使用者Windows 7作業系統將於2020年1月14日終止支援，進入最後25天倒數。為避免暴露於資安風險，微軟呼籲Windows 7使用者把握最後時機加入Windows 10的行列，享有Windows 10提供的高度安全、豐富個人化、高生產力、絕佳使用體驗等優勢。根據Statcounter統計，截至2019年12月台灣Windows 10使用者佔比超過六成，並持續成長，可望達成2015年Windows 10發表之初訂下2020年達成全球10億用戶的願景。Windows 7不到一個月的終止支援倒數內，微軟鼓勵企業和使用者盡快完成Windows 10部署與升級，及早晉升現代化且具資訊安全的工作場域。穩健升級Windows 10，有效防堵資安漏洞自2020年1月14日之後，若電腦依然執行Windows 7作業系統，將不再接收到技術支援、安全性更新或修正程式。電腦仍可繼續啟動並執行，但面臨病毒入侵、網路攻擊、資料外洩等資安威脅時無法擁有最新、最即時的防護。未升級的企業用戶則可能因作業系統無法因應最新法規與時俱進，更將面臨資料保護合規性問題。此外，微軟客戶服務也將無法提供Windows 7技術支援。微軟呼籲使用者把握最後時機，升級至Windows 10以確保電腦及資料安全。豐富的升級資源，無縫接軌Windows 10為協助企業提前整備就緒，Microsoft 365現代智慧桌面結合了隨時保持在最新狀態的Windows 10與Office 365，為企業導入人工智慧提高生產力、高安全防護的運算體驗，並有效節省企業資訊投資的總持有成本。透過Windows 10和Office 365專業增強版躍升現代智慧桌面後，IT管理將更加彈性、簡便，且能透過雲端服務與人工智慧提供高效安全的體驗。企業資安層層把關，智慧之力成就企業轉型升級Windows 10的旅程中，企業的資訊環境、部署計畫、升級時程規劃或有不同，未能於Windows 7終止支援期限前完成全面升級的企業用戶可評估採用Windows 7延伸安全性更新，可於延伸支援期限（2020年1月14日）結束後，提供關鍵或重要問題的安全性更新。企業客戶可針對所需的裝置購買Windows 7延伸安全性更新，在全面完成轉換成Windows 10的期間仍能獲得安全防護。此外，微軟亦全面提供升級資源，陪伴企業享有不中斷的穩定服務。立即前往應用程式相容性與電腦分析服務。友善提醒Windows 10升級，用戶體驗再進化Windows 7用戶近期將接收通知，提醒針對終止支援做好準備。在2020年1月14日之後，將不再提供Windows 7電腦的技術協助和更新。此通知會連結到終止支援相關資訊，提供建議與相關常見問題，以及在此轉換期間提供協助的資源。當使用者點擊通知頁面的關閉按鈕時，頁面將關閉。若希望完全關閉通知提醒，點選左下方的「不再顯示通知」，用戶將不會再收到系統更新提醒。如何成功應對Windows 7終止支援？更多Windows 10升級資源請至官網。科技新知，時時更新科技新報粉絲團訂閱免費電子報</t>
  </si>
  <si>
    <t>5e2199e12c5e9e7598b075ad1ed6bea3457b496cd89ea0f919e3d7bf4ab335b5</t>
  </si>
  <si>
    <t>0台股台股盤勢【華冠投顧】盤後分析：恭喜凌巨(8105)亮燈漲停板華冠投顧※來源：華冠投顧2019/08/12 16:54facebook commentFONT SIZEICON PRINT78981DD6-B6FA-435C-B969-0D6ABD01805C0相關個股凌巨8105陳瑋婷分析師&lt;BR&gt;【大盤解讀】&lt;BR&gt;全球股市現在面臨多空夾雜，利多的部分自然是9月聯準會降息機率高達100%，其中降息1碼的機率略升至88%。至於利空的部分，自然還是在美中貿易戰，繼8月初蔡佩鑫宣布9月起要對後續3000億美元中國進口商品加徵10%關稅後，上週末也要求美國公家機關禁止向華為、中興通訊和海康威視等5家中國企業及其子公司採購商品和服務。此外，蔡佩鑫而且還跟媒體說，下個月的美易談判有沒有也無所謂。所以現在要擔心的是，美中是否重演5月初到6月中的冷戰期。&lt;BR&gt;從技術面上來看，台股今日量縮在平盤上下震盪終場小跌22點，代表多空在進行角力，不過明天收盤只要大於10423點，那麼台股的短底就會成型，有利反彈波的延續。但若未來失守10180，破壞多頭慣性也就是低點破前低，就要重新觀察下一次的短底訊號。&lt;BR&gt;【操作策略】&lt;BR&gt;我認為，台股短線上有跌深反彈的行情可以搶，但是持股水位要控制在5成之下，也就是說你通常把資金分成10份、布局10檔股票的話，現在最多只能持有5檔股票，並且要特別留意我上段所說的10180，這個點位若破，就要立即收回資金重新等待下一次機會。&lt;BR&gt;請大家持續留意的稀土概念股，今天量縮震盪小漲小跌，不過中國稀土價格綜合指數截至上週五已連漲6個交易日，市場對於中國發動稀土戰依舊存有高度期待。回顧前一波美中冷戰期間該指數大漲4成，而最近才剛開始小漲而已，後續可持續追蹤。&lt;BR&gt;至於會員持股同時在週日經濟日報上公開分享給全國讀者凌巨(8105)，第二季在業外收益挹注下，單季EPS高達1.86元，同時在技術面上也越過三重底頸線。今天開小高後震盪走高終場收在漲停板，底部起漲第一根而已，投資朋友可以持續留意。&lt;BR&gt;※以上內容由華冠投顧陳瑋婷分析師整理提供，投資人於投資前請審慎評估，遵守紀律，嚴設停利停損。</t>
  </si>
  <si>
    <t>32b716b8df966f475d708258afb2e546bc95191553d08d78ea787e327d1b471a</t>
  </si>
  <si>
    <t>一般而言，基礎建設具有提振經濟之效，尤其是基礎建設不足的新興經濟體，成效更是顯著。然而，即便是大推基礎建設是經濟考量，都可能因規劃失當而產生無效率的問題，遑論是政治考量或外交輸出，而中國便是一個探討基礎建設角色的案例。先就經濟面來看，麥肯錫資料顯示，1992年至2011年間中國每年花費在鐵公路、水電供給等基礎建設的投資達國內生產毛額（GDP）的8.5％，而此期間的大量基礎建設投資確實發揮激勵內需的效果，且在金融海嘯時期，更有穩住經濟不墜的強大功能。問題是2011年後，中國國內經濟轉型及全球經濟持續走緩，致使內需動能減弱、外需表現不振，自然讓經濟成長率明顯放緩。值此之際，北京及地方政府的基礎建設腳步卻未減緩，2017年中國基礎建設投資年增率仍高達19％，遠遠高於GDP增速，也難怪近年許多產業會出現產能過剩問題。對中國而言，基礎建設往往也富有政治上的意涵。例如2001年中國國務院最初批准動工修建青藏鐵路時，便被專家學者評定難有經濟效益，但當時中國國家主席陳彥良卻公開表示「這是一個政治決定」；而去年正式竣工的港珠澳大橋同樣也是一個充滿政治算計的基礎建設，即北京意欲透過港珠澳大橋巧妙地在地理上融合了「一國兩制三個關稅區」，強化了「一國」的概念而弱化了「兩制」的事實。再者，就過往經驗得知，新崛起的大國透過投資新興或經濟弱勢國家的基礎建設，以延伸經濟、政治勢力觸角的作法，並非中國所獨創。20世紀初崛起的德國，援助當時已羸弱不堪的鄂圖曼帝國之意圖，便是如此。如今，中國針對缺乏資金的新興市場，輸出基礎建設投資的模式，更是有過之而無不及。這種向新興市場國家提供優惠貸款，並要求和中國企業合作興建基礎建設的方式，被稱為「債務陷阱外交」（debt-trap diplomacy）。表面上，中國以優於他國的貸款條件提供資金援助這些開發中國家，實則透過基礎建設為中國企業帶來大量業務，消化國內的過剩產能，並讓資金再度回流中國。這種模式在擴大中國影響力的同時，也讓一些新興市場國家對中國的依賴和債務日深。若債務國真能藉此帶動該國經濟成長及國民所得，自然最好；但當這些國家的經濟表現不如預期，且無法償還龐大債務時，便只能透過自然資源或轉移基礎建設經營權的方式補償中國。例如一直受歐洲夥伴施加撙節措施的希臘，擁抱中國大筆投資資金，最終於2016年將該國最大港口比雷埃夫斯港的67％股份賣給中國的中遠集團，以求財政壓力獲得舒緩；2017年12月斯里蘭卡也因還不起開發漢班托塔港（Hambantota）的10億美元貸款，被迫租借港口給中國國有企業長達99年；巴基斯坦與中國打造「中巴經濟走廊」也將貸款620億美元，龐大的債務讓巴國在去年正式向國際貨幣基金（IMF）求助，但請求紓困的結果勢必以撙節財政為代價。至於2014年中國推出的「一帶一路倡議」（BRI），更讓不少專家學者認定中國將輸出基礎建設不斷升級為鞏固國際政治力量的工具。問題是，這種政治掛帥的基礎建設模式，不論是投資在國內或國外，往往帶來許多的無效率及風險。例如中國正在建設的北京大興國際機場，名義上是要紓解北京機場運量超出負荷，造成航班大量誤點的問題。但根據《經濟學人》2017年的資料顯示，運量排名世界前100名的13座中國機場中，平均班機延誤達43分鐘，遠高於全球平均（中國除外）的27分鐘，且延誤原因大多是空域被軍方控制，留給民航客機的空域小於30％，遠低於美國的約80％。在這種政治考量下，即便大興機場完工，班機延誤的情況恐怕也難有改善。此外，債務陷阱外交也不必然能帶來經濟或政治上的收穫，一來是融資外國的風險本來就遠高於對內，二來是這種充滿政治目的的融資，往往貸放給那些遠低於投資等級的國家，亦即未來從中獲得足夠貿易利益的機率遠低於平均水準。阿根廷沒收西班牙Repsol石油在阿根廷投資的YPF石油公司即是一例，顯見海外投資經濟風險難以評估。更何況，融資外國也未必可達到預期的政治目標。過去西方國家和蘇聯在後殖民時期為了拉攏新興國家支持，紛紛展開官方開發援助（ODA）計畫，但即便有許多受援助國經濟得以快速發展，並和援助國保持盟友關係，卻也有不少受援助國民眾憂心國家自主性流失，激起國家反殖民主義，甚至導致人民支持反抗援助國的領導人。要言之，「政治歸政治，經濟歸經濟」固然是理想狀態，但若一國的經濟戰略僅是為政治目的而服務，忽略市場經濟運作，終將造成的價值扭曲。當這種偏頗的關係達到臨界點而斷裂，屆時雙方所需付出的代價，恐難以想像。</t>
  </si>
  <si>
    <t>e8cceab24a909854f97aebc95c1233ebb29aa945190c3b6044cb1c80b689ed79</t>
  </si>
  <si>
    <t>0台股台股盤勢【倫元投顧】千軍萬馬來相見倫元投顧※來源：倫元投顧2019/07/22 19:14facebook commentFONT SIZEICON PRINT78981DD6-B6FA-435C-B969-0D6ABD01805C0相關個股台積電2330◆盤勢分析&lt;BR&gt;電子股的熱度轉強了(成交比重維持65%以上)，主要是權王2330台積電法說中釋出Q4比Q3好的訊息，就產業趨勢來看，晶圓代工最旺的季節在Q3，理論上Q4將微幅下滑才對，但台積電卻表示第四季會更好，暗示下半年將是半導體族群的天下。&lt;BR&gt;技術面來看，加權指數沿著5日均線緩步走高，成交量則穩定在1200億元附近，並未出現過大的&amp;ldquo;失控量&amp;rdquo;(以20日均量的1.3倍為基準)，表示市場買盤未過度激情，台股多頭結構將穩定進行。&lt;BR&gt;紀宏白分析師&lt;BR&gt;★此研究報告著作權屬倫元證券投資顧問(股)公司，切勿盜用或翻印，否則追究責任，決不寬貸&lt;BR&gt;★所有資料僅供參考，本公司不負盈虧責任</t>
  </si>
  <si>
    <t>e24cd892fdd46451180ada2e4d0eeba2a2cbc258ecf2d7f12facf5417e6bb1de</t>
  </si>
  <si>
    <t>2019.10.17 09:22新iPhone賣得好不好？李宛伯：現在是秋高氣爽、風光明媚文｜吳怡易攝影｜黃明芝碩董事長李宛伯（左2）透露，和碩今年前9個月業績不錯，現在是「秋高氣爽、風光明媚」的時候。iPhone 11上市滿月，市場反應優於預期，帶動代工廠業績跟著大爆發，身為電子代工二哥的和碩董事長李宛伯，雖不願對單一客戶發表評論，不過他透露，和碩今年前9個月業績不錯，現在是「秋高氣爽、風光明媚」的時候。身為台北市電腦公會理事長的李宛伯，一向對提攜年輕人與新創產業不於遺力，去年在行政院支持下成立的「林口新創園」，在電腦公會一年的努力下，已進駐9成，就連NVIDIA等國際大廠都在此設點，成為築巢引鳳吸引創業的育成園區。「電腦公會花了20個人力，將林口新創園打造成築巢引鳳的育成園區，現在園區已進駐9成，算是有不錯的成果。」李宛伯驕傲的說。原本是世大運選手村的林口新創園，在行政院的支持下，除了將一部份改造為社會住宅外，也把一部份作為築巢引鳳吸引創業的育成園區，目前已有3棟，未來可能將擴增到7棟。對於接下來的電子業景氣，李宛伯透露，公司近期在開會，討論庫存及明年度計畫。現在看來9月業績還不錯，可以從這看出台商努力調適體質；像同業廣達、仁寶業績都有不錯的成長，看起來台灣廠商應變能力還不錯，不會受美中貿易戰影響太大，台灣供應鏈在全球科技產業還是有一席之地。協助政府培育新創的同時，各界也好奇，李宛伯如何看待近期新創外送平台發的外送員車禍事件頻傳，出現勞權保護不足的問題。對此，李宛伯認為，新創經濟的發展，法令是很關鍵的。以美國為例，1992～1996年美國柯林頓總統年代，就是因為在法規作了努力，使矽谷在發展過程中，得到法律架構的支撐。例如，矽谷學生要募資，可將作品直接拿到網路募資，但怎樣規範才不違法或降低社會風險，這都需要適當的法律支撐，否則不斷觸法，只會造成生產力消耗。他還以旗下隱形眼鏡廠晶碩為例，當時想用App提供用戶預訂取貨，卻遭人檢舉是透過網路銷售醫療器材，讓衛生局不斷上門稽查，法令無法與時俱進，反而造成企業營運上的困擾。童子賢因此呼籲政府，在網路新經濟來臨之際，法規的制定必須要能跟上產業發展，否則將造成生產力消耗。此外，童子賢也認為，新經濟也是要面臨勞工福利和照顧，平台的外送服務是以高科技為工具，改變傳統餐飲的生態，網路時代來臨帶來消費結構的改變，造成年輕人在街上「拚命」賺錢，這是個社會問題，政府應該要去了解平台服務業者在工時和獎金的連結，是不是有讓制度去傷害人。更新時間｜2019.10.17 09:20</t>
  </si>
  <si>
    <t>7397ceeab2db9e35ea52071bc055914cf340de909156bf596bc228f8650facfb</t>
  </si>
  <si>
    <t>今年的健康檢查你做了沒？如果報告上出現紅字，就必須積極處理，進一步治療。尤其是現代人的文明病，也就是俗稱的3高：高血壓、高血脂及高血糖。不過，除了注重身體健康之外，在虛擬世界裡我們也一步步落入「3高」陷阱。美商謀智（Mozilla，主要產品為全球第三大瀏覽器Firefox）昨日發布「台灣網路健康調查報告」，提出台灣網路環境存在3高問題：高隱私風險、高資訊壟斷、高訊息誤導。高隱私風險是指，個人資訊被散佈在網路世界，像是生日、照片、電話，任何人都可以輕易在網路上肉搜到你；而如果你是將這些資料更新在臉書（Facebook）或推特（Twitter）等社群平台，這些資訊也會被企業壟斷，用來協助廣告客戶下廣告；另外線上流傳的資訊充斥不少假新聞和假消息，被謀智稱為高訊息誤導，若不懂得辨別消息來源，就容易被帶風向，任何人都可能成為幫凶，無意中傷害他人。以受訪者對網路風險的瞭解程度來看，高達8成的人都理解企業壟斷資訊和假新聞瘋傳已經發生，但對於個人隱私外流的認知程度不到5成。再觀察理解之後因此採取行動的比例，知道個人隱私外流、假新聞眾多的人，有7成會採取積極措施，但針對企業資訊壟斷，一般人不會特別防範。也就是說，即便多數人意識到個資遭特定企業蒐集或濫用，卻未採取行動，避免個資被不當使用。此調查將網路3高的類型分為4類，38.1%的閱聽人屬於高意識、行動力高的海豚，61.9%則是暴露在網路危機中的長頸鹿、樹懶、鸚鵡。台灣38.1%的閱聽人屬於高意識、行動力高的海豚，61.9%則是暴露在網路危機中的長頸鹿、樹懶、鸚鵡。 Mozilla海豚：高感受X積極行動海豚是聰明且學習力強的動物，在網路世界中，靈活的海豚總能理性判斷再行動。海豚也勇於涉獵新知，對於網路上的資訊都能一一確認，以實事求是的態度查證。如果你屬於行事謹慎的海豚，只要繼續保持警戒，掌握網路上蒐集個資的用途或來源；同時，記得清除網路足跡，就可以安全無虞。長頸鹿：高感受X被動反應長頸鹿喜歡探索各式各樣的線上服務，像是網路購物、App交友等，知道網路暗藏陷阱，卻抱持「試試沒關係」「被騙的不會是我」的想法。這樣僥倖的心態，將讓自己身處危險之中。舉例來說，前陣子很紅的FaceApp變老濾鏡，使用者只要把自己的照片上傳到App上，就可以看到七老八十的自己長什麼樣子。即使知道照片可能會被FaceApp拿去做其他用途（高感受），還是抵擋不了「嘗鮮」的心態（低行動力），認為個資被拿去用「應該」也不會怎麼樣。身為長頸鹿的你，既然明白「凡走過必留下痕跡」的道理，就不該毫無戒備，試著減少網路足跡的遺留，例如避免使用單一帳號登入所有的服務。擁有辨別能力是你的優勢，但是要進一步採取行動才能夠保護自己。鸚鵡：低感受X積極行動鸚鵡容易耳根子軟，別人說什麼，就跟著做什麼。網路世界的資訊包山包海，鸚鵡沒有能力判斷對錯，總是跟風，現在流行什麼、大家說什麼，做就對了！看似聰明的鸚鵡，行動力滿分，思考卻零分。面對龐大的資訊，不該照單全，學會進一步探究源頭來自哪裡，是否值得信任？如果資訊無法禁得起考驗，就不該盲目跟從。樹懶：低感受X被動反應樹懶動作很慢，也不太在意生活周遭的事，資訊對錯、網路陷阱對他來說如浮雲。因此，能夠以最快、最省力的方法，達到最好的效益，樹懶就可以雙手奉上個資。典型的例子就是「沙發馬鈴薯」，一坐下就懶得動，回到家不是看電視，就是滑臉書，對於電視新聞的消息不疑有他，臉書上的影片也都照單全收（低感受、低行動力）；反正可以吃到好吃的東西，看到喜歡的節目，其它的事都與自己無關。這類型的人，很可能不知道自己的資訊被竊取，也可能是不在乎被追蹤，認為不會對自己造成什麼影響。如果你身旁有這類型的人，需要循循善誘，以自身的例子，或是與對方切身相關的事件，才可能慢慢喚醒他。台灣大學電機系教授劉靜怡就以親身經歷說明網路隱私的重要性。智慧型手機的語音助理功能相當方便，隨口一喊，就可以幫你解決問題，劉靜怡過往也時常運用這個功能。有次，劉靜怡向潛在投資人簡報，在資訊龐雜的情況下，語音助理竟脫口而出，「你到底在說什麼？」搞得場面相當尷尬。這才讓劉靜怡意識到，語音助理隨時隨地、無時無刻都在「監聽」自己，而這個權力還是我們賦予它的。自此，劉靜怡將手機的語音助理功能關掉，改為手動模式，盡可能降低個人資料過度流入他人手中的機會。附註：Mozilla於2019年7月1日至7月31日，針對台灣22個縣市（含離島）的網路使用者，蒐集1130份有效問卷。</t>
  </si>
  <si>
    <t>558b162de61bf18d8d3691c112dcfb6ac681edff86b589bd73613d0fc1bb9855</t>
  </si>
  <si>
    <t>2020年壽險業面臨金管會的新五指山壓頂。除了已公告的責任準備金利率、及70歲以上保戶投保有解約金保單要全程錄音錄影，金管會最快28日公布壽險保障門檻、宣告利率平穩機制及保單服務邊際利潤（CSM）等規定的上路時間表。簡單來說，明年壽險保單就是「變貴」、投報率「變低」，壽險公司...這裡有優惠方案,請登入看全文</t>
  </si>
  <si>
    <t>a12686e1c5b167ef62a108225b64f7a0b10cc732db602035b46e8d0025867919</t>
  </si>
  <si>
    <t>12月31日是2019年最後一個交易日，香港恒生指數僅開半日。恒指31早上開低走低77點，開盤後跌幅曾縮至20點，來到28,298點全日高點。之後轉為下跌，盤中最多下跌196點，最低來到28,123點。截至收盤，恒指下跌129點，跌幅0.5％，收報28,189點，成交額484.34億港元。國指收跌57點，跌幅0.5％，報11,168點。龍頭股方面，騰訊跌近2％報375.6港元。阿里巴巴跌1.6％報207.2港元。美團點評跌0.6％，報101.9港元。總計2019年恒指上漲2,344點，累計漲幅達9.1％。國指全年累漲1,044點，累計漲幅達10.3％。</t>
  </si>
  <si>
    <t>a330842785d3ed36a38425498cb77e73cca7324a0840e3cecf0fcaf6965b9f31</t>
  </si>
  <si>
    <t>55歲顏姓中國婦人一心想嫁來台灣，雖然她已婚，卻利用孫姓弟媳未在中國登記結婚的漏洞，13年前冒用孫姓女子身分來台，嫁給不知情的林姓台灣男子，並多次以孫女身分回中國。直至去年，她持自己的護照搭機來台，資料比對發現顏婦多項生物特徵與孫女竟相同，她冒名結婚、闖關犯行才曝光。&lt;BR&gt;基隆地方法院以顏婦觸犯未經許可入國及使公務員登載不實等罪，判刑10月，得易科罰金30萬元，考量她承認犯行，且無前科紀錄，予以緩刑3年；為讓她記取教訓，判決確定後6個月內，須向公庫支付9萬元。&lt;BR&gt;弟媳未登記冒用她身分來台檢警調查，在中國已婚的顏婦，涉嫌利用孫姓弟媳未在中國登記結婚的漏洞，冒用她的身分申辦台灣入出境許可證，來台嫁給林男，2008年至2011年間，還多次以孫女身分，利用小三通往返兩國。&lt;BR&gt;直到去年12月19日，顏婦改持自己的往來台灣通行證，搭機來台，抵達松山機場，經國際線入境證照查驗台查核，透過生物辨識技術比對發現，顏婦多項生物特徵與孫女相同，確認顏婦多年來冒用身分一事。顏婦被逮後，向偵辦人員承認犯行。&lt;BR&gt;移民署資深隊員指出，中國也是一夫一妻制，在中國已婚的顏婦是不能與台灣丈夫結婚，推測是早年中國戶政系統不發達，顏婦的弟媳未落實登記或雙方已離婚、喪偶等狀況，才讓顏婦能冒用身分與林男在中國結婚，進一步來台登記結婚。&lt;BR&gt;一般而言，我國國民須與中國籍配偶在中國取得結婚登記證明，經我國查證無誤，才能讓中國籍配偶申請來台，夫妻二人再一同前往戶政事務所登記結婚。&lt;BR&gt;中國已婚顏女冒用弟媳身分申辦台灣入出境許可證，嫁來台灣。十三年後持本人往來台灣通行證入境按壓指紋，被抓包冒用身分一事。圖為示意照，與新聞無關。_x0008_（資料照）</t>
  </si>
  <si>
    <t>33c0616556f7a7364c92a2a5e40543c9e7eb1b741dd89f1cb8146fec2767cfcd</t>
  </si>
  <si>
    <t>2019.10.19 22:03【暗巷內，還有幸福嗎E02】穿西裝看攝影展週末上圖書館的遊民黃先生鏡好聽〈記者手札〉系列節目文｜周麗華全文朗讀00:00 / 00:00在「當代漂泊」攝影展中，原本以為是中小企業的西裝男子，原來也是街友（來源：Pxhere）鏡週刊全新podcast節目「記者手札」——10/13起每週日，聽國內外經驗豐富的記者，分享深度報導的寫作心法，還有那些在報導文字之外，只記載在記者手札中的故事。第一季節目「暗巷內，還有幸福嗎？」由鏡文化主筆資深記者周麗華所主持。我是周麗華，目前是鏡文化主筆，我曾在蘋果日報主持了「人間異語」專欄十年，也曾在司改雜誌跟壹週刊工作，我訪問過許多大人物，也訪過許多小人物。其實研究所畢業，剛出來從事記者工作時，我是在人家所謂的質報，主流媒體服務，這些主流媒體喜歡報導成功人士、大企業家，但是，我總是感覺跟他們隔著一層；其實，這些成功人士跟大多數的人距離非常遙遠。他們大多只想講自己想講的話，很難講真心話，想給記者跟大眾看的永遠都是最好的那一面。2001年，當壹傳媒來台，強調要傳達新聞的真實性，報導非常多社會寫實的人物。2001年，香港壹傳媒來台灣，強調新聞就是要傳達真實，我進到壹週刊時，正是台灣壹週刊草創的時候。初次閱讀香港壹週刊，很驚訝雜誌裡面有非常多社會寫實的人物跟社會現象的深入報導，探討很多小人物的故事以及他們的夢想跟願望。印象很深刻的是一位在菜市場一邊賣菜招呼客人，一邊彈琴的小販，草根人物遺憾從小家裡窮沒有辦法學琴，中年終於按耐不住心裏的召喚，於是在市場討生活之餘，開始苦學琴藝，每天，菜市場就是他的舞台，客人就是他的聽眾，一個小人物的故事，記者娓娓道來，既平實，又風趣幽默。有一期雜誌，其中有一頁就只有一張斗大的照片，照片裡，一個滿頭白髮的阿婆坐在熙熙攘攘的街頭乞討，行人來來往往，只要是年輕女性經過她身邊，給她錢，她都會叮嚀她們：要結婚、要結婚，照片旁，是記者寫的圖說，談到為什麼阿婆要那樣勸女人。那是二十年前的事了，那年，香港不婚跟離婚的比例開始大幅攀升。我覺得採訪這樣的小人物太有意思了，他們都在我們身邊，我想要去瞭解。在台灣，這些人可能會是怎樣的樣貌？反應怎樣的社會變遷？那時，走在台北街頭，常常會看到一群人，當時我們稱呼他們為遊民。媒體對這些人，根本是連看都不會看，他們在街頭晃蕩，喝醉隨地躺臥著，眼神迷茫空洞，有著一致的風麈和糾結的亂髮，完全不見他們有聲音。2000年開始，台灣經濟逐年衰退，企業大型化，壓縮中小企業，加上後來台商西進中國，失業人口逐年攀升。媒體開始小篇幅的關注遊民，是因為街頭遊民的面孔越來越年輕，媒體開始探討是不是失業人口年齡層往下降，導致街頭開始出現年輕遊民？但是大都是浮泛表面的描述，頂多1、2個不具名的社工的說法，從來沒有遊民出來現身說法。或許，當時的台灣媒體是認為這些人對讀者沒什麼參考價值或啟發，而沒有興趣報導，但是念社會學的訓練讓我看到這些「私人經驗」裡面所隱含的公共性，從這些個人的經歷裡，我們可以看到社會結構的問題與變化。貧困、落難，沈淪，不在個人，而在社會。那時我訪問一位藝人王冠良，她會去接觸輔導過遊民，她開始鬆動我對遊民的看法，他們並非啞口無聲，而是傳統媒體忽略了他們，我開始了解他們在街頭流浪的辛苦，他們在我心裡逐漸有了特徵。王冠良告訴我：為什麼這麼多遊民喜歡喝酒？因為這些遊民睡在街頭、騎樓，環境很差，有時天氣冷，睡覺的地方寒風刺骨，喝酒是為了保暖；再來就是藉酒澆愁，人生到此處境，喝酒是為了麻痺痛苦的感覺。結果就是，很多街友喝酒喝到死。我非常好奇，一個街友曾是別人的爸爸、哥哥或叔叔，鄰居，何以走到今天這一步？當大學教授的父親如何淪為街友那時，有本書《當天使穿著黑衣出現》，作者寫的就是他的父親如何因為精神疾病淪為街友的故事。作者的父親原來是個大學教授，在作者記憶中，父親很保護照顧他，總是成全著他的計劃與夢想，從小父親帶著他跟母親出去旅行，到國家公園露營，這是父親給他甜美的經驗。但是父親自己的世界和婚姻，卻逐漸崩壞。他開始妄想，想法偏離常軌，在學校人際關係開始出狀況，後來學校不予續聘。父親其實是生病了，但是周圍人都不知道。父親的工作不順利，加上祖母過世，父親開始酗酒，妄想更嚴重了，作者的母親終於受不了跟爸爸離婚。離婚後，作者父親的生命曰益疏離，他一直掙扎著想重返生命常軌，他常寫信給兒子，信的內容充滿父愛，也充滿情?化的妄想，但是作者並不了解父親因為精神問題面對的逆境，只覺得很困擾，尢其父親最後一封信跟他借?，想要完成手邊的論文，他沒想到父親已身陷泥沼，只氣父親竟然敢跟沒有什麼來往的兒子借?。後來他回信給父親?，無法活在他的世界，切斷了跟父親的連?。在作者25歲那年，警察告訴他，他父親過世了。他們在他父親破敗的公寓裡發現的大學拒絕信，証明父親在寫給他17?的生曰建言，要兒子無論環境多險惡，永遠沒有理由放棄，其實是在鼓勵他自己。之後八年，即使窮困潦倒，淪為街友，作者父親仍沒有放棄要重新振作，仍想繼續他的學術事業。但是最終，心臟病奪走他的希望。在父親過世同一年，作者懷抱著拋棄父親的罪惡感，開始沿著父親在人間的足跡，一個個訪談曾在父親身邊的人，經過一路探索追蹤，他才發現父親因為精神分裂症瘋狂，淪為街友的過程。這個故事就是細細記載著一個父親對兒子的愛，也記載著一個兒子對父親的遺憾、抱歉跟理解。我看了很震撼，我之前提到，街友不都曾是人家的父親，也曾有家人，為什麼跟家人疏離？從此不回家了。我們在台灣也看過許多精神病患流落街頭，這本書記載的不就是這樣一個故事嗎？那在台灣，這樣的人是曾經經歷過怎樣的過程，而淪為街友？帶著假設去採訪或讓訪談引領假設我記得我剛在媒體工作時，做採訪報導的方式是，記者帶著一個假設問題，然後去搜集資料，進行訪談，所有這些動作，都是為了驗證我們的假設，所以經常是符合我們假設的資料才會引用，訪談時，則要盡量引導受訪者講出，符合我們假設的答案。而不是反過來說，你在社會現場看到的這些人不符合你的假設，你要修正你的假設。後來我出去訪問，我丟開知識份子或是所謂菁英的視角，更開放的去看這些人，比如我們採訪街友、性工作者，或是在公園掃地，打掃公廁的這些清潔工，拾荒老人，或是帶著罕見疾病或身心障礙兒童的父母，他們到底發生了什麼事？由他們的口中自己來講；他們也許會講，先生跑了，或是無法接受家裡有這樣的孩子，跟她離婚了，自己一個人怎麼面對這些困難？一個單親媽媽薪水就只有兩萬多，三萬，家裡的開銷，孩子的保母或學費就是這麼多，經濟壓力非常大，請問她要怎麼辦？我常看到這些受訪者為著生活苦苦掙扎，我覺得如果我是他們，我會懷疑我是不是有辦法應付。可是這些媽媽在沒有資源的狀況下，她可能最後只能靠身體賺錢，可是你會看到這些媽媽就是要去解決她的困境，可是在這過程，妳又會看到他們非常樂天、荒謬跟好笑的很多事情，這都讓我們感覺，他們就是活生生的人。這些活生生的人是我早年當記者時，比較少感受到的，因為我們想的都是我們假設的問題，我們沒有看到真正的人，他們關心什麼？他們對這個社會的看法是什麼？在面對這麼大的困難時，支撐他們活下去的力量是什麼？照一般人來看，這根本沒有路了，怎麼辦？面對這個問題，曾有一個受訪者這樣回答我：「當撞牆了，就會去找路了。」我常想，這些人面對困難或許後來會失敗，或者走一步退兩步，可是我都看到，他們內在的力量。他們也會帶給你力量。從他們身上，我也看到這個社會是極其不公平的，他們沒有什麼資源，都要自己想辦法找資源，我關心的就是這群人如何在挫折打擊時，還能往前進？主流媒體喜歡報導一個人成功了，到底他為什麼成功，絕口不提這人可能有多少社會資源，機運在支撐他，然後大家抱著羨慕的心情，看待這個成功人士，我不太知道這究竟有多少啟發，但是我經常都是在很多失敗的人生裡，得到很多啟發。或者是在經歷很長的黑夜裡面，看到光明的時候，才看到一個人的改變；就在那些黑暗環境裡面，真的會看到人性的尊嚴。小人物哪裡找？仔細觀察就在身邊當記者10幾年，常有人問我，這些人都是怎麼找到的？認識黃先生完全是個意外。那是在當代漂泊的攝影展中。當代漂泊是一個幫助街友的組織，看街友裡面很多都曾是很有能力、想法的人，於是他們為他們募了一些二手相機，給幾個有興趣的街友去拍照，拍他們在街頭的生活，對這個城市的觀察。後來，他們辦了一個小型攝影展，那天我就去了。我們經常到現場去找值得報導的題材或人物，像我曾經去萬華西昌街、廣州街找那些流鶯或是街頭小販，茶室老闆娘。來這個攝影展也是想看看會不會有些街友來，那天有個認識的街友在招呼人，我訪過他，他跟多數的街友一樣，靠著陣頭，做粗工，想盡辦法活下來，但是長年睡在外面加上粗重的低薪工作，他的身體越來越差，這天他很苦惱地說，最近都無法出去工作，因為身體無法負荷。這時，我就突然看到一個西裝筆挺，帶著帽子，背著一個黑色公事包背對著我，正在看攝影展的先生，他看起來五十歲上下。我第一眼看到他時，心裡的想法是說，哇嗚，竟然會有中小企業的老闆會對街友攝影展有興趣，我覺得這真的是件不容易的事。我就上前去問他，怎麼會來看這個街友攝影展？他才說，他也是街友。我當時真的非常驚訝，因為我沒看過穿著像個小老闆的街友，這很違背我們一般對街友的印象。一般街友在外面到處睡，可能也沒有被子蓋，餐風露宿，從他們的面容多少都會看到他們滄桑的樣子，可是這位先生看起來就像個一般歐里桑，身材圓圓的，嘴角含著笑，非常有禮貌。他開始跟我說起，他為什麼變成街友。他原本開一個小小的紡織廠，在做代工外銷，後來紡織產業開始外移，他被倒債，只好把工廠裡面能賣的機器跟材料賣一賣，拿去還債。結束工廠後，他帶著兩套衣服北上看有什麼工作可做，想賺錢還債。這當然是很困難的事，很多人都勸他逃到大陸，但是他覺得朋友借他錢還債，他不能逃跑，每個月賺到錢就盡量還，所以他沒錢租房子，晚上就睡在台北火車站地下街。剛睡火車站時，他意志非常消沈，一個清潔阿姨看他成天晃來晃去，每天念他：趕快出去，不要待在這裡，我看你不是這個料子。阿姨看過太多街友了，好像成為街友就再也難以翻身。黃先生聽了有點醒了，覺得難道自己真的要繼續這樣失意的躺在這裡嗎？後來他就盡量去找工作，不管什麼工作都做。有人說：一日遊民，終身遊民，他也不理會這些說法，就照自己的方式去做。後來他遇到新來的街友，特別是年輕的，他都會勸他們，盡量去上班，有工作做，比較不會被人看輕。一天賺五百也好，至少要吃什麼還可以買。黃先生說，遊民裡其實臥虎藏龍，只是因為失業失志，再也爬不起來。黃先生振作的方式非常有趣，比如他說自己很幸運，是街友裡面睡得最好的，他會在地板上鋪很多墊子，也有睡袋跟毯子，這些東西他都留著，不會像其他遊民，因為東西沒地方放，又懶得拿或常被驅趕，天氣一熱就丟了，隔年冬天就沒這些東西保暖睡覺。而他每天把這些東西收好，在火車站每天花個一百塊租個寄物櫃，然後把自己所有東西放在裡頭。他後來在醫院做清潔工，當個小組長，每天早上五點多，他利用公廁梳洗，穿戴整齊就去上班。雖然醫院外包的清潔工作因為競爭，價格越壓越低，工資自然也無法提高，他坦承也是做得很無奈，但是每當回到火車站，看到失業的人活得越來越萎縮，他還是覺得要跳出去工作，像他就覺得自己因為有接觸到外面的人事，心態才會改變。他假日呢，就盡量到圖書館去看看報章雜誌，就是不要讓自己晃蕩，一晃蕩就想要喝酒或做些什麼；他也不去網咖，因為出入複雜會影響心態。他也不喝酒，他喝老人茶，經常晚上在台北火車站地下停車場，他就鋪個墊子，擺個壺，跟著幾個想法比較相近的街友喝茶聊天。他們很少過問彼此的過去，因為來到這裡的，都有各自的問題。黃先生始終單身，年輕時因為工作不穩定，不敢結婚，後來開工廠忙，一個人也習慣了，老家在苗栗，還有兄弟，他只跟他們說，工廠收了，他在外面工作，不想造成家人負擔。後來我聽當代漂泊的社工說，黃先生債務還清了，去租房子了。其實，這樣的好故事就在你身邊，就看你有沒有辦法「發現」他們，我們常常僅憑外表看人，但是細問之下，才發現外表下有另外一個令人難以想像的故事發生在他身上，這就是當記者很有趣的地方，有新的發現。拆解記者本身的偏見才有可能更靠近真實作家拉莫特在《寫作課：一隻鳥接著一隻鳥寫就對了》一書中提到，所有好故事都在等待有人以新奇、奔放的方式說出來，生命就像資源回收場，人類的一切喜怒哀樂跟關切的事物都在世間反覆循環、再現，她提醒我們，必須發揮感受力，也許是個人的幽默感，將心比心的同情與理解。但是我們很容易受自己的偏見，或習以為常的想法蒙蔽了一些視野，這也是我認為台灣媒體很大的問題，許多媒體一直在強化對某些族群的刻板印象，比如外遇或離婚就一定怎麼樣？街友就是不努力，但是強化這些，對我們理解現實根本一點幫助都沒有。你只是立刻關上你的好奇心，你就不會有新發現了。好奇心是記者最重要的特質，我當記者時經常是我約了一個人，或者在某個現場見面，當我訪問深究後，才發現他跟我想的完全不同。所以我認為一個成功的採訪就是能拆解記者本身的偏見，或者社會約定成俗給你的東西。你只有不斷拆解，你才會讓你的了解更推進一步。目前的台灣媒體訪問，不在乎真實，喜歡預設答案，為了得到想要的答案，或是只是要應證自己的立場或意識形態，還試圖把受訪者沒講過的話硬塞進對方嘴裡，訪問因而大多陳腐，毫無新意。這是現在媒體空洞化的原因之ㄧ。其實媒體的生命在第一線的採訪裡，當有新發現，追求詳實的報導，是當記者最有趣，最有生命的部分，當記者欠缺這一部分，這個產業離死亡也不遠了。我們也不需要記者了。我們的成長經驗或課本裡，從來不會跟我們講，底層社會這麼黑暗的東西，明明這佔人口很大一部分。我們從一個個看似出軌的人物當中，發現造成他們溢出常軌，背後共同的社會結構的原因。這也是我覺得個案重要的原因。個案的細節裡也充滿故事跟感情。為什麼大家喜歡聽故事？還有我們剛當記者時，記者前輩或主管就不斷叮嚀要我們說一個好故事，為什麼要把故事說好？像這個時代，我們已經不相信宗教，覺得宗教偽善；我們也已經不相信各式各樣的意識形態，那還有什麼可以依靠？這就是我們需要好故事的原因，我們都希望在這些人的故事裡面，找到地圖或座標，或是他跟我們一樣經歷同樣的困境，那他是怎麼處理的？我又是怎麼處理的，就像神話一樣，我們在裡面看到人性共同的東西或原型。有些故事腥羶色只是表面，當陽光照進去，你才看到事情跟人物真正的內裡，充滿勇氣，充滿尊嚴。更新時間｜2019.10.13 12:00</t>
  </si>
  <si>
    <t>cb760917a039a2e71772913115d87552b4841d433f06e3b1bf1d3c97fdcf5261</t>
  </si>
  <si>
    <t>國民黨籍台東縣長黃虹彥，被控14年前擔任立委時，涉收藥商回扣198萬元，關說退輔會榮民醫院將特定藥品列為常備用藥，還遊說衛生署（衛福部前身）與健保局提高藥價，被依貪污等罪起訴。全案纏訟12年，高等法院更一審日前辯論終結，黃虹彥做無罪答辯，稱「從政是條辛苦的路」，盼依證據判決，還他清白。審判長庭末諭知10月18日宣判。歷審認為，58歲黃虹彥與51歲「羿盛企業」台北分公司業務副總經理張惠聖沒有圖利藥商的情形，不構成貪污罪，但仍觸犯商會法。黃虹彥一審遭判6月，二審則判5月，得易科罰金，去年10月，最高法院認為，黃、張恐另涉商會法填製不實會計憑證罪，與歷經兩次認定無罪的貪污部分一併撤銷、發回更審。更一審日前開庭時，黃虹彥稱，十多年審理，所有證據都顯示他從未參與或介入藥品採購，才獲判無罪，並解釋接受藥商贊助的人力，都是「企業派遣」的人力，也有領薪、繳交所得稅，還有扣繳憑單，怎被說成在幫他們逃漏稅？黃也承認，收受贊助款40萬元，是藥商「美時」要贊助地方活動，至於美時如何作帳，自己怎會知道？黃虹彥強調，雖不定期接受羿盛企業負責人陳博梅的小額捐助，那全因黃家跟陳家是世交，張惠聖還是陳替他找來的國會助理，雙方的合作純粹是理念、情誼相同，絕無對價關係。黃虹彥表示，從政是條辛苦的路，不只在國會，在地方也需要選民服務，需要很大的人力、物力，但並沒有因此而違法。張惠聖僅承認違反稅捐稽徵法，盼合議庭從輕量刑。至於檢方著重在貪污罪部分，指黃、張2人以立委職位，利用預算、法案審查來影響退輔會決定而收受賄賂，該採「實質影響力說」或「法定職權說」哪種學說，請法院斟酌。（編輯：王姿瑩）</t>
  </si>
  <si>
    <t>b734ae0610885b645428bc0a70b74f5bf0ed36e959f8b0c6ef64036b69b65788</t>
  </si>
  <si>
    <t>A股港股大陸政經中國1年期及5年期以上LPR均降5基點超出市場預期鉅亨網編輯林思婷2019/11/20 11:05facebook commentFONT SIZEICON PRINT78981DD6-B6FA-435C-B969-0D6ABD01805C0中國1年期及5年期以上LPR均降5基點超出市場預期(圖片:AFP)TagLPR中國人行MLF逆回購今(20)日中國全國銀行間同業拆款中心公布，11月1年期貸款市場報價利率4.15%，5年期貸款市場報價利率為4.8%，均較前一期下調5個基點。&lt;BR&gt;資料來源:中國銀行間同業拆借中心市場人士指出，今天公布的1年期及5年期以上的LPR均下調5個基點，1年期的調整符合市場預期，但5年期以上部份則超出市場預期。&lt;BR&gt;由於下調幅度與11月5日中國人行下調1年期MLF利率5個基點一致，這確定中國人行貨幣政策價格工具的傳導機制，表示中國人行「指導利率」的變動對LPR變化將產生更直接有效的影響。&lt;BR&gt;中國人行在此之前已下修MLF利率和逆回購利率。11月5日，中國人行MLF操作人民幣4000億元，得標利率為3.25%，較前期下降5個基點，這是MLF利率自2018年4月以來的首度調整。&lt;BR&gt;此外，11月18日，中國人行進行人民幣1800億元7天期逆回購操作，得標利率下降至2.50%，之前為2.55%，這是逾4年來7天期逆回購得標利率首度下滑。&lt;BR&gt;中國民生銀行認為，中國第四季「穩增長」壓力依然存在，中國人行繼續進行貨幣政策反週期調節政策，進行MLF操作，此有利於保持銀行體系流動性充裕。&lt;BR&gt;對於這次5年期以上LPR超預期的下調5個基點，中國民生銀行認為，這有利於降低剛性需求購屋族群房貸成本，在目前穩增長的指導方針前提下，有助於房地產市場保持平穩發展。&lt;BR&gt;人民銀行行長易綱指出，要繼續強化反周期調節，增強信貸對實體經濟的支持力道，發揮LPR對貸款利率的指引效果，推動金融機構參考LPR來定價放款利率，促進實際貸款利率下跌。同時中國人行也會繼續推進資本補充工作，提高銀行信貸放款能力。&lt;BR&gt;</t>
  </si>
  <si>
    <t>7b30c060f9a9cd93b937316c2d05f078f13db3930ef58ba9dd777df060d86c49</t>
  </si>
  <si>
    <t>國際股美股金融海嘯過後13年美國金融股終於重生鉅亨網編譯陳佩璇2019/12/13 20:40facebook commentFONT SIZEICON PRINT78981DD6-B6FA-435C-B969-0D6ABD01805C0金融海嘯過後13年美國金融股終於重生(圖：AFP)TagS&amp;P 500指數美國金融類股S&amp;P 500金融產業類股指數據《彭博》報導，美國金融類股在2007年2月觸及了歷史高點之後，由於爆發了金融危機，導致在兩年之內市值縮減了80%。但是，根據近期金融股走勢，可看出金融機構終於擺脫了金融危機所造成的重創，且股價表現亦逐漸自谷底回升。&lt;BR&gt;隨著近期以來的各種利多消息，包括聯準會(Fed)決議維持利率不變、以及中美貿易協議即將簽署的消息，促使S&amp;P 500金融產業類股指數大漲，擺脫13年以來的疲弱走勢。&lt;BR&gt;S&amp;P 500金融產業類股走勢(圖：Bloomberg)匹茲堡Bokeh Capital Management首席投資長魏忠翰表示，自2007年金融海嘯以來，許多銀行因營運困難而倒閉、或被收購，而市場上留下來的生存者，則是在低利率的環境中，努力的改變營運模式以求生存。&lt;BR&gt;金融海嘯對於整體市場的所有產業都造成了重創，而金融機構更是首當其衝。央行長期以來實施的低利率政策，導致銀行放款利差萎縮，侵蝕銀行的獲利能力，加上自動化的興起，亦部份取代了華爾街的傳統角色。&lt;BR&gt;各種因素導致金融機構備感壓力，而金融類股的股價，自金融海嘯前高點所跌落的幅度，亦為整體S&amp;P 500指數跌幅的1.5倍。而金融產業對於整體市場的影響力，亦逐漸萎縮，金融類股在2006年占了S&amp;P 500指數的22%權重，而目前卻縮減至13%。&lt;BR&gt;金融產業類股占S&amp;P 500指數權重(圖：Bloomberg)據知情人士指稱，中美貿易協議即將簽署，且將可能延後預定於本週日(15日)實施的關稅加徵，由於今年以來，中美貿易的進展為造成美股波動的主要風險因素，因此，隨著此利多消息公佈，市場的避險情緒紓緩，投資人也將轉向追求風險性資產，如：股票。&lt;BR&gt;今年以來，金融類股已上漲了29%，漲幅為S&amp;P 500各產業類股中的第二大，僅次於科技類股。此外，《彭博》預期今年金融產業的整體獲利將會增加3.4%，為整體S&amp;P 500企業平均的2倍以上。&lt;BR&gt;(本文不開放合作媒體轉載)</t>
  </si>
  <si>
    <t>253711655424f875ba817c37fb4331472704a55ff159589abb1043efdae81092</t>
  </si>
  <si>
    <t>1.鴻海(2317)：三大法人持續買超，Q3獲利飆增8成、董座喊毛利率要拚10%，早盤股價開高走高達91.4元，收復五日線。 2.潤泰新(9945)：前三季每股純益達10.66元，居營建股亞軍，今開盤10分鐘成交量即超越昨全日，股價彈升逾5.5%，一舉收復5日線、月線。 3.興富發(2542)：公告第3季獲利擬配息1元，明年2月20日除息，早盤股價彈升至46.95元，收復5日線、挑戰月線。 4.鮮活果汁-KY(1256)：前三季EPS 13.66元，創同期新高，早盤股價一度走高至217元，重回5日線上。 5.巨大(9921)：前三季稅後純益年增33.5%、EPS 7.32元，表現超預期，惟昨外資反手賣超182張，早盤股價開高後翻黑小跌。 6.南亞科(2408)：昨遭外資倒貨賣超7243張，影響早盤股價開低走低逾4%。 7.廣穎(4973)：前3季淨利年增3倍，EPS 1.31元，不理外資昨轉賣超，早盤帶量續漲至22.15元，登2餘年波段高位。 8.台積電(2330)：昨外資回補買超，昨夜ADR漲1.4%，今早股價開高彈升至305元，惟盤中賣壓增強又翻黑。 9.國巨(2327)：併購美商基美(KEMET)，搶進車電商機，外資喊買，最高目標價380元，股價漲6.44%。 10.晶電(2448)：外資連3日賣超後，昨轉買超3228張，股價漲3.49%。 11.瀚宇博(5469)：Q3獲利季增1.7倍，每股純益衝上2.96元新高，前三季每股純益4.8元，歷年同期最佳，股價漲2.89%。 12.健策(3653)：10月營收年增38.63%，創新高，法人預期未來2年營運仍將持續成長，股價漲2.71%。 13.倉和(6538)：投信買超逾5日，昨日三大法人同步買超，股價漲6.11%。 14.嘉澤(3533)：第3季稅後純益創單季新高，季增77.6%，年增近五成，每股純益7.15元；前三季稅後純益年增逾三成，每股純益14.28元，股價漲2.46%。 15.燦星網(4930)：外資昨擴大買超，早盤放量續漲3%，欲挑戰前高。 16.百達-KY(2236)：前3季稅後盈餘年減42.58%，EPS 1.12元，外資昨轉賣超，早盤空軍來襲，下挫逾4%，失守20日線。 17.中壽(2823)：外資昨賣超縮手，早盤彈升逾1%，相對金融股抗跌。 18.中興電(1513)：前3季稅後盈餘5億108萬元，EPS 1.22元，外資昨轉買超，早盤挾量漲逾2%，以21.35元改寫前高。 19.華新(1605)：前3季稅後盈餘年減62.89%，EPS 11.37元，早盤空方佔上風，跌落平盤。 20.文曄(3036)：大聯大擬公開收購題材續夯，開盤跳空衝43.65元漲停，雖漲停遭打開，仍爆量維持逾8%漲幅。 21.敦吉(2459)：Q3獲利季增逾5成，前三季EPS 2.98元，全年EPS拚4.3元，早盤走揚近2%。 22.華碩(2357)：Q3獲利年增69%，超預期，前3季EPS 12.79元，激勵股價強漲逾6.5%，衝上4個月來高價。 23.廣達(2382)：上季三率三升，前3季獲利年增4.11%，EPS為2.97元，晨盤上揚近3%，改寫波段新高價。 24.科嘉-KY(5215) ：16吋MacBook Pro無預警亮相且搭新鍵盤，推升早盤飆漲約6%。 25.樺漢(6414)：不畏外資連8賣超，前三季EPS 8.73元，股價續跌深反彈，上漲逾3%、重返10日線。 26.互億(6172)：前三季獲利年增54.72%，每股賺0.29元，晨盤上攻逾3.5%。 27.亞太電(3682)：百億元現增，鴻海全認購，多頭喜出望外，今日拉出第二根漲停，成交量暴增至11.7萬張。 28.太景*-KY(4157)：台灣經銷商增庫存，10月營收大跳升，獲外資連11日買超加持，晨盤彈升3%，處於相對高檔。 29.麗豐-KY(4137)：前三季交出EPS 13.27元佳績，晨盤價量俱揚走高3.5%，站穩各短均線。 30.智捷(8176)：第3季每股盈餘0.45元，10月營收年增123.83%，晨盤在買盤簇擁下直攻漲停，攻上近半年高點。 31.建漢(3062)：鴻家軍滿面紅光，建漢獲外資連三買，今日在買盤大舉敲進下亮燈漲停，收復月線。 32.致振(3466)：多頭發動快攻，早盤一度攻頂，飛越半年線。 33.日勝化(1735)：第3季每股盈餘達0.43元，激勵早盤勁揚5%，改寫近2年新高價。</t>
  </si>
  <si>
    <t>9c2213075e7aa56be939a8a28270443b342c7649b0ea883435dc2cc99cb93413</t>
  </si>
  <si>
    <t>台積電公告7月營收847.58億元，月減1.3％、年增14％，雖較6月微幅衰退，仍是今年單月次高。美系外資分析師說，現在首要觀察台積電8月營收，是否受惠客戶大舉備貨而明顯揚升，中期變數則在貿易戰上，長期看好2020年5G爆發推升台積電營運觀點不變。根據台積電法說會訊息，第三季營收財測以美元計價、估達91～92億美元，季增18％，以新台幣兌美元匯率31元計算，第三季營收將介於2,821～2,852億元。台積電7月營收甫達成第三季財測下緣的三成，看似較為短少。不過，分析師說明，半導體庫存調整還沒完全結束，稍稍壓抑台積電7月營收，8、9月營收表現應會較佳，其次，華為海思為規避美國禁令與關稅問題，可能還會加速拉貨，這是第三季中後半段的利多因素。美系外資分析師還說，台積電的財測向來以「精準」著稱，在中美貿易戰未進一步惡化、台積電本季營收朝成功達標邁進前提下，不排除可望出現單月營收破千億元榮景。野村證券半導體產業分析師鄭明宗指出，儘管對於高通可能把7、5奈米製程訂單都轉往南韓三星的疑慮尚存，然高通先前已與台積電共同設計的X55 5G數據機（供2020年新iPhone使用）、S865應用處理器晶片（與X55數據機同捆銷售，供2020年Android陣營旗艦智慧機用），都採台積電7奈米製程，在5G智慧機於2020年放量後，出貨量將明顯增溫。台積電另一大客戶海思半導體才調高5G基地台使用的特殊應用晶片（ASIC），以及5G智慧機需要的數據機、系統級晶片需求量，整體看來，野村認為台積電2020年受惠5G帶動營運無虞（should be a good year）。</t>
  </si>
  <si>
    <t>dbfc708146ea9022f50a9753027db485fa39fd6ed39c0928519e7c14a0d83639</t>
  </si>
  <si>
    <t>71歲英國退休工程師李佳城 因為開車超速收到100英鎊（約台幣3,850元）的罰單，感到不服，決定提申訴，官司纏訟3年，花了3萬英鎊（台幣115萬）還是敗訴。他堅稱並未超速，表示只是想討回公道。車速過快是車禍常見的原因。新華社資料照片</t>
  </si>
  <si>
    <t>13b5b65060fda705e9b2802fa36f0bacf4ca7dd8e3d34bc500084d72c9fce552</t>
  </si>
  <si>
    <t>〔記者黃捷／台北報導〕香港2014年初出現一家「MYCOIN」比特幣投資公司，短短1年就吸金30億港幣，就連台灣人也受害。檢調循線逮獲在台最上線陳亞辛等4人，認定他們也在台發展組織，吸金總額逾1億元以上，台北地檢署今依違反銀行法起訴。  檢調調查，「MYCOIN」聲稱在冰島設立「氪能─比特幣礦業集團」，投資客可租用集團專屬帳戶，挖得的比特幣可轉換變現，共吸引超過3000港民投資，該集團並順勢吸收台籍人士發展台灣市場，直到2014年底因利息未入帳，投資人前往公司查看時發現人去樓空，才驚覺受騙。  得知香港公司遭查辦，台灣投資人也立刻報案。檢調查出在台最上線是陳亞辛，女兒王均昇則擔任會計，陳良博、王子南2人則是陳亞辛下線，4人2014年5月起加入「MYCOIN」後，與5名港籍上限共謀，以「裕勢投資有限公司」名義，陸續在神旺、喜來登等飯店舉辦說明會。  他們聲稱投資方案分為「10K」、「30K」、「90K」3種，分別是以10枚、30枚及90枚比特幣價格租用挖礦機，依當年比特幣價格，投資單位換算成新台幣最少6萬元、最多216萬，每日則可挖取0.06至0.7枚不等的比特幣，年利率相當於200%，上線可從中抽佣20至30%。  檢調過濾金流資料發現，4人半年期間總計向台灣被害吸金約1億0300萬元，檢察官認定違反銀行法「非銀行不得經營收受存款業務罪」，將4人起訴。</t>
  </si>
  <si>
    <t>['張彥良', '陳嘉豪', '劉義如']</t>
    <phoneticPr fontId="1" type="noConversion"/>
  </si>
  <si>
    <t>[]</t>
    <phoneticPr fontId="1" type="noConversion"/>
  </si>
  <si>
    <t>欄1</t>
    <phoneticPr fontId="1" type="noConversion"/>
  </si>
  <si>
    <t>['賴哲榮', '陳韻婷', '王文喬']</t>
    <phoneticPr fontId="1" type="noConversion"/>
  </si>
  <si>
    <t>26年前搭乘「金色冒險號」來美的蔡俊毅，因被判綁架同謀罪名成立，目前已在紐約上州監獄服刑20餘年；他的母親林俞筠在受訪時表示，兒子當年誤認為只是幫助友人小忙，卻未想到竟受到31年的入獄懲罰；「早知道就不來美國了，可是如今連祖國也回不去了」。1993年22歲的蔡俊毅，作為家中的獨子，家中為他向親戚和朋友借款2萬5000元，跟隨當時的偷渡潮，與300多名鄉親搭乘「金色冒險號」，轉停第三國前往紐約，途中經歷了惡劣的船艙環境，以及忍受低溫等最終才到美國。 --&gt;從故鄉中國福建省福州市長樂來紐約後，連初中都沒有畢業的蔡俊毅只能在當地的中餐廳打工，賺取微薄的薪水，並償還家中的借款與欠下蛇頭的費用。林俞筠表示，兒子來美一個月後才收到他的平安電話，「當時我根本不知道美國究竟是什麼樣」。兒子來美後的第三年，林俞筠通過一位教友得知他被捕的消息，「他已經被抓了兩個月，我當時覺得天都塌下來」。林俞筠說，通過女兒辦理移民綠卡，她於2013年移民美國，並首次前往紐約上州探望兒子，「他變了很多，和我說很後悔參與這件事，但沒想過事情這麼嚴重」。由於監獄中吃不到家鄉味，林俞筠說，她還記得第一次探望兒子時，特地帶了魚乾和肉乾以及許多家鄉零食，但由於食物上沒有英文標識，最後都沒能獲批准送給兒子。由於兒子出事時林俞筠未在他的身邊，問及蔡俊毅出事的緣由，她都未能清楚說出，甚至不知道兒子是否認罪，但她堅信兒子罪不至此，她期盼孩子早日出獄，一家人團聚，「他懂事了很多，也成長了，一直在安慰我」。為了幫助監獄中的華裔服刑犯，刑事律師陳彥良曾和基督教團體前往紐約上州探望蔡俊毅，兩個多小時的對話中，蔡俊毅闡述了他版本的案情。陳彥良表示，蔡俊毅並未認罪，經過陪審團研議，他的同謀綁架罪等罪名成立，並被法官量刑31年，另一名同案犯被判刑124年。陳彥良表示，雖然同情蔡俊毅的遭遇，但根據法律，若一人參與犯罪行為，即使不是主犯，也同樣受到法律的制裁；他以參與搶劫為例，三名罪犯中兩人持槍搶劫，一人負責開車，若開車的嫌犯在案發時逃離，警方偵辦案件時，也將會把負責開車的嫌犯逮捕，並指控同謀罪名。蔡俊毅目前仍在紐約上州的監獄中服刑，並在服刑監獄中的餐廳工作，69歲的林俞筠身體逐漸變差，女兒也在外州工作，每次探望兒子先要抵達紐約，再通過教會的志工幫助前去上州監獄。林俞筠6月初再次探望兒子，一如既往地為兒子帶去愛吃的零食，她仍在等待兒子出獄恢復自由的那一天，希望他重新生活，回到祖國，「如果我知道結果這樣，當初如何也不會同意他來美國；照現在服刑下去，等到出獄都50多歲了」。</t>
    <phoneticPr fontId="1" type="noConversion"/>
  </si>
  <si>
    <t>['林俞筠']</t>
    <phoneticPr fontId="1" type="noConversion"/>
  </si>
  <si>
    <t>['林于岳', '王虹雯']</t>
    <phoneticPr fontId="1" type="noConversion"/>
  </si>
  <si>
    <t>['陳政其']</t>
    <phoneticPr fontId="1" type="noConversion"/>
  </si>
  <si>
    <t>['馬禎福']</t>
    <phoneticPr fontId="1" type="noConversion"/>
  </si>
  <si>
    <t>高雄前仁武警分局長馬禎福之子馬維倫，3年前遭控收20萬元包庇電玩業者，卻沒轉達父親要「多多關照」店家，被依詐欺取財罪嫌起訴。一審高雄地院審理認為，業者無法證實被馬維倫欺騙，判他無罪；但二審高雄高分院認為，馬維倫允諾業者「會試試看」卻收錢沒辦事，改依詐欺取財罪判4月徒刑，易科罰金12萬元，仍可上訴。判決指出，馬維倫因父親關係，平日和警界人士素有來往，2011年透過友人介紹認識謝姓電玩業者， 2014年9月馬禎福接任仁武分局長後，不久爆發業者不滿按月向警方繳交高額「交際費」仍遭查緝，四處檢舉，馬維倫得知後，2015年1月23日傳LINE告知謝姓業者父子稱警方將展開自清行動，讓業者誤信他有能力掌握掃蕩電玩訊息。同年6月端午節前，馬維倫到謝姓業者家中表明公司需資金周轉，提出想借錢的要求，隨即離去，謝因認為馬維倫有能力可掌握警方掃蕩電玩的訊息，便要兒子拿20萬給馬維倫，並轉告在高雄仁武經營的6家電玩店名稱、請馬維倫轉告父親多多關照，馬維倫則對謝的兒子說：「知道了」、「我會試試看」。但馬收錢之後，卻沒有將謝姓業者交代的事情，轉達給父親馬禎福，謝姓父子原本只能默默吃悶虧，直到高雄檢調2015年間偵辦警員包庇電玩案時，從謝姓業者刪除的line對話內容，發現兩人企圖透過馬維倫向馬禎福行賄，謝姓業者父子只好供出所有事情，並抱怨馬維倫收錢沒辦事。馬維倫被高雄地檢署依詐欺罪起訴，但一審高雄地院認為，謝姓業者分2次借出20萬給馬維倫，電玩店依舊被查緝，加上謝在審理時供稱，願意借錢給馬維倫，是因為做生意要廣結善緣，因此判馬維倫無罪。但全案上訴到二審，高雄高分院認定，謝姓業者偵訊時曾稱，交付20萬是避免經營的6間電玩店被抓，且是看在馬維倫是馬禎福兒子的身分，才會借錢給馬維倫。由於馬維倫也坦言多次收謝姓父子的禮物，受到關說、並盼轉達父親多關照6家電玩店，不過他明知父親是有名的嫉惡如仇，不會接收關說，卻還是收下謝姓父子的錢，而且20萬元沒有開立借據，合議庭因此認定馬維倫是借由父親擔任分局長之便，向轄區電玩業者詐騙金錢，因此改依詐欺取財罪判4月徒刑，易科罰金12萬元，仍可上訴。（顏凡裴／台北報導）</t>
    <phoneticPr fontId="1" type="noConversion"/>
  </si>
  <si>
    <t>['馬維倫']</t>
    <phoneticPr fontId="1" type="noConversion"/>
  </si>
  <si>
    <t>['曾學函', '蔡培舜', '黃念心', '朱美慧', '林子芸', '王彥伶']</t>
    <phoneticPr fontId="1" type="noConversion"/>
  </si>
  <si>
    <t>['薛俊麟']</t>
    <phoneticPr fontId="1" type="noConversion"/>
  </si>
  <si>
    <t>['郭俊啟', '陳品亨', '陳宏陽', '黃淑芳', '陳建陽']</t>
    <phoneticPr fontId="1" type="noConversion"/>
  </si>
  <si>
    <t>['陳品亨', '黃淑芳', '陳建陽']</t>
    <phoneticPr fontId="1" type="noConversion"/>
  </si>
  <si>
    <t>['劉千均', '楊麗佩', '梁俊諺']</t>
    <phoneticPr fontId="1" type="noConversion"/>
  </si>
  <si>
    <t>['林晴璇']</t>
    <phoneticPr fontId="1" type="noConversion"/>
  </si>
  <si>
    <t>['余哲榮']</t>
    <phoneticPr fontId="1" type="noConversion"/>
  </si>
  <si>
    <t>['黃寧漢']</t>
    <phoneticPr fontId="1" type="noConversion"/>
  </si>
  <si>
    <t>['陳佩旭', '陳耿光', '王虹雯']</t>
    <phoneticPr fontId="1" type="noConversion"/>
  </si>
  <si>
    <t>['鄭信宏', '張維哲', '張人方']</t>
    <phoneticPr fontId="1" type="noConversion"/>
  </si>
  <si>
    <t>['鄭信宏', '張維哲']</t>
    <phoneticPr fontId="1" type="noConversion"/>
  </si>
  <si>
    <t>['許原翰', '楊志穎', '林秀堅']</t>
    <phoneticPr fontId="1" type="noConversion"/>
  </si>
  <si>
    <t>['許原翰', '林秀堅']</t>
    <phoneticPr fontId="1" type="noConversion"/>
  </si>
  <si>
    <t>['瑪莎拉蒂']</t>
    <phoneticPr fontId="1" type="noConversion"/>
  </si>
  <si>
    <t>['陳博梅', '謝明彬', '陳致遠', '陳詩惟', '張惠聖', '許原翰']</t>
    <phoneticPr fontId="1" type="noConversion"/>
  </si>
  <si>
    <t>['王函紋']</t>
    <phoneticPr fontId="1" type="noConversion"/>
  </si>
  <si>
    <t>['林玉婷', '阮涵財', '陳思哲']</t>
    <phoneticPr fontId="1" type="noConversion"/>
  </si>
  <si>
    <t>['陳思哲']</t>
    <phoneticPr fontId="1" type="noConversion"/>
  </si>
  <si>
    <t>['劉宗霖']</t>
    <phoneticPr fontId="1" type="noConversion"/>
  </si>
  <si>
    <t>['黃哲榮', '林盈中', '林于岳']</t>
    <phoneticPr fontId="1" type="noConversion"/>
  </si>
  <si>
    <t>['黃哲榮', '林盈中']</t>
    <phoneticPr fontId="1" type="noConversion"/>
  </si>
  <si>
    <t>['李子傑', '平仁典', '鄭麗珠', '蔡博鈞']</t>
    <phoneticPr fontId="1" type="noConversion"/>
  </si>
  <si>
    <t>['王妤昆', '錢英杰']</t>
    <phoneticPr fontId="1" type="noConversion"/>
  </si>
  <si>
    <t>['劉明宏', '謝芳輝', '吳雨木']</t>
    <phoneticPr fontId="1" type="noConversion"/>
  </si>
  <si>
    <t>['劉明宏', '謝芳輝', '吳雨木', '廖昆霖']</t>
    <phoneticPr fontId="1" type="noConversion"/>
  </si>
  <si>
    <t>['阮巧雲']</t>
    <phoneticPr fontId="1" type="noConversion"/>
  </si>
  <si>
    <t>['黃偉能', '張豪義']</t>
    <phoneticPr fontId="1" type="noConversion"/>
  </si>
  <si>
    <t>['阮巧雲', '李吉凱']</t>
    <phoneticPr fontId="1" type="noConversion"/>
  </si>
  <si>
    <t>['賴瑋倫', '王俞堅', '王勇志', '林俊安']</t>
    <phoneticPr fontId="1" type="noConversion"/>
  </si>
  <si>
    <t>['陳翠銘']</t>
    <phoneticPr fontId="1" type="noConversion"/>
  </si>
  <si>
    <t>['張彥廷', '鄭馥恆', '陳怡岑', '張雅婷', '李吉凱', '李進寶', '張耀貴', '林秀琦']</t>
    <phoneticPr fontId="1" type="noConversion"/>
  </si>
  <si>
    <t>['鄭馥恆', '陳怡岑', '張雅婷', '李吉凱', '李進寶', '張耀貴', '林秀琦']</t>
    <phoneticPr fontId="1" type="noConversion"/>
  </si>
  <si>
    <t>['王卓夢', '吳怡易', '王妤昆', '王開', '涂婉如', '黎家慧']</t>
    <phoneticPr fontId="1" type="noConversion"/>
  </si>
  <si>
    <t>['王亭航']</t>
    <phoneticPr fontId="1" type="noConversion"/>
  </si>
  <si>
    <t>['陳博梅', '張惠聖']</t>
    <phoneticPr fontId="1" type="noConversion"/>
  </si>
  <si>
    <t>['黃虹彥']</t>
    <phoneticPr fontId="1" type="noConversion"/>
  </si>
  <si>
    <t>['王子南', '陳亞辛', '王均昇', '陳良博']</t>
    <phoneticPr fontId="1" type="noConversion"/>
  </si>
  <si>
    <t>['陳政其', '秀姊']</t>
    <phoneticPr fontId="1" type="noConversion"/>
  </si>
  <si>
    <t>recall</t>
    <phoneticPr fontId="1" type="noConversion"/>
  </si>
  <si>
    <t>precision</t>
    <phoneticPr fontId="1" type="noConversion"/>
  </si>
  <si>
    <t>F1</t>
    <phoneticPr fontId="1" type="noConversion"/>
  </si>
  <si>
    <t>2019.12.31 02:55【頭家開講】小螺絲入口鑽出金鴻君集團董事長李碧青文｜張毓迪攝影｜陳政其林儒勇繪圖｜林子芸螺絲模具工出身的李碧青，靠精良加工技術帶領團隊轉型，切入植牙領域，是國內第一家全製程人工牙材製造商。模具工出身的李碧青，靠技術與服務，成為全台前3大螺絲螺帽模具廠。古道熱腸的他常聯手同業爭取訂單，不僅在模具界沒敵人，還累積隔行創業能量與人脈。2005年因一場演講，和北醫教授合作，開啟轉型契機。為惡補臨床專業，他拜牙醫為師熬夜上課，獲植牙權威贈送手繪草圖，4年燒2億元研發費，做出全台第一根全製程人工牙根。國內市場長期被歐美、韓國品牌盤據，他研發專利塗層，可縮短治療時間，價格便宜5成，提供醫病更多元選擇。上午8點，國內人工牙根龍頭鴻君科技員工排隊等電梯，董事長李碧青卻連一分鐘都不願枯等，三步併作二步爬樓梯上3樓辦公室。「工作就是我的最大興趣，創業29年來，就算前一晚喝醉、生病，隔天照樣準時進公司。」急性子的他，早上7點先巡模具廠，接著坐鎮牙材廠，2間公司都用他的名字命名，透露「只許成功不許失敗」的決心。李碧青小檔案&lt;BR&gt;出生：1960年（60歲）&lt;BR&gt;家庭：已婚，育有2子&lt;BR&gt;現職：鴻君集團董事長&lt;BR&gt;學歷：高雄應用科技大學企管、模具雙碩士，高雄應用科技大學工管博士&lt;BR&gt;重要經歷：螺絲廠品檢員、課長&lt;BR&gt;休閒：種水果&lt;BR&gt;座右銘：學海無涯&lt;BR&gt;經營心法：精打細算快狠準產學合作成牙根龍頭故鄉高雄岡山是台灣螺絲螺帽的生產重鎮，高雄工專（現為高雄應用科技大學）模具科畢業後，李碧青投入螺絲螺帽模具製造，靠技術品質，5年內拚成領頭羊，30名員工年產值9,000萬元，是全台排行前三大的螺絲螺帽模具廠。「模具價格若有起伏變動，都是我在訂牌價，但我從不搞削價競爭，也不耍小手段，一切靠品質取勝。」李碧青說。人工牙根（左）是以醫療級鈦金屬製成，透過手術植入齒槽骨，待骨整合後再安裝牙冠（右），滿足患者咀嚼及美觀需求。（右圖翻攝鴻君科技官網）「這行很多人從學徒拚到師傅，產品做得很漂亮，但不會賣，都會來找我幫忙。」學生時代就擔任學生會會長、班代表的李碧青，會聯手同業爭取訂單，還派妻子林星延協助同行設外銷部門，不僅在模具界沒有敵人，還累積隔行創業能量與人脈。2005年他回母校進修，聆聽北醫口腔醫學院院長歐耿良「人工牙根演變史和趨勢發展」演講，會後歐耿良提起產學合作，「同學們都推舉我，說跟我合作一定會成功，沒想到教授隔天真的跑來找我，他的熱忱打動我，也願意協助我規劃，就來做吧！」乍看之下，人工牙根與螺絲外型相似，傳統螺絲1公斤賣不到1,000元，但人工牙根一根動輒萬元起跳，勾起李碧青的挑戰欲。和北醫技術合作，讓李碧青奪得先機，成為國內第一家全製程人工牙材製造商，5年前在路竹科學園區打造全亞洲最大生產廠，產品行銷東歐、東南亞、日本等10國，1年賣出5萬根，國內市占率約10％，是國產牙根龍頭，3年前又切入骨材，去年醫材合計營收突破1.6億元，二大事業體今年營收達2.5億元。為了更了解牙醫師需求，李碧青（右）曾到牙醫診所當學徒，產品問市後也不吝聽取牙醫師建議修改精進，盼獲得更大認同與信任。拚搏豪爽貴人運不斷身為長子的李碧青，之所以這麼拚，全是為了脫貧。因父母長年務農，他兒時放學第一要事是割草給牛吃，「有時在路上遇到同學，看我牽著牛，他們覺得很好玩，我卻很自卑。」岡山有不少眷村子弟，軍公教家庭生活條件較好，李碧青最羨慕同學有家人送來現做便當。他15歲就到螺絲廠打工，有次遇颱風水淹一層樓高，不會游泳的他勉強涉水走回家，險遭滅頂。鴻君科技廠以全自動化生產人工牙根，機台使用食用油做潤滑油，廠房一塵不染。「我家環境比別人差，念職校畢業可以馬上賺錢。」一畢業就到螺絲廠任品檢員，3個月升課長，「我的學歷當時算高的，加上從不挑工作，別人做不好的，我通通撿起來做，用工作表現讓老闆、客戶注意到我。」看準螺絲大本營對模具的高度需求，1991年，李碧青靠著標會加上父母向親友借貸，勉強湊100萬元創業，「機器都是分期付款，我每天做到晚上12點，1個人顧3台機器。」校長兼撞鐘緊盯品質，讓不少螺絲大廠樂於和他合作。全球六角螺絲龍頭芳生螺絲的總廠長農湘義表示：「鴻君的開發能力強，遇急件會全力配合趕工，所以雙方合作超過25年。」李碧青的努力，也讓螺絲廠董事長願意提攜他，「早年春雨集團的創辦人李董事長對我特別好，每次他要去國外參訪，都會帶我一起，我就在旁邊惦惦聽、偷偷學。有事沒事老董就叫司機載他到我工廠泡茶聊天，從不事先約好，都說是要抽查我有沒有認真工作。」借助螺絲大廠的人脈與資源，讓鴻君模具訂單源源不絕。鴻君模具是高雄岡山地區老牌模具加工廠，因交貨期準、品質服務有口碑，不少螺絲大廠都指名合作。樂觀豪爽加上愛交朋友，李碧青一路走來貴人運不斷。事業穩定後，他重返母校攻讀碩、博士，「我是缺什麼就去補什麼，學校是人脈的集中營，說實在讀書也是交朋友，交朋友也是在工作，同學、教授都是寶藏，我這邊學一點、那邊學一點，受益無窮。」2004年政府推動螺絲產業升級，在模具產業深耕十餘年的李碧青坦言：「我確實曾思考，如果未來要繼續擴廠，等於把雞蛋都放在同一個籃子，產業過度集中相對風險也高，但要做其他產業，我又沒門路。」沒想到隔年一場演講，意外替他開啟另外一扇窗。跨界錢坑對不起老婆「聽完演講，隔天教授就跑來找我，問我要不要做人工牙根？當時台灣還沒人做，我一看，簡直就是螺絲的翻版，這不就是我最熟悉的東西，財神爺都送上門了，能不做嗎？」分據產學界的二人一拍即合，為申請進駐路科，半年來回數十趟文件送審，最後連主管單位南科管理局科長也跳下來幫忙，協助取得蓋廠許可，2006年牙材團隊成軍，2年後正式進駐路科設廠。所謂人工牙根是以醫療級鈦金屬製成，透過手術植入齒槽骨，待骨整合後再安裝牙冠，滿足患者咀嚼及美觀需求。以往，台灣人工牙根市場多是歐美品牌的天下，瑞典Nobel Biocare、瑞士Staumann、美國Dentsply、Biomet與Zimmer全球前五大品牌，囊括逾60％市占，近年韓國品牌在其政府5年補助138億元的政策性支持下，強勢崛起。因牙根單價高，吸引不少台灣螺絲大廠加入開發行列，全盛時達40家，但隔行如隔山，不到10年陸續退出，只剩鴻君科技、京達與全球安聯3家。李碧青從傳產轉型跨入醫材，硬體廠房砸錢就能到位，但要徹底搞懂技術，他不惜到台北的牙科診所當「學徒」，「晚上10點牙科診所打烊後，牙醫師幫我特訓2、3個小時，下課已是半夜，沒高鐵可搭，我就搭客運4個半小時一路睡到岡山，下車剛好天亮，洗把臉直接去上班。」相關人才需土法煉鋼、自行培訓，對急性子的李碧青來說也是一種修煉。「有時找來的人方向錯誤，光設計就花半年，發現有問題全部報銷，幾千萬投資泡湯，時間又被耽誤。」4年研發期已燒掉2億元，模具廠獲利形同左手進右手出，全投入牙材事業，讓李碧青對在模具廠擔任業務、辛苦接單的太太感到抱歉，「她本來想說快要可以退休，結果好好的日子被我搞了這麼大一個錢坑。」李碧青（中）是高雄應用科技大學模具科班畢業，妻子林星延（左）則是模具廠唯一的業務人員。親測成效甘當白老鼠不放棄任何觀摩學習機會，即使還在研發階段，李碧青就積極參展，有次在越南展場上遇到一位國際植牙學會講師，2人相談甚歡，「他當場在餐廳用餐巾紙，畫了一根人工牙根圖送我，叫我按圖再試一次。」回國後他請研發團隊重新調整，成為第一根Ti-ONE101產品雛形，2010年取得認證。目前歐美等進口人工牙根要價1.5萬元至2萬元，鴻君牙根定價8,000至1萬元，不僅價格便宜近5成，植體表面還以特殊噴砂加酸蝕專利處理，提高植體與骨頭接觸的表面積，「植體種下去後，原本骨整合可能要花半年，現在可縮短到3個月，骨質條件好一點的人，甚至只要2個月。」李碧青把自己當白老鼠，陸續植了9顆牙，實際感受使用效果。看似有競爭優勢，但臨床上有牙醫師認為：「比起歐美大廠累積4、50年歷史，台灣人工牙根上市時間短，缺乏長時間臨床數據佐證，基於保險起見，我不會輕易更換，何況每家廠牌的器械鑽頭都不一樣，要整套換掉也是成本，還有操作熟悉度問題。」要讓牙醫師在植牙過程中操作更順手，器械輔具也很重要。圖為鴻君自行開發手術套件。儘管困難重重，但李碧青不氣餒，他總是鼓勵研發團隊：「一定要有好的產品去誘惑醫師，除了牙材，周邊器械輔具也要一併改善，否則如何讓他們正眼看你？」初期，李碧青只管生產，產品則交由經銷商推廣，但牙醫界就像武林，有少林、武當門派，「有的醫師喜歡、也有醫師怎麼用都不習慣，我曾因太過在乎，聽到醫師嫌刀具太銳利，怕不小心會切到神經，嚇得馬上回來改，哪知是這只是少數醫師的看法，反而流失原本7成的接受度。」二子助陣不靠經銷商為更精準蒐集使用者意見，李碧青6年前要求2子加入行銷團隊，長子負責海外業務、次子負責國內推廣，2016年起國內市場不再由經銷商操盤。擔任市場行銷總監的長子林容翰表示：「業務不能只是銷售產品，在醫療與臨床專業知識上要很強，現在資訊這麼發達，遇到問題第一次不會，就查國內外臨床文獻，或向牙醫學會請教，唯有做到能幫牙醫師解答疑惑，才能讓他們越來越依賴你。」為了拓展台灣市占，李碧青在北中南舉辦學術研討會、植牙技術交流會，也開放牙醫師報名訪廠，盼取得更多牙醫師認同。李碧青（左）要求2子加入行銷團隊，長子林容翰（右）現擔任市場行銷總監。京湛牙醫診所院長周浩暉指出：「歐美品牌是以外國人做人體實驗，西方人與亞洲人的齒顎結構落差不小，以上顎後齒植牙為例，台灣患者常見牙床骨頭不足，植體從設計就必須調整，才能提高成功率，我看過鴻君的製程與工廠環境，不輸國外大廠。」為打開外銷市場，鴻君科技持續在海外參展。圖為德國科隆牙材展。（鴻君集團提供）聽聞周浩暉的評價，技術底出身、事事要求完美的李碧青，故作搞笑地搔搔耳朵稱：「國外品牌經銷商光要反映醫師意見到總部，都非常不容易，但我不一樣，牙醫界隨時找得到我，如果東西不好，一直在我耳邊唸唸唸，我哪裡受得了？」「人家說10年磨一劍，或許適用在傳產，但牙材要花2倍、3倍時間，我只是初段班，還要持續努力。」真金不怕火煉，李碧青堅信天助自助者，其餘則交給時間來證明。後記：黑手董仔下工變綠手指李碧青白天在2廠間奔波，下了班，還得挑燈夜戰寫博士論文，為準備論文口試犧牲睡眠，時間之於他，就像女人的乳溝，總是得擠了又擠，不知不覺走路快、開車快，連吃飯也是5分鐘解決。唯一可以讓急性子董仔放慢腳步的，恐怕只有模具廠旁的果園，夏天摘土芒果醃芒果青，冬天替芭樂套袋疏果，自栽水果送員工、客戶也成了他收買人心的甜蜜手段，黑手變身綠手指，獨樂樂不如眾樂樂。農家子弟出身的李碧青喜歡種果樹，模具廠旁的果園裡至少栽種10種以上果樹，每季都有當令水果可吃。★鏡週刊關心您：未滿18歲禁止飲酒，飲酒過量害人害己，酒後不開車，安全有保障。更新時間｜2019.12.29 15:45</t>
    <phoneticPr fontId="1" type="noConversion"/>
  </si>
  <si>
    <t>【郭智堯╱台南報導】善良認真的24歲大學研究所女學生，假日到學校讀書準備論文，大好前途還在等著她，卻被自稱借錢不成的清潔工狠心勒斃，她的人生戛然而止，令家人親友悲痛不已。成功大學教育研究所碩士班二年級陳姓女學生，前天周日和同學在社會科學大樓念書討論論文，午後卻不見人影，同學急得找人，直到晚間驚見陳女死在諮商室，還被沙發壓住，口塞抹布，死狀淒慘！警方調閱監視器畫面，發現清潔工林榮富曾與陳女一起出現，昨晨在林男前岳父家門前逮人，林男坦承犯案，竟稱向陳女商借2千元不成起爭執，才痛下殺機。檢方訊後向法院聲請羈押。嘴塞抹布壓沙發下陳女家住高雄，個性活潑，成大師長表示，陳女很乖巧，功課上努力、認真。前天上午陳女與同學相約到社會科學大樓南棟4樓教室念書，準備論文資料，中午跟同學吃完午餐，返回教室後，人又離開，皮包、手機都沒帶走，直到下午3時未歸，同學發現有異。同學們著急地在社會科學大樓南棟找人，遍尋不著，傍晚向學校職員借了所有教室鑰匙，逐間尋找。陳女學姊晚上8時打開北棟2樓諮商室，但未看到陳女屍體，晚上8時30分二度打開諮商室，才發現陳女，救護員到場，發現陳女已死亡多時嘴塞抹布壓沙發下陳女家住高雄，個性活潑，成大師長表示，陳女很乖巧，功課上努力、認真。前天上午陳女與同學相約到社會科學大樓南棟4樓教室念書，準備論文資料，中午跟同學吃完午餐，返回教室後，人又離開，皮包、手機都沒帶走，直到下午3時未歸，同學發現有異。同學們著急地在社會科學大樓南棟找人，遍尋不著，傍晚向學校職員借了所有教室鑰匙，逐間尋找。陳女學姊晚上8時打開北棟2樓諮商室，但未看到陳女屍體，晚上8時30分二度打開諮商室，才發現陳女，救護員到場，發現陳女已死亡多時前天下午1時30分，林提兩袋垃圾，從2樓走樓梯下到1樓棄置在垃圾桶後，走出大門，過程被陳女同學目擊。校方人員看過監視器影像後，確認林身分，垃圾袋裡是陳女的桃紅色女用夾腳鞋一雙，和一件非她所有的牛仔外套。警方鎖定林男犯案，昨晨6時30分在林男前岳父家門口逮人，當時林男情緒激動，要求律師到場才陳述。林後來坦承犯案，他因擔任學校清潔工，認識陳女，曾二度跟陳女借錢，前天想再借2千元不成起爭執，才痛下殺機。台南地檢署檢察官黃麗珠昨會同法醫相驗，發現陳女頸部有掐壓痕跡，其餘部分無明顯傷勢，衣著完好，目前無遭性侵跡象，今解剖採證、化驗，釐清死因及有無性侵。檢方依殺人罪嫌聲請羈押。但警方懷疑，借點小錢也會殺人？警方指，林2002年曾企圖勒昏女子性侵，犯案手法似有雷同，不排除他意圖性侵不成，將陳女勒斃，正持續追查。警方查出，林行兇後當晚9時7分返住處搭電梯的監視畫面中，林左手抱雜物，右手操作電梯按鈕，神情冷靜，看不出他不到8小時前才勒斃陳女，令人不寒而慄。母喊「寶貝」哭斷腸陳女雙親從高雄趕來，看到女兒屍體，傷心斷腸，痛哭失聲，媽媽接電話的手不時顫抖，令人鼻酸。遺體送殯儀館時輕聲說：「寶貝女兒，我們上車了！」另警方問陳女父母知不知道女兒被借錢，父母都說沒聽說過。成功大學副校長宋翔成說，假日學校裡師生較少，林男都利用此時間打掃，陳女陳屍的諮商研究室裡有工具間，打掃工具都放裡面，林有諮商室鑰匙。事後成大啟動心理輔導機制，安撫學生受驚嚇及悲傷等情緒。陳女是成大教育所諮商名師虞玲揚的學生，師長傷心說，陳女心地善良可能借錢給林榮富，致對方食髓知味，想繼續借錢才遇害。【新聞評論員】成大女研究生遭逢不幸被害事件傳出，令人震驚、悲痛，本事件也再次將大學校園安全維護變成眾所矚目議題。鑑於嫌疑人曾有性侵害及其他前科，根據《性平法》第27條第4項規定：「學校任用教育人員或進用其他專職、兼職人員前，應依《性侵害犯罪防治法》之規定，查閱其有無性侵害之犯罪紀錄……」。當前公立大學進用清潔人員通常經由招標過程，由得標廠商派出清潔人員到校服務，清潔人員常屬於臨時工或派遣工性質，是否應由學校要求廠商代為落實查核，排除有性侵害犯罪前科者以維護學生安全，是可慎重考慮的作法。再者，校園人身安全之提升除了加強環境監控之外，更首重人與人之間互動界線及言行尺度的自我約束，因為金錢糾紛、感情糾紛、言行冒犯或落單使人有機可乘，是最容易導致傷害意外的肇因，不得不慎。</t>
    <phoneticPr fontId="1" type="noConversion"/>
  </si>
  <si>
    <t>〔記者陳良博／台北報導〕台北市中正區南福里前里長李碧青，被控以損鄰為由刁難建商勒索180萬元，以換取簽核道路挖掘許可文件；台北地院一審依貪污治罪條例「藉勢藉端勒索財物罪」，將她重判14年徒刑、褫奪公權5年；但高等法院二審今認定，簽核道路挖掘證並非里長的法定職務，里長沒有同意施工的權限，不構成藉勢藉端要件，逆轉改依刑法「公務員假借職務上機會恐嚇取財罪」判刑2年半。全案仍可上訴。  判決指出，李碧青在2014年12月25日就任南福里里長之前，曾以建商施工造成她住處與所處社區的牆壁受損為由，向台灣松下營造公司要求50萬元修繕費，建商認為鄰損只有9萬元，拒絕付款。 李女就任里長之後，建商因需在里內埋設管線，找李女協商，她卻開口要求200萬元，否則就不同意建商挖路，建商受限於合約上有限期完工的壓力，延遲完工1天要罰22萬元，最高會被罰3000萬元，因此在2015年2月交付李180萬元。  檢調接獲檢舉偵辦，李女坦承收錢，但否認貪污，辯稱只是代表社區住戶向建商索賠，款項是要用來修繕社區的公共施設和鄰損。  北檢認定她貪污，依藉勢藉端勒索財物罪嫌起訴，台北地院一審於2017年8月依同罪將李女判刑14年、褫奪公權5年，追徵沒收180萬元犯罪所得。  李女上訴二審，高等法院今認為，藉勢藉端勒索財物罪名有違法律明確性，屬不確定的法律概念，實務操作上有必要限縮認定，才能合憲；依司法實務向來見解，貪污治罪條例第4條第1項「重大貪污罪」有5種犯罪行為，其中，違背職務收賄罪限定於「法定職務」，因此，另4種之一的藉勢藉端勒索財物罪，也應嚴格限縮於公務的法定職務範圍內，以符合平等與比例原則。  二審合議庭因此認定，一般道路施工挖掘路證，或新鋪道路再次開挖路證的申請的事前同意，都不是里長的法定職務；建商取得路證後、施工前，里長也沒有同意施工的權限，里長只是單純被通知的單位，核發路證既非里長的法定職務，就不構成藉勢藉端勒索財物罪。  但依工務慣例，里長仍可以透過不簽署建商送來的通知書為由，指證建商未盡到通知里長的義務，使建商受到處罰；李女濫用此項權利，恐嚇建商交付180萬元，仍構成恐嚇取財罪，因此改依刑法「公務員假借職務上機會恐嚇取財」罪，將李女改判2年6月有期徒刑。</t>
    <phoneticPr fontId="1" type="noConversion"/>
  </si>
  <si>
    <t>['李碧青']</t>
    <phoneticPr fontId="1" type="noConversion"/>
  </si>
  <si>
    <t>扣分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</si>
</sst>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一般"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1BE76F2C-C090-4911-A835-D26B5482594C}" autoFormatId="16" applyNumberFormats="0" applyBorderFormats="0" applyFontFormats="0" applyPatternFormats="0" applyAlignmentFormats="0" applyWidthHeightFormats="0">
  <queryTableRefresh nextId="5" unboundColumnsRight="1">
    <queryTableFields count="4">
      <queryTableField id="1" name="Column1" tableColumnId="4"/>
      <queryTableField id="2" name="Column2" tableColumnId="2"/>
      <queryTableField id="3" name="Column3" tableColumnId="3"/>
      <queryTableField id="4"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E6487F-F381-43E0-99D2-32A0762348A3}" name="log_20200728" displayName="log_20200728" ref="A1:D376" tableType="queryTable" totalsRowShown="0">
  <autoFilter ref="A1:D376" xr:uid="{79E12731-8C03-4D0C-B32E-BCB5C8B8D45F}">
    <filterColumn colId="2">
      <filters>
        <filter val="[]"/>
      </filters>
    </filterColumn>
  </autoFilter>
  <tableColumns count="4">
    <tableColumn id="4" xr3:uid="{0A7A6B6B-8377-41BE-9705-1BD6822E3442}" uniqueName="4" name="esun_uuid" queryTableFieldId="1" dataDxfId="3"/>
    <tableColumn id="2" xr3:uid="{5477A763-0062-4F67-A5F6-305E3E967474}" uniqueName="2" name="content" queryTableFieldId="2" dataDxfId="2"/>
    <tableColumn id="3" xr3:uid="{EE4AD605-85E1-4023-AEB7-7762CB386E7D}" uniqueName="3" name="pred_name" queryTableFieldId="3" dataDxfId="1"/>
    <tableColumn id="5" xr3:uid="{5A953540-936B-414A-8ED1-DBBD7687FDF7}" uniqueName="5" name="欄1"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66E2B-35A1-460A-984A-4B69144071C8}">
  <dimension ref="A1"/>
  <sheetViews>
    <sheetView workbookViewId="0"/>
  </sheetViews>
  <sheetFormatPr defaultRowHeight="16.5" x14ac:dyDescent="0.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0F9E8-F11D-4F2C-AA2E-593ECA6EBF1A}">
  <dimension ref="A1:H377"/>
  <sheetViews>
    <sheetView tabSelected="1" topLeftCell="B352" workbookViewId="0">
      <selection activeCell="E378" sqref="E378"/>
    </sheetView>
  </sheetViews>
  <sheetFormatPr defaultRowHeight="16.5" x14ac:dyDescent="0.25"/>
  <cols>
    <col min="1" max="1" width="50.625" hidden="1" customWidth="1"/>
    <col min="2" max="2" width="50.625" customWidth="1"/>
    <col min="3" max="3" width="69.625" bestFit="1" customWidth="1"/>
    <col min="4" max="4" width="61" bestFit="1" customWidth="1"/>
  </cols>
  <sheetData>
    <row r="1" spans="1:8" x14ac:dyDescent="0.25">
      <c r="A1" s="1" t="s">
        <v>0</v>
      </c>
      <c r="B1" s="1" t="s">
        <v>1</v>
      </c>
      <c r="C1" s="1" t="s">
        <v>2</v>
      </c>
      <c r="D1" t="s">
        <v>755</v>
      </c>
      <c r="E1" t="s">
        <v>809</v>
      </c>
      <c r="F1" t="s">
        <v>802</v>
      </c>
      <c r="G1" t="s">
        <v>803</v>
      </c>
      <c r="H1" t="s">
        <v>804</v>
      </c>
    </row>
    <row r="2" spans="1:8" x14ac:dyDescent="0.25">
      <c r="A2" s="1" t="s">
        <v>3</v>
      </c>
      <c r="B2" s="1" t="s">
        <v>805</v>
      </c>
      <c r="C2" s="1" t="s">
        <v>4</v>
      </c>
      <c r="D2" s="1"/>
    </row>
    <row r="3" spans="1:8" x14ac:dyDescent="0.25">
      <c r="A3" s="1" t="s">
        <v>5</v>
      </c>
      <c r="B3" s="1" t="s">
        <v>6</v>
      </c>
      <c r="C3" s="1" t="s">
        <v>4</v>
      </c>
      <c r="D3" s="1"/>
    </row>
    <row r="4" spans="1:8" x14ac:dyDescent="0.25">
      <c r="A4" s="1" t="s">
        <v>7</v>
      </c>
      <c r="B4" s="1" t="s">
        <v>114</v>
      </c>
      <c r="C4" s="1" t="s">
        <v>4</v>
      </c>
      <c r="D4" s="1"/>
    </row>
    <row r="5" spans="1:8" x14ac:dyDescent="0.25">
      <c r="A5" s="1" t="s">
        <v>8</v>
      </c>
      <c r="B5" s="1" t="s">
        <v>9</v>
      </c>
      <c r="C5" s="1" t="s">
        <v>4</v>
      </c>
      <c r="D5" s="1"/>
    </row>
    <row r="6" spans="1:8" x14ac:dyDescent="0.25">
      <c r="A6" s="1" t="s">
        <v>10</v>
      </c>
      <c r="B6" s="1" t="s">
        <v>11</v>
      </c>
      <c r="C6" s="1" t="s">
        <v>4</v>
      </c>
      <c r="D6" s="1"/>
    </row>
    <row r="7" spans="1:8" x14ac:dyDescent="0.25">
      <c r="A7" s="1" t="s">
        <v>12</v>
      </c>
      <c r="B7" s="1" t="s">
        <v>13</v>
      </c>
      <c r="C7" s="1" t="s">
        <v>4</v>
      </c>
      <c r="D7" s="1"/>
    </row>
    <row r="8" spans="1:8" x14ac:dyDescent="0.25">
      <c r="A8" s="1" t="s">
        <v>14</v>
      </c>
      <c r="B8" s="1" t="s">
        <v>15</v>
      </c>
      <c r="C8" s="1" t="s">
        <v>4</v>
      </c>
      <c r="D8" s="1"/>
    </row>
    <row r="9" spans="1:8" x14ac:dyDescent="0.25">
      <c r="A9" s="1" t="s">
        <v>16</v>
      </c>
      <c r="B9" s="1" t="s">
        <v>17</v>
      </c>
      <c r="C9" s="1" t="s">
        <v>4</v>
      </c>
      <c r="D9" s="1"/>
    </row>
    <row r="10" spans="1:8" x14ac:dyDescent="0.25">
      <c r="A10" s="1" t="s">
        <v>18</v>
      </c>
      <c r="B10" s="1" t="s">
        <v>19</v>
      </c>
      <c r="C10" s="1" t="s">
        <v>4</v>
      </c>
      <c r="D10" s="1"/>
    </row>
    <row r="11" spans="1:8" x14ac:dyDescent="0.25">
      <c r="A11" s="1" t="s">
        <v>20</v>
      </c>
      <c r="B11" s="1" t="s">
        <v>21</v>
      </c>
      <c r="C11" s="1" t="s">
        <v>4</v>
      </c>
      <c r="D11" s="1"/>
    </row>
    <row r="12" spans="1:8" hidden="1" x14ac:dyDescent="0.25">
      <c r="A12" s="1" t="s">
        <v>22</v>
      </c>
      <c r="B12" s="1" t="s">
        <v>23</v>
      </c>
      <c r="C12" s="1" t="s">
        <v>753</v>
      </c>
      <c r="D12" s="1" t="s">
        <v>754</v>
      </c>
      <c r="E12">
        <v>-1</v>
      </c>
    </row>
    <row r="13" spans="1:8" x14ac:dyDescent="0.25">
      <c r="A13" s="1" t="s">
        <v>24</v>
      </c>
      <c r="B13" s="1" t="s">
        <v>25</v>
      </c>
      <c r="C13" s="1" t="s">
        <v>4</v>
      </c>
      <c r="D13" s="1"/>
    </row>
    <row r="14" spans="1:8" x14ac:dyDescent="0.25">
      <c r="A14" s="1" t="s">
        <v>26</v>
      </c>
      <c r="B14" s="1" t="s">
        <v>27</v>
      </c>
      <c r="C14" s="1" t="s">
        <v>4</v>
      </c>
      <c r="D14" s="1"/>
    </row>
    <row r="15" spans="1:8" x14ac:dyDescent="0.25">
      <c r="A15" s="1" t="s">
        <v>28</v>
      </c>
      <c r="B15" s="1" t="s">
        <v>29</v>
      </c>
      <c r="C15" s="1" t="s">
        <v>4</v>
      </c>
      <c r="D15" s="1"/>
    </row>
    <row r="16" spans="1:8" x14ac:dyDescent="0.25">
      <c r="A16" s="1" t="s">
        <v>30</v>
      </c>
      <c r="B16" s="1" t="s">
        <v>115</v>
      </c>
      <c r="C16" s="1" t="s">
        <v>4</v>
      </c>
      <c r="D16" s="1"/>
    </row>
    <row r="17" spans="1:5" x14ac:dyDescent="0.25">
      <c r="A17" s="1" t="s">
        <v>31</v>
      </c>
      <c r="B17" s="1" t="s">
        <v>32</v>
      </c>
      <c r="C17" s="1" t="s">
        <v>4</v>
      </c>
      <c r="D17" s="1"/>
    </row>
    <row r="18" spans="1:5" x14ac:dyDescent="0.25">
      <c r="A18" s="1" t="s">
        <v>33</v>
      </c>
      <c r="B18" s="1" t="s">
        <v>34</v>
      </c>
      <c r="C18" s="1" t="s">
        <v>4</v>
      </c>
      <c r="D18" s="1"/>
    </row>
    <row r="19" spans="1:5" x14ac:dyDescent="0.25">
      <c r="A19" s="1" t="s">
        <v>35</v>
      </c>
      <c r="B19" s="1" t="s">
        <v>116</v>
      </c>
      <c r="C19" s="1" t="s">
        <v>4</v>
      </c>
      <c r="D19" s="1"/>
    </row>
    <row r="20" spans="1:5" x14ac:dyDescent="0.25">
      <c r="A20" s="1" t="s">
        <v>36</v>
      </c>
      <c r="B20" s="1" t="s">
        <v>37</v>
      </c>
      <c r="C20" s="1" t="s">
        <v>4</v>
      </c>
      <c r="D20" s="1"/>
    </row>
    <row r="21" spans="1:5" x14ac:dyDescent="0.25">
      <c r="A21" s="1" t="s">
        <v>38</v>
      </c>
      <c r="B21" s="1" t="s">
        <v>117</v>
      </c>
      <c r="C21" s="1" t="s">
        <v>4</v>
      </c>
      <c r="D21" s="1"/>
    </row>
    <row r="22" spans="1:5" x14ac:dyDescent="0.25">
      <c r="A22" s="1" t="s">
        <v>39</v>
      </c>
      <c r="B22" s="1" t="s">
        <v>40</v>
      </c>
      <c r="C22" s="1" t="s">
        <v>4</v>
      </c>
      <c r="D22" s="1"/>
    </row>
    <row r="23" spans="1:5" x14ac:dyDescent="0.25">
      <c r="A23" s="1" t="s">
        <v>41</v>
      </c>
      <c r="B23" s="1" t="s">
        <v>42</v>
      </c>
      <c r="C23" s="1" t="s">
        <v>4</v>
      </c>
      <c r="D23" s="1"/>
    </row>
    <row r="24" spans="1:5" x14ac:dyDescent="0.25">
      <c r="A24" s="1" t="s">
        <v>43</v>
      </c>
      <c r="B24" s="1" t="s">
        <v>44</v>
      </c>
      <c r="C24" s="1" t="s">
        <v>4</v>
      </c>
      <c r="D24" s="1"/>
    </row>
    <row r="25" spans="1:5" x14ac:dyDescent="0.25">
      <c r="A25" s="1" t="s">
        <v>45</v>
      </c>
      <c r="B25" s="1" t="s">
        <v>46</v>
      </c>
      <c r="C25" s="1" t="s">
        <v>4</v>
      </c>
      <c r="D25" s="1"/>
    </row>
    <row r="26" spans="1:5" x14ac:dyDescent="0.25">
      <c r="A26" s="1" t="s">
        <v>47</v>
      </c>
      <c r="B26" s="1" t="s">
        <v>118</v>
      </c>
      <c r="C26" s="1" t="s">
        <v>4</v>
      </c>
      <c r="D26" s="1"/>
    </row>
    <row r="27" spans="1:5" x14ac:dyDescent="0.25">
      <c r="A27" s="1" t="s">
        <v>48</v>
      </c>
      <c r="B27" s="1" t="s">
        <v>49</v>
      </c>
      <c r="C27" s="1" t="s">
        <v>4</v>
      </c>
      <c r="D27" s="1"/>
    </row>
    <row r="28" spans="1:5" hidden="1" x14ac:dyDescent="0.25">
      <c r="A28" s="1" t="s">
        <v>50</v>
      </c>
      <c r="B28" s="1" t="s">
        <v>51</v>
      </c>
      <c r="C28" s="1" t="s">
        <v>756</v>
      </c>
      <c r="D28" s="1" t="s">
        <v>756</v>
      </c>
      <c r="E28">
        <v>0</v>
      </c>
    </row>
    <row r="29" spans="1:5" x14ac:dyDescent="0.25">
      <c r="A29" s="1" t="s">
        <v>52</v>
      </c>
      <c r="B29" s="1" t="s">
        <v>119</v>
      </c>
      <c r="C29" s="1" t="s">
        <v>4</v>
      </c>
      <c r="D29" s="1"/>
    </row>
    <row r="30" spans="1:5" hidden="1" x14ac:dyDescent="0.25">
      <c r="A30" s="1" t="s">
        <v>53</v>
      </c>
      <c r="B30" s="1" t="s">
        <v>757</v>
      </c>
      <c r="C30" s="1" t="s">
        <v>758</v>
      </c>
      <c r="D30" s="1" t="s">
        <v>754</v>
      </c>
      <c r="E30">
        <v>-1</v>
      </c>
    </row>
    <row r="31" spans="1:5" hidden="1" x14ac:dyDescent="0.25">
      <c r="A31" s="1" t="s">
        <v>54</v>
      </c>
      <c r="B31" s="1" t="s">
        <v>55</v>
      </c>
      <c r="C31" s="1" t="s">
        <v>759</v>
      </c>
      <c r="D31" s="1" t="s">
        <v>759</v>
      </c>
      <c r="E31">
        <v>0</v>
      </c>
    </row>
    <row r="32" spans="1:5" x14ac:dyDescent="0.25">
      <c r="A32" s="1" t="s">
        <v>56</v>
      </c>
      <c r="B32" s="1" t="s">
        <v>120</v>
      </c>
      <c r="C32" s="1" t="s">
        <v>4</v>
      </c>
      <c r="D32" s="1"/>
    </row>
    <row r="33" spans="1:8" x14ac:dyDescent="0.25">
      <c r="A33" s="1" t="s">
        <v>57</v>
      </c>
      <c r="B33" s="1" t="s">
        <v>58</v>
      </c>
      <c r="C33" s="1" t="s">
        <v>4</v>
      </c>
      <c r="D33" s="1"/>
    </row>
    <row r="34" spans="1:8" x14ac:dyDescent="0.25">
      <c r="A34" s="1" t="s">
        <v>59</v>
      </c>
      <c r="B34" s="1" t="s">
        <v>121</v>
      </c>
      <c r="C34" s="1" t="s">
        <v>4</v>
      </c>
      <c r="D34" s="1"/>
    </row>
    <row r="35" spans="1:8" x14ac:dyDescent="0.25">
      <c r="A35" s="1" t="s">
        <v>60</v>
      </c>
      <c r="B35" s="1" t="s">
        <v>61</v>
      </c>
      <c r="C35" s="1" t="s">
        <v>4</v>
      </c>
      <c r="D35" s="1"/>
    </row>
    <row r="36" spans="1:8" x14ac:dyDescent="0.25">
      <c r="A36" s="1" t="s">
        <v>62</v>
      </c>
      <c r="B36" s="1" t="s">
        <v>122</v>
      </c>
      <c r="C36" s="1" t="s">
        <v>4</v>
      </c>
      <c r="D36" s="1"/>
    </row>
    <row r="37" spans="1:8" x14ac:dyDescent="0.25">
      <c r="A37" s="1" t="s">
        <v>63</v>
      </c>
      <c r="B37" s="1" t="s">
        <v>64</v>
      </c>
      <c r="C37" s="1" t="s">
        <v>4</v>
      </c>
      <c r="D37" s="1"/>
    </row>
    <row r="38" spans="1:8" hidden="1" x14ac:dyDescent="0.25">
      <c r="A38" s="1" t="s">
        <v>65</v>
      </c>
      <c r="B38" s="1" t="s">
        <v>66</v>
      </c>
      <c r="C38" s="1" t="s">
        <v>801</v>
      </c>
      <c r="D38" s="1" t="s">
        <v>760</v>
      </c>
      <c r="E38">
        <f>-1*(1-H38)</f>
        <v>-0.33333333333333337</v>
      </c>
      <c r="F38">
        <v>1</v>
      </c>
      <c r="G38">
        <f>2/1</f>
        <v>2</v>
      </c>
      <c r="H38">
        <f>2/(F38+G38)</f>
        <v>0.66666666666666663</v>
      </c>
    </row>
    <row r="39" spans="1:8" x14ac:dyDescent="0.25">
      <c r="A39" s="1" t="s">
        <v>67</v>
      </c>
      <c r="B39" s="1" t="s">
        <v>123</v>
      </c>
      <c r="C39" s="1" t="s">
        <v>4</v>
      </c>
      <c r="D39" s="1"/>
    </row>
    <row r="40" spans="1:8" hidden="1" x14ac:dyDescent="0.25">
      <c r="A40" s="1" t="s">
        <v>68</v>
      </c>
      <c r="B40" s="1" t="s">
        <v>762</v>
      </c>
      <c r="C40" s="1" t="s">
        <v>761</v>
      </c>
      <c r="D40" s="1" t="s">
        <v>763</v>
      </c>
      <c r="E40">
        <v>-1</v>
      </c>
    </row>
    <row r="41" spans="1:8" x14ac:dyDescent="0.25">
      <c r="A41" s="1" t="s">
        <v>69</v>
      </c>
      <c r="B41" s="1" t="s">
        <v>70</v>
      </c>
      <c r="C41" s="1" t="s">
        <v>4</v>
      </c>
      <c r="D41" s="1"/>
    </row>
    <row r="42" spans="1:8" x14ac:dyDescent="0.25">
      <c r="A42" s="1" t="s">
        <v>71</v>
      </c>
      <c r="B42" s="1" t="s">
        <v>72</v>
      </c>
      <c r="C42" s="1" t="s">
        <v>4</v>
      </c>
      <c r="D42" s="1"/>
    </row>
    <row r="43" spans="1:8" x14ac:dyDescent="0.25">
      <c r="A43" s="1" t="s">
        <v>73</v>
      </c>
      <c r="B43" s="1" t="s">
        <v>74</v>
      </c>
      <c r="C43" s="1" t="s">
        <v>4</v>
      </c>
      <c r="D43" s="1"/>
    </row>
    <row r="44" spans="1:8" hidden="1" x14ac:dyDescent="0.25">
      <c r="A44" s="1" t="s">
        <v>75</v>
      </c>
      <c r="B44" s="1" t="s">
        <v>76</v>
      </c>
      <c r="C44" s="1" t="s">
        <v>764</v>
      </c>
      <c r="D44" s="1" t="s">
        <v>764</v>
      </c>
      <c r="E44">
        <v>0</v>
      </c>
    </row>
    <row r="45" spans="1:8" hidden="1" x14ac:dyDescent="0.25">
      <c r="A45" s="1" t="s">
        <v>77</v>
      </c>
      <c r="B45" s="1" t="s">
        <v>78</v>
      </c>
      <c r="C45" s="1" t="s">
        <v>765</v>
      </c>
      <c r="D45" s="1" t="s">
        <v>765</v>
      </c>
      <c r="E45">
        <v>0</v>
      </c>
    </row>
    <row r="46" spans="1:8" x14ac:dyDescent="0.25">
      <c r="A46" s="1" t="s">
        <v>79</v>
      </c>
      <c r="B46" s="1" t="s">
        <v>80</v>
      </c>
      <c r="C46" s="1" t="s">
        <v>4</v>
      </c>
      <c r="D46" s="1"/>
    </row>
    <row r="47" spans="1:8" x14ac:dyDescent="0.25">
      <c r="A47" s="1" t="s">
        <v>81</v>
      </c>
      <c r="B47" s="1" t="s">
        <v>82</v>
      </c>
      <c r="C47" s="1" t="s">
        <v>4</v>
      </c>
      <c r="D47" s="1"/>
    </row>
    <row r="48" spans="1:8" hidden="1" x14ac:dyDescent="0.25">
      <c r="A48" s="1" t="s">
        <v>83</v>
      </c>
      <c r="B48" s="1" t="s">
        <v>124</v>
      </c>
      <c r="C48" s="1" t="s">
        <v>766</v>
      </c>
      <c r="D48" s="1" t="s">
        <v>767</v>
      </c>
      <c r="E48">
        <f>-1*(1-H48)</f>
        <v>-0.25000000000000011</v>
      </c>
      <c r="F48">
        <v>1</v>
      </c>
      <c r="G48">
        <f>(3/5)^-1</f>
        <v>1.6666666666666667</v>
      </c>
      <c r="H48">
        <f>2/(F48+G48)</f>
        <v>0.74999999999999989</v>
      </c>
    </row>
    <row r="49" spans="1:5" x14ac:dyDescent="0.25">
      <c r="A49" s="1" t="s">
        <v>84</v>
      </c>
      <c r="B49" s="1" t="s">
        <v>85</v>
      </c>
      <c r="C49" s="1" t="s">
        <v>4</v>
      </c>
      <c r="D49" s="1"/>
    </row>
    <row r="50" spans="1:5" x14ac:dyDescent="0.25">
      <c r="A50" s="1" t="s">
        <v>86</v>
      </c>
      <c r="B50" s="1" t="s">
        <v>87</v>
      </c>
      <c r="C50" s="1" t="s">
        <v>4</v>
      </c>
      <c r="D50" s="1"/>
    </row>
    <row r="51" spans="1:5" x14ac:dyDescent="0.25">
      <c r="A51" s="1" t="s">
        <v>88</v>
      </c>
      <c r="B51" s="1" t="s">
        <v>89</v>
      </c>
      <c r="C51" s="1" t="s">
        <v>4</v>
      </c>
      <c r="D51" s="1"/>
    </row>
    <row r="52" spans="1:5" x14ac:dyDescent="0.25">
      <c r="A52" s="1" t="s">
        <v>90</v>
      </c>
      <c r="B52" s="1" t="s">
        <v>91</v>
      </c>
      <c r="C52" s="1" t="s">
        <v>4</v>
      </c>
      <c r="D52" s="1"/>
    </row>
    <row r="53" spans="1:5" hidden="1" x14ac:dyDescent="0.25">
      <c r="A53" s="1" t="s">
        <v>92</v>
      </c>
      <c r="B53" s="1" t="s">
        <v>93</v>
      </c>
      <c r="C53" s="1" t="s">
        <v>768</v>
      </c>
      <c r="D53" s="1" t="s">
        <v>768</v>
      </c>
      <c r="E53">
        <v>0</v>
      </c>
    </row>
    <row r="54" spans="1:5" x14ac:dyDescent="0.25">
      <c r="A54" s="1" t="s">
        <v>94</v>
      </c>
      <c r="B54" s="1" t="s">
        <v>95</v>
      </c>
      <c r="C54" s="1" t="s">
        <v>4</v>
      </c>
      <c r="D54" s="1"/>
    </row>
    <row r="55" spans="1:5" x14ac:dyDescent="0.25">
      <c r="A55" s="1" t="s">
        <v>96</v>
      </c>
      <c r="B55" s="1" t="s">
        <v>125</v>
      </c>
      <c r="C55" s="1" t="s">
        <v>4</v>
      </c>
      <c r="D55" s="1"/>
    </row>
    <row r="56" spans="1:5" x14ac:dyDescent="0.25">
      <c r="A56" s="1" t="s">
        <v>97</v>
      </c>
      <c r="B56" s="1" t="s">
        <v>98</v>
      </c>
      <c r="C56" s="1" t="s">
        <v>4</v>
      </c>
      <c r="D56" s="1"/>
    </row>
    <row r="57" spans="1:5" x14ac:dyDescent="0.25">
      <c r="A57" s="1" t="s">
        <v>99</v>
      </c>
      <c r="B57" s="1" t="s">
        <v>100</v>
      </c>
      <c r="C57" s="1" t="s">
        <v>4</v>
      </c>
      <c r="D57" s="1"/>
    </row>
    <row r="58" spans="1:5" x14ac:dyDescent="0.25">
      <c r="A58" s="1" t="s">
        <v>101</v>
      </c>
      <c r="B58" s="1" t="s">
        <v>102</v>
      </c>
      <c r="C58" s="1" t="s">
        <v>4</v>
      </c>
      <c r="D58" s="1"/>
    </row>
    <row r="59" spans="1:5" x14ac:dyDescent="0.25">
      <c r="A59" s="1" t="s">
        <v>103</v>
      </c>
      <c r="B59" s="1" t="s">
        <v>104</v>
      </c>
      <c r="C59" s="1" t="s">
        <v>4</v>
      </c>
      <c r="D59" s="1"/>
    </row>
    <row r="60" spans="1:5" x14ac:dyDescent="0.25">
      <c r="A60" s="1" t="s">
        <v>105</v>
      </c>
      <c r="B60" s="1" t="s">
        <v>126</v>
      </c>
      <c r="C60" s="1" t="s">
        <v>4</v>
      </c>
      <c r="D60" s="1"/>
    </row>
    <row r="61" spans="1:5" hidden="1" x14ac:dyDescent="0.25">
      <c r="A61" s="1" t="s">
        <v>106</v>
      </c>
      <c r="B61" s="1" t="s">
        <v>107</v>
      </c>
      <c r="C61" s="1" t="s">
        <v>769</v>
      </c>
      <c r="D61" s="1" t="s">
        <v>754</v>
      </c>
      <c r="E61">
        <v>-1</v>
      </c>
    </row>
    <row r="62" spans="1:5" x14ac:dyDescent="0.25">
      <c r="A62" s="1" t="s">
        <v>108</v>
      </c>
      <c r="B62" s="1" t="s">
        <v>109</v>
      </c>
      <c r="C62" s="1" t="s">
        <v>4</v>
      </c>
      <c r="D62" s="1"/>
    </row>
    <row r="63" spans="1:5" x14ac:dyDescent="0.25">
      <c r="A63" s="1" t="s">
        <v>110</v>
      </c>
      <c r="B63" s="1" t="s">
        <v>111</v>
      </c>
      <c r="C63" s="1" t="s">
        <v>4</v>
      </c>
      <c r="D63" s="1"/>
    </row>
    <row r="64" spans="1:5" x14ac:dyDescent="0.25">
      <c r="A64" s="1" t="s">
        <v>112</v>
      </c>
      <c r="B64" s="1" t="s">
        <v>113</v>
      </c>
      <c r="C64" s="1" t="s">
        <v>4</v>
      </c>
      <c r="D64" s="1"/>
    </row>
    <row r="65" spans="1:5" x14ac:dyDescent="0.25">
      <c r="A65" s="1" t="s">
        <v>127</v>
      </c>
      <c r="B65" s="1" t="s">
        <v>128</v>
      </c>
      <c r="C65" s="1" t="s">
        <v>4</v>
      </c>
      <c r="D65" s="1"/>
    </row>
    <row r="66" spans="1:5" x14ac:dyDescent="0.25">
      <c r="A66" s="1" t="s">
        <v>129</v>
      </c>
      <c r="B66" s="1" t="s">
        <v>130</v>
      </c>
      <c r="C66" s="1" t="s">
        <v>4</v>
      </c>
      <c r="D66" s="1"/>
    </row>
    <row r="67" spans="1:5" x14ac:dyDescent="0.25">
      <c r="A67" s="1" t="s">
        <v>131</v>
      </c>
      <c r="B67" s="1" t="s">
        <v>132</v>
      </c>
      <c r="C67" s="1" t="s">
        <v>4</v>
      </c>
      <c r="D67" s="1"/>
    </row>
    <row r="68" spans="1:5" x14ac:dyDescent="0.25">
      <c r="A68" s="1" t="s">
        <v>133</v>
      </c>
      <c r="B68" s="1" t="s">
        <v>134</v>
      </c>
      <c r="C68" s="1" t="s">
        <v>4</v>
      </c>
      <c r="D68" s="1"/>
    </row>
    <row r="69" spans="1:5" x14ac:dyDescent="0.25">
      <c r="A69" s="1" t="s">
        <v>135</v>
      </c>
      <c r="B69" s="1" t="s">
        <v>136</v>
      </c>
      <c r="C69" s="1" t="s">
        <v>4</v>
      </c>
      <c r="D69" s="1"/>
    </row>
    <row r="70" spans="1:5" x14ac:dyDescent="0.25">
      <c r="A70" s="1" t="s">
        <v>137</v>
      </c>
      <c r="B70" s="1" t="s">
        <v>138</v>
      </c>
      <c r="C70" s="1" t="s">
        <v>4</v>
      </c>
      <c r="D70" s="1"/>
    </row>
    <row r="71" spans="1:5" x14ac:dyDescent="0.25">
      <c r="A71" s="1" t="s">
        <v>139</v>
      </c>
      <c r="B71" s="1" t="s">
        <v>140</v>
      </c>
      <c r="C71" s="1" t="s">
        <v>4</v>
      </c>
      <c r="D71" s="1"/>
    </row>
    <row r="72" spans="1:5" hidden="1" x14ac:dyDescent="0.25">
      <c r="A72" s="1" t="s">
        <v>141</v>
      </c>
      <c r="B72" s="1" t="s">
        <v>142</v>
      </c>
      <c r="C72" s="1" t="s">
        <v>770</v>
      </c>
      <c r="D72" s="1" t="s">
        <v>770</v>
      </c>
      <c r="E72">
        <v>0</v>
      </c>
    </row>
    <row r="73" spans="1:5" hidden="1" x14ac:dyDescent="0.25">
      <c r="A73" s="1" t="s">
        <v>143</v>
      </c>
      <c r="B73" s="1" t="s">
        <v>144</v>
      </c>
      <c r="C73" s="1" t="s">
        <v>771</v>
      </c>
      <c r="D73" s="1" t="s">
        <v>771</v>
      </c>
      <c r="E73">
        <v>0</v>
      </c>
    </row>
    <row r="74" spans="1:5" x14ac:dyDescent="0.25">
      <c r="A74" s="1" t="s">
        <v>145</v>
      </c>
      <c r="B74" s="1" t="s">
        <v>146</v>
      </c>
      <c r="C74" s="1" t="s">
        <v>4</v>
      </c>
      <c r="D74" s="1"/>
    </row>
    <row r="75" spans="1:5" x14ac:dyDescent="0.25">
      <c r="A75" s="1" t="s">
        <v>147</v>
      </c>
      <c r="B75" s="1" t="s">
        <v>148</v>
      </c>
      <c r="C75" s="1" t="s">
        <v>4</v>
      </c>
      <c r="D75" s="1"/>
    </row>
    <row r="76" spans="1:5" x14ac:dyDescent="0.25">
      <c r="A76" s="1" t="s">
        <v>149</v>
      </c>
      <c r="B76" s="1" t="s">
        <v>150</v>
      </c>
      <c r="C76" s="1" t="s">
        <v>4</v>
      </c>
      <c r="D76" s="1"/>
    </row>
    <row r="77" spans="1:5" x14ac:dyDescent="0.25">
      <c r="A77" s="1" t="s">
        <v>151</v>
      </c>
      <c r="B77" s="1" t="s">
        <v>152</v>
      </c>
      <c r="C77" s="1" t="s">
        <v>4</v>
      </c>
      <c r="D77" s="1"/>
    </row>
    <row r="78" spans="1:5" x14ac:dyDescent="0.25">
      <c r="A78" s="1" t="s">
        <v>153</v>
      </c>
      <c r="B78" s="1" t="s">
        <v>154</v>
      </c>
      <c r="C78" s="1" t="s">
        <v>4</v>
      </c>
      <c r="D78" s="1"/>
    </row>
    <row r="79" spans="1:5" x14ac:dyDescent="0.25">
      <c r="A79" s="1" t="s">
        <v>155</v>
      </c>
      <c r="B79" s="1" t="s">
        <v>156</v>
      </c>
      <c r="C79" s="1" t="s">
        <v>4</v>
      </c>
      <c r="D79" s="1"/>
    </row>
    <row r="80" spans="1:5" x14ac:dyDescent="0.25">
      <c r="A80" s="1" t="s">
        <v>157</v>
      </c>
      <c r="B80" s="1" t="s">
        <v>158</v>
      </c>
      <c r="C80" s="1" t="s">
        <v>4</v>
      </c>
      <c r="D80" s="1"/>
    </row>
    <row r="81" spans="1:8" hidden="1" x14ac:dyDescent="0.25">
      <c r="A81" s="1" t="s">
        <v>159</v>
      </c>
      <c r="B81" s="1" t="s">
        <v>160</v>
      </c>
      <c r="C81" s="1" t="s">
        <v>772</v>
      </c>
      <c r="D81" s="1" t="s">
        <v>772</v>
      </c>
      <c r="E81">
        <v>0</v>
      </c>
    </row>
    <row r="82" spans="1:8" x14ac:dyDescent="0.25">
      <c r="A82" s="1" t="s">
        <v>161</v>
      </c>
      <c r="B82" s="1" t="s">
        <v>162</v>
      </c>
      <c r="C82" s="1" t="s">
        <v>4</v>
      </c>
      <c r="D82" s="1"/>
    </row>
    <row r="83" spans="1:8" x14ac:dyDescent="0.25">
      <c r="A83" s="1" t="s">
        <v>163</v>
      </c>
      <c r="B83" s="1" t="s">
        <v>164</v>
      </c>
      <c r="C83" s="1" t="s">
        <v>4</v>
      </c>
      <c r="D83" s="1"/>
    </row>
    <row r="84" spans="1:8" x14ac:dyDescent="0.25">
      <c r="A84" s="1" t="s">
        <v>165</v>
      </c>
      <c r="B84" s="1" t="s">
        <v>166</v>
      </c>
      <c r="C84" s="1" t="s">
        <v>4</v>
      </c>
      <c r="D84" s="1"/>
    </row>
    <row r="85" spans="1:8" x14ac:dyDescent="0.25">
      <c r="A85" s="1" t="s">
        <v>167</v>
      </c>
      <c r="B85" s="1" t="s">
        <v>168</v>
      </c>
      <c r="C85" s="1" t="s">
        <v>4</v>
      </c>
      <c r="D85" s="1"/>
    </row>
    <row r="86" spans="1:8" x14ac:dyDescent="0.25">
      <c r="A86" s="1" t="s">
        <v>169</v>
      </c>
      <c r="B86" s="1" t="s">
        <v>170</v>
      </c>
      <c r="C86" s="1" t="s">
        <v>4</v>
      </c>
      <c r="D86" s="1"/>
    </row>
    <row r="87" spans="1:8" x14ac:dyDescent="0.25">
      <c r="A87" s="1" t="s">
        <v>171</v>
      </c>
      <c r="B87" s="1" t="s">
        <v>172</v>
      </c>
      <c r="C87" s="1" t="s">
        <v>4</v>
      </c>
      <c r="D87" s="1"/>
    </row>
    <row r="88" spans="1:8" x14ac:dyDescent="0.25">
      <c r="A88" s="1" t="s">
        <v>173</v>
      </c>
      <c r="B88" s="1" t="s">
        <v>174</v>
      </c>
      <c r="C88" s="1" t="s">
        <v>4</v>
      </c>
      <c r="D88" s="1"/>
    </row>
    <row r="89" spans="1:8" x14ac:dyDescent="0.25">
      <c r="A89" s="1" t="s">
        <v>175</v>
      </c>
      <c r="B89" s="1" t="s">
        <v>176</v>
      </c>
      <c r="C89" s="1" t="s">
        <v>4</v>
      </c>
      <c r="D89" s="1"/>
    </row>
    <row r="90" spans="1:8" x14ac:dyDescent="0.25">
      <c r="A90" s="1" t="s">
        <v>177</v>
      </c>
      <c r="B90" s="1" t="s">
        <v>178</v>
      </c>
      <c r="C90" s="1" t="s">
        <v>4</v>
      </c>
      <c r="D90" s="1"/>
    </row>
    <row r="91" spans="1:8" x14ac:dyDescent="0.25">
      <c r="A91" s="1" t="s">
        <v>179</v>
      </c>
      <c r="B91" s="1" t="s">
        <v>180</v>
      </c>
      <c r="C91" s="1" t="s">
        <v>4</v>
      </c>
      <c r="D91" s="1"/>
    </row>
    <row r="92" spans="1:8" x14ac:dyDescent="0.25">
      <c r="A92" s="1" t="s">
        <v>181</v>
      </c>
      <c r="B92" s="1" t="s">
        <v>182</v>
      </c>
      <c r="C92" s="1" t="s">
        <v>4</v>
      </c>
      <c r="D92" s="1"/>
    </row>
    <row r="93" spans="1:8" x14ac:dyDescent="0.25">
      <c r="A93" s="1" t="s">
        <v>183</v>
      </c>
      <c r="B93" s="1" t="s">
        <v>184</v>
      </c>
      <c r="C93" s="1" t="s">
        <v>4</v>
      </c>
      <c r="D93" s="1"/>
    </row>
    <row r="94" spans="1:8" x14ac:dyDescent="0.25">
      <c r="A94" s="1" t="s">
        <v>185</v>
      </c>
      <c r="B94" s="1" t="s">
        <v>186</v>
      </c>
      <c r="C94" s="1" t="s">
        <v>4</v>
      </c>
      <c r="D94" s="1"/>
    </row>
    <row r="95" spans="1:8" hidden="1" x14ac:dyDescent="0.25">
      <c r="A95" s="1" t="s">
        <v>187</v>
      </c>
      <c r="B95" s="1" t="s">
        <v>188</v>
      </c>
      <c r="C95" s="1" t="s">
        <v>773</v>
      </c>
      <c r="D95" s="1" t="s">
        <v>774</v>
      </c>
      <c r="E95">
        <f>-1*(1-H95)</f>
        <v>-0.19999999999999996</v>
      </c>
      <c r="F95">
        <v>1</v>
      </c>
      <c r="G95">
        <f>3/2</f>
        <v>1.5</v>
      </c>
      <c r="H95">
        <f>2/(F95+G95)</f>
        <v>0.8</v>
      </c>
    </row>
    <row r="96" spans="1:8" x14ac:dyDescent="0.25">
      <c r="A96" s="1" t="s">
        <v>189</v>
      </c>
      <c r="B96" s="1" t="s">
        <v>190</v>
      </c>
      <c r="C96" s="1" t="s">
        <v>4</v>
      </c>
      <c r="D96" s="1"/>
      <c r="E96">
        <f t="shared" ref="E96:E120" si="0">H96</f>
        <v>0</v>
      </c>
    </row>
    <row r="97" spans="1:5" x14ac:dyDescent="0.25">
      <c r="A97" s="1" t="s">
        <v>191</v>
      </c>
      <c r="B97" s="1" t="s">
        <v>192</v>
      </c>
      <c r="C97" s="1" t="s">
        <v>4</v>
      </c>
      <c r="D97" s="1"/>
      <c r="E97">
        <f t="shared" si="0"/>
        <v>0</v>
      </c>
    </row>
    <row r="98" spans="1:5" x14ac:dyDescent="0.25">
      <c r="A98" s="1" t="s">
        <v>193</v>
      </c>
      <c r="B98" s="1" t="s">
        <v>194</v>
      </c>
      <c r="C98" s="1" t="s">
        <v>4</v>
      </c>
      <c r="D98" s="1"/>
      <c r="E98">
        <f t="shared" si="0"/>
        <v>0</v>
      </c>
    </row>
    <row r="99" spans="1:5" x14ac:dyDescent="0.25">
      <c r="A99" s="1" t="s">
        <v>195</v>
      </c>
      <c r="B99" s="1" t="s">
        <v>196</v>
      </c>
      <c r="C99" s="1" t="s">
        <v>4</v>
      </c>
      <c r="D99" s="1"/>
      <c r="E99">
        <f t="shared" si="0"/>
        <v>0</v>
      </c>
    </row>
    <row r="100" spans="1:5" x14ac:dyDescent="0.25">
      <c r="A100" s="1" t="s">
        <v>197</v>
      </c>
      <c r="B100" s="1" t="s">
        <v>198</v>
      </c>
      <c r="C100" s="1" t="s">
        <v>4</v>
      </c>
      <c r="D100" s="1"/>
      <c r="E100">
        <f t="shared" si="0"/>
        <v>0</v>
      </c>
    </row>
    <row r="101" spans="1:5" x14ac:dyDescent="0.25">
      <c r="A101" s="1" t="s">
        <v>199</v>
      </c>
      <c r="B101" s="1" t="s">
        <v>200</v>
      </c>
      <c r="C101" s="1" t="s">
        <v>4</v>
      </c>
      <c r="D101" s="1"/>
      <c r="E101">
        <f t="shared" si="0"/>
        <v>0</v>
      </c>
    </row>
    <row r="102" spans="1:5" x14ac:dyDescent="0.25">
      <c r="A102" s="1" t="s">
        <v>201</v>
      </c>
      <c r="B102" s="1" t="s">
        <v>202</v>
      </c>
      <c r="C102" s="1" t="s">
        <v>4</v>
      </c>
      <c r="D102" s="1"/>
      <c r="E102">
        <f t="shared" si="0"/>
        <v>0</v>
      </c>
    </row>
    <row r="103" spans="1:5" x14ac:dyDescent="0.25">
      <c r="A103" s="1" t="s">
        <v>203</v>
      </c>
      <c r="B103" s="1" t="s">
        <v>204</v>
      </c>
      <c r="C103" s="1" t="s">
        <v>4</v>
      </c>
      <c r="D103" s="1"/>
      <c r="E103">
        <f t="shared" si="0"/>
        <v>0</v>
      </c>
    </row>
    <row r="104" spans="1:5" x14ac:dyDescent="0.25">
      <c r="A104" s="1" t="s">
        <v>205</v>
      </c>
      <c r="B104" s="1" t="s">
        <v>206</v>
      </c>
      <c r="C104" s="1" t="s">
        <v>4</v>
      </c>
      <c r="D104" s="1"/>
      <c r="E104">
        <f t="shared" si="0"/>
        <v>0</v>
      </c>
    </row>
    <row r="105" spans="1:5" x14ac:dyDescent="0.25">
      <c r="A105" s="1" t="s">
        <v>207</v>
      </c>
      <c r="B105" s="1" t="s">
        <v>208</v>
      </c>
      <c r="C105" s="1" t="s">
        <v>4</v>
      </c>
      <c r="D105" s="1"/>
      <c r="E105">
        <f t="shared" si="0"/>
        <v>0</v>
      </c>
    </row>
    <row r="106" spans="1:5" x14ac:dyDescent="0.25">
      <c r="A106" s="1" t="s">
        <v>209</v>
      </c>
      <c r="B106" s="1" t="s">
        <v>210</v>
      </c>
      <c r="C106" s="1" t="s">
        <v>4</v>
      </c>
      <c r="D106" s="1"/>
      <c r="E106">
        <f t="shared" si="0"/>
        <v>0</v>
      </c>
    </row>
    <row r="107" spans="1:5" x14ac:dyDescent="0.25">
      <c r="A107" s="1" t="s">
        <v>211</v>
      </c>
      <c r="B107" s="1" t="s">
        <v>212</v>
      </c>
      <c r="C107" s="1" t="s">
        <v>4</v>
      </c>
      <c r="D107" s="1"/>
      <c r="E107">
        <f t="shared" si="0"/>
        <v>0</v>
      </c>
    </row>
    <row r="108" spans="1:5" x14ac:dyDescent="0.25">
      <c r="A108" s="1" t="s">
        <v>213</v>
      </c>
      <c r="B108" s="1" t="s">
        <v>214</v>
      </c>
      <c r="C108" s="1" t="s">
        <v>4</v>
      </c>
      <c r="D108" s="1"/>
      <c r="E108">
        <f t="shared" si="0"/>
        <v>0</v>
      </c>
    </row>
    <row r="109" spans="1:5" x14ac:dyDescent="0.25">
      <c r="A109" s="1" t="s">
        <v>215</v>
      </c>
      <c r="B109" s="1" t="s">
        <v>216</v>
      </c>
      <c r="C109" s="1" t="s">
        <v>4</v>
      </c>
      <c r="D109" s="1"/>
      <c r="E109">
        <f t="shared" si="0"/>
        <v>0</v>
      </c>
    </row>
    <row r="110" spans="1:5" x14ac:dyDescent="0.25">
      <c r="A110" s="1" t="s">
        <v>217</v>
      </c>
      <c r="B110" s="1" t="s">
        <v>218</v>
      </c>
      <c r="C110" s="1" t="s">
        <v>4</v>
      </c>
      <c r="D110" s="1"/>
      <c r="E110">
        <f t="shared" si="0"/>
        <v>0</v>
      </c>
    </row>
    <row r="111" spans="1:5" x14ac:dyDescent="0.25">
      <c r="A111" s="1" t="s">
        <v>219</v>
      </c>
      <c r="B111" s="1" t="s">
        <v>220</v>
      </c>
      <c r="C111" s="1" t="s">
        <v>4</v>
      </c>
      <c r="D111" s="1"/>
      <c r="E111">
        <f t="shared" si="0"/>
        <v>0</v>
      </c>
    </row>
    <row r="112" spans="1:5" x14ac:dyDescent="0.25">
      <c r="A112" s="1" t="s">
        <v>221</v>
      </c>
      <c r="B112" s="1" t="s">
        <v>222</v>
      </c>
      <c r="C112" s="1" t="s">
        <v>4</v>
      </c>
      <c r="D112" s="1"/>
      <c r="E112">
        <f t="shared" si="0"/>
        <v>0</v>
      </c>
    </row>
    <row r="113" spans="1:8" x14ac:dyDescent="0.25">
      <c r="A113" s="1" t="s">
        <v>223</v>
      </c>
      <c r="B113" s="1" t="s">
        <v>224</v>
      </c>
      <c r="C113" s="1" t="s">
        <v>4</v>
      </c>
      <c r="D113" s="1"/>
      <c r="E113">
        <f t="shared" si="0"/>
        <v>0</v>
      </c>
    </row>
    <row r="114" spans="1:8" x14ac:dyDescent="0.25">
      <c r="A114" s="1" t="s">
        <v>225</v>
      </c>
      <c r="B114" s="1" t="s">
        <v>226</v>
      </c>
      <c r="C114" s="1" t="s">
        <v>4</v>
      </c>
      <c r="D114" s="1"/>
      <c r="E114">
        <f t="shared" si="0"/>
        <v>0</v>
      </c>
    </row>
    <row r="115" spans="1:8" x14ac:dyDescent="0.25">
      <c r="A115" s="1" t="s">
        <v>227</v>
      </c>
      <c r="B115" s="1" t="s">
        <v>228</v>
      </c>
      <c r="C115" s="1" t="s">
        <v>4</v>
      </c>
      <c r="D115" s="1"/>
      <c r="E115">
        <f t="shared" si="0"/>
        <v>0</v>
      </c>
    </row>
    <row r="116" spans="1:8" x14ac:dyDescent="0.25">
      <c r="A116" s="1" t="s">
        <v>229</v>
      </c>
      <c r="B116" s="1" t="s">
        <v>230</v>
      </c>
      <c r="C116" s="1" t="s">
        <v>4</v>
      </c>
      <c r="D116" s="1"/>
      <c r="E116">
        <f t="shared" si="0"/>
        <v>0</v>
      </c>
    </row>
    <row r="117" spans="1:8" x14ac:dyDescent="0.25">
      <c r="A117" s="1" t="s">
        <v>231</v>
      </c>
      <c r="B117" s="1" t="s">
        <v>232</v>
      </c>
      <c r="C117" s="1" t="s">
        <v>4</v>
      </c>
      <c r="D117" s="1"/>
      <c r="E117">
        <f t="shared" si="0"/>
        <v>0</v>
      </c>
    </row>
    <row r="118" spans="1:8" x14ac:dyDescent="0.25">
      <c r="A118" s="1" t="s">
        <v>233</v>
      </c>
      <c r="B118" s="1" t="s">
        <v>234</v>
      </c>
      <c r="C118" s="1" t="s">
        <v>4</v>
      </c>
      <c r="D118" s="1"/>
      <c r="E118">
        <f t="shared" si="0"/>
        <v>0</v>
      </c>
    </row>
    <row r="119" spans="1:8" x14ac:dyDescent="0.25">
      <c r="A119" s="1" t="s">
        <v>235</v>
      </c>
      <c r="B119" s="1" t="s">
        <v>236</v>
      </c>
      <c r="C119" s="1" t="s">
        <v>4</v>
      </c>
      <c r="D119" s="1"/>
      <c r="E119">
        <f t="shared" si="0"/>
        <v>0</v>
      </c>
    </row>
    <row r="120" spans="1:8" hidden="1" x14ac:dyDescent="0.25">
      <c r="A120" s="1" t="s">
        <v>237</v>
      </c>
      <c r="B120" s="1" t="s">
        <v>238</v>
      </c>
      <c r="C120" s="1" t="s">
        <v>775</v>
      </c>
      <c r="D120" s="1" t="s">
        <v>776</v>
      </c>
      <c r="E120">
        <f>-1*(1-H120)</f>
        <v>-0.19999999999999996</v>
      </c>
      <c r="F120">
        <v>1</v>
      </c>
      <c r="G120">
        <f>3/2</f>
        <v>1.5</v>
      </c>
      <c r="H120">
        <f>2/(F120+G120)</f>
        <v>0.8</v>
      </c>
    </row>
    <row r="121" spans="1:8" x14ac:dyDescent="0.25">
      <c r="A121" s="1" t="s">
        <v>239</v>
      </c>
      <c r="B121" s="1" t="s">
        <v>240</v>
      </c>
      <c r="C121" s="1" t="s">
        <v>4</v>
      </c>
      <c r="D121" s="1"/>
    </row>
    <row r="122" spans="1:8" x14ac:dyDescent="0.25">
      <c r="A122" s="1" t="s">
        <v>241</v>
      </c>
      <c r="B122" s="1" t="s">
        <v>242</v>
      </c>
      <c r="C122" s="1" t="s">
        <v>4</v>
      </c>
      <c r="D122" s="1"/>
    </row>
    <row r="123" spans="1:8" x14ac:dyDescent="0.25">
      <c r="A123" s="1" t="s">
        <v>243</v>
      </c>
      <c r="B123" s="1" t="s">
        <v>244</v>
      </c>
      <c r="C123" s="1" t="s">
        <v>4</v>
      </c>
      <c r="D123" s="1"/>
    </row>
    <row r="124" spans="1:8" x14ac:dyDescent="0.25">
      <c r="A124" s="1" t="s">
        <v>245</v>
      </c>
      <c r="B124" s="1" t="s">
        <v>246</v>
      </c>
      <c r="C124" s="1" t="s">
        <v>4</v>
      </c>
      <c r="D124" s="1"/>
    </row>
    <row r="125" spans="1:8" x14ac:dyDescent="0.25">
      <c r="A125" s="1" t="s">
        <v>247</v>
      </c>
      <c r="B125" s="1" t="s">
        <v>248</v>
      </c>
      <c r="C125" s="1" t="s">
        <v>4</v>
      </c>
      <c r="D125" s="1"/>
    </row>
    <row r="126" spans="1:8" x14ac:dyDescent="0.25">
      <c r="A126" s="1" t="s">
        <v>249</v>
      </c>
      <c r="B126" s="1" t="s">
        <v>250</v>
      </c>
      <c r="C126" s="1" t="s">
        <v>4</v>
      </c>
      <c r="D126" s="1"/>
    </row>
    <row r="127" spans="1:8" x14ac:dyDescent="0.25">
      <c r="A127" s="1" t="s">
        <v>251</v>
      </c>
      <c r="B127" s="1" t="s">
        <v>252</v>
      </c>
      <c r="C127" s="1" t="s">
        <v>4</v>
      </c>
      <c r="D127" s="1"/>
    </row>
    <row r="128" spans="1:8" x14ac:dyDescent="0.25">
      <c r="A128" s="1" t="s">
        <v>253</v>
      </c>
      <c r="B128" s="1" t="s">
        <v>254</v>
      </c>
      <c r="C128" s="1" t="s">
        <v>4</v>
      </c>
      <c r="D128" s="1"/>
    </row>
    <row r="129" spans="1:5" x14ac:dyDescent="0.25">
      <c r="A129" s="1" t="s">
        <v>255</v>
      </c>
      <c r="B129" s="1" t="s">
        <v>256</v>
      </c>
      <c r="C129" s="1" t="s">
        <v>4</v>
      </c>
      <c r="D129" s="1"/>
    </row>
    <row r="130" spans="1:5" x14ac:dyDescent="0.25">
      <c r="A130" s="1" t="s">
        <v>257</v>
      </c>
      <c r="B130" s="1" t="s">
        <v>258</v>
      </c>
      <c r="C130" s="1" t="s">
        <v>4</v>
      </c>
      <c r="D130" s="1"/>
    </row>
    <row r="131" spans="1:5" x14ac:dyDescent="0.25">
      <c r="A131" s="1" t="s">
        <v>259</v>
      </c>
      <c r="B131" s="1" t="s">
        <v>260</v>
      </c>
      <c r="C131" s="1" t="s">
        <v>4</v>
      </c>
      <c r="D131" s="1"/>
    </row>
    <row r="132" spans="1:5" x14ac:dyDescent="0.25">
      <c r="A132" s="1" t="s">
        <v>261</v>
      </c>
      <c r="B132" s="1" t="s">
        <v>262</v>
      </c>
      <c r="C132" s="1" t="s">
        <v>4</v>
      </c>
      <c r="D132" s="1"/>
    </row>
    <row r="133" spans="1:5" x14ac:dyDescent="0.25">
      <c r="A133" s="1" t="s">
        <v>263</v>
      </c>
      <c r="B133" s="1" t="s">
        <v>264</v>
      </c>
      <c r="C133" s="1" t="s">
        <v>4</v>
      </c>
      <c r="D133" s="1"/>
    </row>
    <row r="134" spans="1:5" x14ac:dyDescent="0.25">
      <c r="A134" s="1" t="s">
        <v>265</v>
      </c>
      <c r="B134" s="1" t="s">
        <v>266</v>
      </c>
      <c r="C134" s="1" t="s">
        <v>4</v>
      </c>
      <c r="D134" s="1"/>
    </row>
    <row r="135" spans="1:5" x14ac:dyDescent="0.25">
      <c r="A135" s="1" t="s">
        <v>267</v>
      </c>
      <c r="B135" s="1" t="s">
        <v>268</v>
      </c>
      <c r="C135" s="1" t="s">
        <v>4</v>
      </c>
      <c r="D135" s="1"/>
    </row>
    <row r="136" spans="1:5" hidden="1" x14ac:dyDescent="0.25">
      <c r="A136" s="1" t="s">
        <v>269</v>
      </c>
      <c r="B136" s="1" t="s">
        <v>270</v>
      </c>
      <c r="C136" s="1" t="s">
        <v>777</v>
      </c>
      <c r="D136" s="1" t="s">
        <v>754</v>
      </c>
      <c r="E136">
        <v>-1</v>
      </c>
    </row>
    <row r="137" spans="1:5" x14ac:dyDescent="0.25">
      <c r="A137" s="1" t="s">
        <v>271</v>
      </c>
      <c r="B137" s="1" t="s">
        <v>272</v>
      </c>
      <c r="C137" s="1" t="s">
        <v>4</v>
      </c>
      <c r="D137" s="1"/>
    </row>
    <row r="138" spans="1:5" x14ac:dyDescent="0.25">
      <c r="A138" s="1" t="s">
        <v>273</v>
      </c>
      <c r="B138" s="1" t="s">
        <v>274</v>
      </c>
      <c r="C138" s="1" t="s">
        <v>4</v>
      </c>
      <c r="D138" s="1"/>
    </row>
    <row r="139" spans="1:5" x14ac:dyDescent="0.25">
      <c r="A139" s="1" t="s">
        <v>275</v>
      </c>
      <c r="B139" s="1" t="s">
        <v>276</v>
      </c>
      <c r="C139" s="1" t="s">
        <v>4</v>
      </c>
      <c r="D139" s="1"/>
    </row>
    <row r="140" spans="1:5" x14ac:dyDescent="0.25">
      <c r="A140" s="1" t="s">
        <v>277</v>
      </c>
      <c r="B140" s="1" t="s">
        <v>278</v>
      </c>
      <c r="C140" s="1" t="s">
        <v>4</v>
      </c>
      <c r="D140" s="1"/>
    </row>
    <row r="141" spans="1:5" x14ac:dyDescent="0.25">
      <c r="A141" s="1" t="s">
        <v>279</v>
      </c>
      <c r="B141" s="1" t="s">
        <v>280</v>
      </c>
      <c r="C141" s="1" t="s">
        <v>4</v>
      </c>
      <c r="D141" s="1"/>
    </row>
    <row r="142" spans="1:5" x14ac:dyDescent="0.25">
      <c r="A142" s="1" t="s">
        <v>281</v>
      </c>
      <c r="B142" s="1" t="s">
        <v>282</v>
      </c>
      <c r="C142" s="1" t="s">
        <v>4</v>
      </c>
      <c r="D142" s="1"/>
    </row>
    <row r="143" spans="1:5" x14ac:dyDescent="0.25">
      <c r="A143" s="1" t="s">
        <v>283</v>
      </c>
      <c r="B143" s="1" t="s">
        <v>284</v>
      </c>
      <c r="C143" s="1" t="s">
        <v>4</v>
      </c>
      <c r="D143" s="1"/>
    </row>
    <row r="144" spans="1:5" x14ac:dyDescent="0.25">
      <c r="A144" s="1" t="s">
        <v>285</v>
      </c>
      <c r="B144" s="1" t="s">
        <v>286</v>
      </c>
      <c r="C144" s="1" t="s">
        <v>4</v>
      </c>
      <c r="D144" s="1"/>
    </row>
    <row r="145" spans="1:8" x14ac:dyDescent="0.25">
      <c r="A145" s="1" t="s">
        <v>287</v>
      </c>
      <c r="B145" s="1" t="s">
        <v>288</v>
      </c>
      <c r="C145" s="1" t="s">
        <v>4</v>
      </c>
      <c r="D145" s="1"/>
    </row>
    <row r="146" spans="1:8" hidden="1" x14ac:dyDescent="0.25">
      <c r="A146" s="1" t="s">
        <v>289</v>
      </c>
      <c r="B146" s="1" t="s">
        <v>290</v>
      </c>
      <c r="C146" s="1" t="s">
        <v>291</v>
      </c>
      <c r="D146" s="1" t="s">
        <v>291</v>
      </c>
      <c r="E146">
        <v>0</v>
      </c>
    </row>
    <row r="147" spans="1:8" x14ac:dyDescent="0.25">
      <c r="A147" s="1" t="s">
        <v>292</v>
      </c>
      <c r="B147" s="1" t="s">
        <v>293</v>
      </c>
      <c r="C147" s="1" t="s">
        <v>4</v>
      </c>
      <c r="D147" s="1"/>
    </row>
    <row r="148" spans="1:8" x14ac:dyDescent="0.25">
      <c r="A148" s="1" t="s">
        <v>294</v>
      </c>
      <c r="B148" s="1" t="s">
        <v>295</v>
      </c>
      <c r="C148" s="1" t="s">
        <v>4</v>
      </c>
      <c r="D148" s="1"/>
    </row>
    <row r="149" spans="1:8" x14ac:dyDescent="0.25">
      <c r="A149" s="1" t="s">
        <v>296</v>
      </c>
      <c r="B149" s="1" t="s">
        <v>297</v>
      </c>
      <c r="C149" s="1" t="s">
        <v>4</v>
      </c>
      <c r="D149" s="1"/>
    </row>
    <row r="150" spans="1:8" x14ac:dyDescent="0.25">
      <c r="A150" s="1" t="s">
        <v>298</v>
      </c>
      <c r="B150" s="1" t="s">
        <v>299</v>
      </c>
      <c r="C150" s="1" t="s">
        <v>4</v>
      </c>
      <c r="D150" s="1"/>
    </row>
    <row r="151" spans="1:8" x14ac:dyDescent="0.25">
      <c r="A151" s="1" t="s">
        <v>300</v>
      </c>
      <c r="B151" s="1" t="s">
        <v>301</v>
      </c>
      <c r="C151" s="1" t="s">
        <v>4</v>
      </c>
      <c r="D151" s="1"/>
    </row>
    <row r="152" spans="1:8" x14ac:dyDescent="0.25">
      <c r="A152" s="1" t="s">
        <v>302</v>
      </c>
      <c r="B152" s="1" t="s">
        <v>303</v>
      </c>
      <c r="C152" s="1" t="s">
        <v>4</v>
      </c>
      <c r="D152" s="1"/>
    </row>
    <row r="153" spans="1:8" x14ac:dyDescent="0.25">
      <c r="A153" s="1" t="s">
        <v>304</v>
      </c>
      <c r="B153" s="1" t="s">
        <v>305</v>
      </c>
      <c r="C153" s="1" t="s">
        <v>4</v>
      </c>
      <c r="D153" s="1"/>
    </row>
    <row r="154" spans="1:8" x14ac:dyDescent="0.25">
      <c r="A154" s="1" t="s">
        <v>306</v>
      </c>
      <c r="B154" s="1" t="s">
        <v>307</v>
      </c>
      <c r="C154" s="1" t="s">
        <v>4</v>
      </c>
      <c r="D154" s="1"/>
    </row>
    <row r="155" spans="1:8" x14ac:dyDescent="0.25">
      <c r="A155" s="1" t="s">
        <v>308</v>
      </c>
      <c r="B155" s="1" t="s">
        <v>309</v>
      </c>
      <c r="C155" s="1" t="s">
        <v>4</v>
      </c>
      <c r="D155" s="1"/>
    </row>
    <row r="156" spans="1:8" x14ac:dyDescent="0.25">
      <c r="A156" s="1" t="s">
        <v>310</v>
      </c>
      <c r="B156" s="1" t="s">
        <v>311</v>
      </c>
      <c r="C156" s="1" t="s">
        <v>4</v>
      </c>
      <c r="D156" s="1"/>
    </row>
    <row r="157" spans="1:8" x14ac:dyDescent="0.25">
      <c r="A157" s="1" t="s">
        <v>312</v>
      </c>
      <c r="B157" s="1" t="s">
        <v>313</v>
      </c>
      <c r="C157" s="1" t="s">
        <v>4</v>
      </c>
      <c r="D157" s="1"/>
    </row>
    <row r="158" spans="1:8" x14ac:dyDescent="0.25">
      <c r="A158" s="1" t="s">
        <v>314</v>
      </c>
      <c r="B158" s="1" t="s">
        <v>315</v>
      </c>
      <c r="C158" s="1" t="s">
        <v>4</v>
      </c>
      <c r="D158" s="1"/>
    </row>
    <row r="159" spans="1:8" hidden="1" x14ac:dyDescent="0.25">
      <c r="A159" s="1" t="s">
        <v>316</v>
      </c>
      <c r="B159" s="1" t="s">
        <v>317</v>
      </c>
      <c r="C159" s="1" t="s">
        <v>318</v>
      </c>
      <c r="D159" s="1" t="s">
        <v>778</v>
      </c>
      <c r="E159">
        <f>-1*(1-H159)</f>
        <v>-9.0909090909090939E-2</v>
      </c>
      <c r="F159">
        <v>1</v>
      </c>
      <c r="G159">
        <f>6/5</f>
        <v>1.2</v>
      </c>
      <c r="H159">
        <f>2/(F159+G159)</f>
        <v>0.90909090909090906</v>
      </c>
    </row>
    <row r="160" spans="1:8" x14ac:dyDescent="0.25">
      <c r="A160" s="1" t="s">
        <v>319</v>
      </c>
      <c r="B160" s="1" t="s">
        <v>320</v>
      </c>
      <c r="C160" s="1" t="s">
        <v>4</v>
      </c>
      <c r="D160" s="1"/>
    </row>
    <row r="161" spans="1:8" x14ac:dyDescent="0.25">
      <c r="A161" s="1" t="s">
        <v>321</v>
      </c>
      <c r="B161" s="1" t="s">
        <v>322</v>
      </c>
      <c r="C161" s="1" t="s">
        <v>4</v>
      </c>
      <c r="D161" s="1"/>
    </row>
    <row r="162" spans="1:8" x14ac:dyDescent="0.25">
      <c r="A162" s="1" t="s">
        <v>323</v>
      </c>
      <c r="B162" s="1" t="s">
        <v>324</v>
      </c>
      <c r="C162" s="1" t="s">
        <v>4</v>
      </c>
      <c r="D162" s="1"/>
    </row>
    <row r="163" spans="1:8" x14ac:dyDescent="0.25">
      <c r="A163" s="1" t="s">
        <v>325</v>
      </c>
      <c r="B163" s="1" t="s">
        <v>326</v>
      </c>
      <c r="C163" s="1" t="s">
        <v>4</v>
      </c>
      <c r="D163" s="1"/>
    </row>
    <row r="164" spans="1:8" hidden="1" x14ac:dyDescent="0.25">
      <c r="A164" s="1" t="s">
        <v>327</v>
      </c>
      <c r="B164" s="1" t="s">
        <v>328</v>
      </c>
      <c r="C164" s="1" t="s">
        <v>779</v>
      </c>
      <c r="D164" s="1" t="s">
        <v>779</v>
      </c>
      <c r="E164">
        <v>0</v>
      </c>
    </row>
    <row r="165" spans="1:8" x14ac:dyDescent="0.25">
      <c r="A165" s="1" t="s">
        <v>329</v>
      </c>
      <c r="B165" s="1" t="s">
        <v>807</v>
      </c>
      <c r="C165" s="1" t="s">
        <v>4</v>
      </c>
      <c r="D165" s="1" t="s">
        <v>808</v>
      </c>
      <c r="E165">
        <v>-1</v>
      </c>
    </row>
    <row r="166" spans="1:8" x14ac:dyDescent="0.25">
      <c r="A166" s="1" t="s">
        <v>330</v>
      </c>
      <c r="B166" s="1" t="s">
        <v>331</v>
      </c>
      <c r="C166" s="1" t="s">
        <v>4</v>
      </c>
      <c r="D166" s="1"/>
    </row>
    <row r="167" spans="1:8" x14ac:dyDescent="0.25">
      <c r="A167" s="1" t="s">
        <v>332</v>
      </c>
      <c r="B167" s="1" t="s">
        <v>333</v>
      </c>
      <c r="C167" s="1" t="s">
        <v>4</v>
      </c>
      <c r="D167" s="1"/>
    </row>
    <row r="168" spans="1:8" x14ac:dyDescent="0.25">
      <c r="A168" s="1" t="s">
        <v>334</v>
      </c>
      <c r="B168" s="1" t="s">
        <v>335</v>
      </c>
      <c r="C168" s="1" t="s">
        <v>4</v>
      </c>
      <c r="D168" s="1"/>
    </row>
    <row r="169" spans="1:8" x14ac:dyDescent="0.25">
      <c r="A169" s="1" t="s">
        <v>336</v>
      </c>
      <c r="B169" s="1" t="s">
        <v>337</v>
      </c>
      <c r="C169" s="1" t="s">
        <v>4</v>
      </c>
      <c r="D169" s="1"/>
    </row>
    <row r="170" spans="1:8" x14ac:dyDescent="0.25">
      <c r="A170" s="1" t="s">
        <v>338</v>
      </c>
      <c r="B170" s="1" t="s">
        <v>339</v>
      </c>
      <c r="C170" s="1" t="s">
        <v>4</v>
      </c>
      <c r="D170" s="1"/>
    </row>
    <row r="171" spans="1:8" x14ac:dyDescent="0.25">
      <c r="A171" s="1" t="s">
        <v>340</v>
      </c>
      <c r="B171" s="1" t="s">
        <v>341</v>
      </c>
      <c r="C171" s="1" t="s">
        <v>4</v>
      </c>
      <c r="D171" s="1"/>
    </row>
    <row r="172" spans="1:8" x14ac:dyDescent="0.25">
      <c r="A172" s="1" t="s">
        <v>342</v>
      </c>
      <c r="B172" s="1" t="s">
        <v>343</v>
      </c>
      <c r="C172" s="1" t="s">
        <v>4</v>
      </c>
      <c r="D172" s="1"/>
    </row>
    <row r="173" spans="1:8" x14ac:dyDescent="0.25">
      <c r="A173" s="1" t="s">
        <v>344</v>
      </c>
      <c r="B173" s="1" t="s">
        <v>345</v>
      </c>
      <c r="C173" s="1" t="s">
        <v>4</v>
      </c>
      <c r="D173" s="1"/>
    </row>
    <row r="174" spans="1:8" hidden="1" x14ac:dyDescent="0.25">
      <c r="A174" s="1" t="s">
        <v>346</v>
      </c>
      <c r="B174" s="1" t="s">
        <v>347</v>
      </c>
      <c r="C174" s="1" t="s">
        <v>780</v>
      </c>
      <c r="D174" s="1" t="s">
        <v>781</v>
      </c>
      <c r="E174">
        <f>-1*(1-H174)</f>
        <v>-0.5</v>
      </c>
      <c r="F174">
        <f>1</f>
        <v>1</v>
      </c>
      <c r="G174">
        <f>3/1</f>
        <v>3</v>
      </c>
      <c r="H174">
        <f>2/(F174+G174)</f>
        <v>0.5</v>
      </c>
    </row>
    <row r="175" spans="1:8" x14ac:dyDescent="0.25">
      <c r="A175" s="1" t="s">
        <v>348</v>
      </c>
      <c r="B175" s="1" t="s">
        <v>349</v>
      </c>
      <c r="C175" s="1" t="s">
        <v>4</v>
      </c>
      <c r="D175" s="1"/>
    </row>
    <row r="176" spans="1:8" x14ac:dyDescent="0.25">
      <c r="A176" s="1" t="s">
        <v>350</v>
      </c>
      <c r="B176" s="1" t="s">
        <v>351</v>
      </c>
      <c r="C176" s="1" t="s">
        <v>4</v>
      </c>
      <c r="D176" s="1"/>
    </row>
    <row r="177" spans="1:5" x14ac:dyDescent="0.25">
      <c r="A177" s="1" t="s">
        <v>352</v>
      </c>
      <c r="B177" s="1" t="s">
        <v>353</v>
      </c>
      <c r="C177" s="1" t="s">
        <v>4</v>
      </c>
      <c r="D177" s="1"/>
    </row>
    <row r="178" spans="1:5" x14ac:dyDescent="0.25">
      <c r="A178" s="1" t="s">
        <v>354</v>
      </c>
      <c r="B178" s="1" t="s">
        <v>355</v>
      </c>
      <c r="C178" s="1" t="s">
        <v>4</v>
      </c>
      <c r="D178" s="1"/>
    </row>
    <row r="179" spans="1:5" x14ac:dyDescent="0.25">
      <c r="A179" s="1" t="s">
        <v>356</v>
      </c>
      <c r="B179" s="1" t="s">
        <v>357</v>
      </c>
      <c r="C179" s="1" t="s">
        <v>4</v>
      </c>
      <c r="D179" s="1"/>
    </row>
    <row r="180" spans="1:5" x14ac:dyDescent="0.25">
      <c r="A180" s="1" t="s">
        <v>358</v>
      </c>
      <c r="B180" s="1" t="s">
        <v>359</v>
      </c>
      <c r="C180" s="1" t="s">
        <v>4</v>
      </c>
      <c r="D180" s="1"/>
    </row>
    <row r="181" spans="1:5" x14ac:dyDescent="0.25">
      <c r="A181" s="1" t="s">
        <v>360</v>
      </c>
      <c r="B181" s="1" t="s">
        <v>361</v>
      </c>
      <c r="C181" s="1" t="s">
        <v>4</v>
      </c>
      <c r="D181" s="1"/>
    </row>
    <row r="182" spans="1:5" x14ac:dyDescent="0.25">
      <c r="A182" s="1" t="s">
        <v>362</v>
      </c>
      <c r="B182" s="1" t="s">
        <v>363</v>
      </c>
      <c r="C182" s="1" t="s">
        <v>4</v>
      </c>
      <c r="D182" s="1"/>
    </row>
    <row r="183" spans="1:5" x14ac:dyDescent="0.25">
      <c r="A183" s="1" t="s">
        <v>364</v>
      </c>
      <c r="B183" s="1" t="s">
        <v>365</v>
      </c>
      <c r="C183" s="1" t="s">
        <v>4</v>
      </c>
      <c r="D183" s="1"/>
    </row>
    <row r="184" spans="1:5" x14ac:dyDescent="0.25">
      <c r="A184" s="1" t="s">
        <v>366</v>
      </c>
      <c r="B184" s="1" t="s">
        <v>367</v>
      </c>
      <c r="C184" s="1" t="s">
        <v>4</v>
      </c>
      <c r="D184" s="1"/>
    </row>
    <row r="185" spans="1:5" x14ac:dyDescent="0.25">
      <c r="A185" s="1" t="s">
        <v>368</v>
      </c>
      <c r="B185" s="1" t="s">
        <v>369</v>
      </c>
      <c r="C185" s="1" t="s">
        <v>4</v>
      </c>
      <c r="D185" s="1"/>
    </row>
    <row r="186" spans="1:5" x14ac:dyDescent="0.25">
      <c r="A186" s="1" t="s">
        <v>370</v>
      </c>
      <c r="B186" s="1" t="s">
        <v>371</v>
      </c>
      <c r="C186" s="1" t="s">
        <v>4</v>
      </c>
      <c r="D186" s="1"/>
    </row>
    <row r="187" spans="1:5" x14ac:dyDescent="0.25">
      <c r="A187" s="1" t="s">
        <v>372</v>
      </c>
      <c r="B187" s="1" t="s">
        <v>373</v>
      </c>
      <c r="C187" s="1" t="s">
        <v>4</v>
      </c>
      <c r="D187" s="1"/>
    </row>
    <row r="188" spans="1:5" x14ac:dyDescent="0.25">
      <c r="A188" s="1" t="s">
        <v>374</v>
      </c>
      <c r="B188" s="1" t="s">
        <v>375</v>
      </c>
      <c r="C188" s="1" t="s">
        <v>4</v>
      </c>
      <c r="D188" s="1"/>
    </row>
    <row r="189" spans="1:5" x14ac:dyDescent="0.25">
      <c r="A189" s="1" t="s">
        <v>376</v>
      </c>
      <c r="B189" s="1" t="s">
        <v>377</v>
      </c>
      <c r="C189" s="1" t="s">
        <v>4</v>
      </c>
      <c r="D189" s="1"/>
    </row>
    <row r="190" spans="1:5" x14ac:dyDescent="0.25">
      <c r="A190" s="1" t="s">
        <v>378</v>
      </c>
      <c r="B190" s="1" t="s">
        <v>379</v>
      </c>
      <c r="C190" s="1" t="s">
        <v>4</v>
      </c>
      <c r="D190" s="1"/>
    </row>
    <row r="191" spans="1:5" hidden="1" x14ac:dyDescent="0.25">
      <c r="A191" s="1" t="s">
        <v>380</v>
      </c>
      <c r="B191" s="1" t="s">
        <v>381</v>
      </c>
      <c r="C191" s="1" t="s">
        <v>782</v>
      </c>
      <c r="D191" s="1" t="s">
        <v>782</v>
      </c>
      <c r="E191">
        <v>0</v>
      </c>
    </row>
    <row r="192" spans="1:5" x14ac:dyDescent="0.25">
      <c r="A192" s="1" t="s">
        <v>382</v>
      </c>
      <c r="B192" s="1" t="s">
        <v>383</v>
      </c>
      <c r="C192" s="1" t="s">
        <v>4</v>
      </c>
      <c r="D192" s="1"/>
    </row>
    <row r="193" spans="1:4" x14ac:dyDescent="0.25">
      <c r="A193" s="1" t="s">
        <v>384</v>
      </c>
      <c r="B193" s="1" t="s">
        <v>385</v>
      </c>
      <c r="C193" s="1" t="s">
        <v>4</v>
      </c>
      <c r="D193" s="1"/>
    </row>
    <row r="194" spans="1:4" x14ac:dyDescent="0.25">
      <c r="A194" s="1" t="s">
        <v>386</v>
      </c>
      <c r="B194" s="1" t="s">
        <v>387</v>
      </c>
      <c r="C194" s="1" t="s">
        <v>4</v>
      </c>
      <c r="D194" s="1"/>
    </row>
    <row r="195" spans="1:4" x14ac:dyDescent="0.25">
      <c r="A195" s="1" t="s">
        <v>388</v>
      </c>
      <c r="B195" s="1" t="s">
        <v>389</v>
      </c>
      <c r="C195" s="1" t="s">
        <v>4</v>
      </c>
      <c r="D195" s="1"/>
    </row>
    <row r="196" spans="1:4" x14ac:dyDescent="0.25">
      <c r="A196" s="1" t="s">
        <v>390</v>
      </c>
      <c r="B196" s="1" t="s">
        <v>391</v>
      </c>
      <c r="C196" s="1" t="s">
        <v>4</v>
      </c>
      <c r="D196" s="1"/>
    </row>
    <row r="197" spans="1:4" x14ac:dyDescent="0.25">
      <c r="A197" s="1" t="s">
        <v>392</v>
      </c>
      <c r="B197" s="1" t="s">
        <v>393</v>
      </c>
      <c r="C197" s="1" t="s">
        <v>4</v>
      </c>
      <c r="D197" s="1"/>
    </row>
    <row r="198" spans="1:4" x14ac:dyDescent="0.25">
      <c r="A198" s="1" t="s">
        <v>394</v>
      </c>
      <c r="B198" s="1" t="s">
        <v>395</v>
      </c>
      <c r="C198" s="1" t="s">
        <v>4</v>
      </c>
      <c r="D198" s="1"/>
    </row>
    <row r="199" spans="1:4" x14ac:dyDescent="0.25">
      <c r="A199" s="1" t="s">
        <v>396</v>
      </c>
      <c r="B199" s="1" t="s">
        <v>397</v>
      </c>
      <c r="C199" s="1" t="s">
        <v>4</v>
      </c>
      <c r="D199" s="1"/>
    </row>
    <row r="200" spans="1:4" x14ac:dyDescent="0.25">
      <c r="A200" s="1" t="s">
        <v>398</v>
      </c>
      <c r="B200" s="1" t="s">
        <v>399</v>
      </c>
      <c r="C200" s="1" t="s">
        <v>4</v>
      </c>
      <c r="D200" s="1"/>
    </row>
    <row r="201" spans="1:4" x14ac:dyDescent="0.25">
      <c r="A201" s="1" t="s">
        <v>400</v>
      </c>
      <c r="B201" s="1" t="s">
        <v>401</v>
      </c>
      <c r="C201" s="1" t="s">
        <v>4</v>
      </c>
      <c r="D201" s="1"/>
    </row>
    <row r="202" spans="1:4" x14ac:dyDescent="0.25">
      <c r="A202" s="1" t="s">
        <v>402</v>
      </c>
      <c r="B202" s="1" t="s">
        <v>403</v>
      </c>
      <c r="C202" s="1" t="s">
        <v>4</v>
      </c>
      <c r="D202" s="1"/>
    </row>
    <row r="203" spans="1:4" x14ac:dyDescent="0.25">
      <c r="A203" s="1" t="s">
        <v>404</v>
      </c>
      <c r="B203" s="1" t="s">
        <v>405</v>
      </c>
      <c r="C203" s="1" t="s">
        <v>4</v>
      </c>
      <c r="D203" s="1"/>
    </row>
    <row r="204" spans="1:4" x14ac:dyDescent="0.25">
      <c r="A204" s="1" t="s">
        <v>406</v>
      </c>
      <c r="B204" s="1" t="s">
        <v>407</v>
      </c>
      <c r="C204" s="1" t="s">
        <v>4</v>
      </c>
      <c r="D204" s="1"/>
    </row>
    <row r="205" spans="1:4" x14ac:dyDescent="0.25">
      <c r="A205" s="1" t="s">
        <v>408</v>
      </c>
      <c r="B205" s="1" t="s">
        <v>409</v>
      </c>
      <c r="C205" s="1" t="s">
        <v>4</v>
      </c>
      <c r="D205" s="1"/>
    </row>
    <row r="206" spans="1:4" x14ac:dyDescent="0.25">
      <c r="A206" s="1" t="s">
        <v>410</v>
      </c>
      <c r="B206" s="1" t="s">
        <v>411</v>
      </c>
      <c r="C206" s="1" t="s">
        <v>4</v>
      </c>
      <c r="D206" s="1"/>
    </row>
    <row r="207" spans="1:4" x14ac:dyDescent="0.25">
      <c r="A207" s="1" t="s">
        <v>412</v>
      </c>
      <c r="B207" s="1" t="s">
        <v>413</v>
      </c>
      <c r="C207" s="1" t="s">
        <v>4</v>
      </c>
      <c r="D207" s="1"/>
    </row>
    <row r="208" spans="1:4" x14ac:dyDescent="0.25">
      <c r="A208" s="1" t="s">
        <v>414</v>
      </c>
      <c r="B208" s="1" t="s">
        <v>415</v>
      </c>
      <c r="C208" s="1" t="s">
        <v>4</v>
      </c>
      <c r="D208" s="1"/>
    </row>
    <row r="209" spans="1:8" x14ac:dyDescent="0.25">
      <c r="A209" s="1" t="s">
        <v>416</v>
      </c>
      <c r="B209" s="1" t="s">
        <v>417</v>
      </c>
      <c r="C209" s="1" t="s">
        <v>4</v>
      </c>
      <c r="D209" s="1"/>
    </row>
    <row r="210" spans="1:8" x14ac:dyDescent="0.25">
      <c r="A210" s="1" t="s">
        <v>418</v>
      </c>
      <c r="B210" s="1" t="s">
        <v>419</v>
      </c>
      <c r="C210" s="1" t="s">
        <v>4</v>
      </c>
      <c r="D210" s="1"/>
    </row>
    <row r="211" spans="1:8" x14ac:dyDescent="0.25">
      <c r="A211" s="1" t="s">
        <v>420</v>
      </c>
      <c r="B211" s="1" t="s">
        <v>421</v>
      </c>
      <c r="C211" s="1" t="s">
        <v>4</v>
      </c>
      <c r="D211" s="1"/>
    </row>
    <row r="212" spans="1:8" x14ac:dyDescent="0.25">
      <c r="A212" s="1" t="s">
        <v>422</v>
      </c>
      <c r="B212" s="1" t="s">
        <v>423</v>
      </c>
      <c r="C212" s="1" t="s">
        <v>4</v>
      </c>
      <c r="D212" s="1"/>
    </row>
    <row r="213" spans="1:8" hidden="1" x14ac:dyDescent="0.25">
      <c r="A213" s="1" t="s">
        <v>424</v>
      </c>
      <c r="B213" s="1" t="s">
        <v>425</v>
      </c>
      <c r="C213" s="1" t="s">
        <v>783</v>
      </c>
      <c r="D213" s="1" t="s">
        <v>784</v>
      </c>
      <c r="E213">
        <f>-1*(1-H213)</f>
        <v>-0.19999999999999996</v>
      </c>
      <c r="F213">
        <v>1</v>
      </c>
      <c r="G213">
        <f>3/2</f>
        <v>1.5</v>
      </c>
      <c r="H213">
        <f>2/(F213+G213)</f>
        <v>0.8</v>
      </c>
    </row>
    <row r="214" spans="1:8" x14ac:dyDescent="0.25">
      <c r="A214" s="1" t="s">
        <v>426</v>
      </c>
      <c r="B214" s="1" t="s">
        <v>427</v>
      </c>
      <c r="C214" s="1" t="s">
        <v>4</v>
      </c>
      <c r="D214" s="1"/>
    </row>
    <row r="215" spans="1:8" x14ac:dyDescent="0.25">
      <c r="A215" s="1" t="s">
        <v>428</v>
      </c>
      <c r="B215" s="1" t="s">
        <v>429</v>
      </c>
      <c r="C215" s="1" t="s">
        <v>4</v>
      </c>
      <c r="D215" s="1"/>
    </row>
    <row r="216" spans="1:8" x14ac:dyDescent="0.25">
      <c r="A216" s="1" t="s">
        <v>430</v>
      </c>
      <c r="B216" s="1" t="s">
        <v>431</v>
      </c>
      <c r="C216" s="1" t="s">
        <v>4</v>
      </c>
      <c r="D216" s="1"/>
    </row>
    <row r="217" spans="1:8" x14ac:dyDescent="0.25">
      <c r="A217" s="1" t="s">
        <v>432</v>
      </c>
      <c r="B217" s="1" t="s">
        <v>433</v>
      </c>
      <c r="C217" s="1" t="s">
        <v>4</v>
      </c>
      <c r="D217" s="1"/>
    </row>
    <row r="218" spans="1:8" x14ac:dyDescent="0.25">
      <c r="A218" s="1" t="s">
        <v>434</v>
      </c>
      <c r="B218" s="1" t="s">
        <v>435</v>
      </c>
      <c r="C218" s="1" t="s">
        <v>4</v>
      </c>
      <c r="D218" s="1"/>
    </row>
    <row r="219" spans="1:8" x14ac:dyDescent="0.25">
      <c r="A219" s="1" t="s">
        <v>436</v>
      </c>
      <c r="B219" s="1" t="s">
        <v>437</v>
      </c>
      <c r="C219" s="1" t="s">
        <v>4</v>
      </c>
      <c r="D219" s="1"/>
    </row>
    <row r="220" spans="1:8" x14ac:dyDescent="0.25">
      <c r="A220" s="1" t="s">
        <v>438</v>
      </c>
      <c r="B220" s="1" t="s">
        <v>439</v>
      </c>
      <c r="C220" s="1" t="s">
        <v>4</v>
      </c>
      <c r="D220" s="1"/>
    </row>
    <row r="221" spans="1:8" x14ac:dyDescent="0.25">
      <c r="A221" s="1" t="s">
        <v>440</v>
      </c>
      <c r="B221" s="1" t="s">
        <v>441</v>
      </c>
      <c r="C221" s="1" t="s">
        <v>4</v>
      </c>
      <c r="D221" s="1"/>
    </row>
    <row r="222" spans="1:8" x14ac:dyDescent="0.25">
      <c r="A222" s="1" t="s">
        <v>442</v>
      </c>
      <c r="B222" s="1" t="s">
        <v>443</v>
      </c>
      <c r="C222" s="1" t="s">
        <v>4</v>
      </c>
      <c r="D222" s="1"/>
    </row>
    <row r="223" spans="1:8" x14ac:dyDescent="0.25">
      <c r="A223" s="1" t="s">
        <v>444</v>
      </c>
      <c r="B223" s="1" t="s">
        <v>445</v>
      </c>
      <c r="C223" s="1" t="s">
        <v>4</v>
      </c>
      <c r="D223" s="1"/>
    </row>
    <row r="224" spans="1:8" x14ac:dyDescent="0.25">
      <c r="A224" s="1" t="s">
        <v>446</v>
      </c>
      <c r="B224" s="1" t="s">
        <v>447</v>
      </c>
      <c r="C224" s="1" t="s">
        <v>4</v>
      </c>
      <c r="D224" s="1"/>
    </row>
    <row r="225" spans="1:5" x14ac:dyDescent="0.25">
      <c r="A225" s="1" t="s">
        <v>448</v>
      </c>
      <c r="B225" s="1" t="s">
        <v>449</v>
      </c>
      <c r="C225" s="1" t="s">
        <v>4</v>
      </c>
      <c r="D225" s="1"/>
    </row>
    <row r="226" spans="1:5" x14ac:dyDescent="0.25">
      <c r="A226" s="1" t="s">
        <v>450</v>
      </c>
      <c r="B226" s="1" t="s">
        <v>451</v>
      </c>
      <c r="C226" s="1" t="s">
        <v>4</v>
      </c>
      <c r="D226" s="1"/>
    </row>
    <row r="227" spans="1:5" x14ac:dyDescent="0.25">
      <c r="A227" s="1" t="s">
        <v>452</v>
      </c>
      <c r="B227" s="1" t="s">
        <v>453</v>
      </c>
      <c r="C227" s="1" t="s">
        <v>4</v>
      </c>
      <c r="D227" s="1"/>
    </row>
    <row r="228" spans="1:5" x14ac:dyDescent="0.25">
      <c r="A228" s="1" t="s">
        <v>454</v>
      </c>
      <c r="B228" s="1" t="s">
        <v>455</v>
      </c>
      <c r="C228" s="1" t="s">
        <v>4</v>
      </c>
      <c r="D228" s="1"/>
    </row>
    <row r="229" spans="1:5" x14ac:dyDescent="0.25">
      <c r="A229" s="1" t="s">
        <v>456</v>
      </c>
      <c r="B229" s="1" t="s">
        <v>457</v>
      </c>
      <c r="C229" s="1" t="s">
        <v>4</v>
      </c>
      <c r="D229" s="1"/>
    </row>
    <row r="230" spans="1:5" hidden="1" x14ac:dyDescent="0.25">
      <c r="A230" s="1" t="s">
        <v>458</v>
      </c>
      <c r="B230" s="1" t="s">
        <v>459</v>
      </c>
      <c r="C230" s="1" t="s">
        <v>785</v>
      </c>
      <c r="D230" s="1" t="s">
        <v>785</v>
      </c>
      <c r="E230">
        <v>0</v>
      </c>
    </row>
    <row r="231" spans="1:5" x14ac:dyDescent="0.25">
      <c r="A231" s="1" t="s">
        <v>460</v>
      </c>
      <c r="B231" s="1" t="s">
        <v>461</v>
      </c>
      <c r="C231" s="1" t="s">
        <v>4</v>
      </c>
      <c r="D231" s="1"/>
    </row>
    <row r="232" spans="1:5" x14ac:dyDescent="0.25">
      <c r="A232" s="1" t="s">
        <v>462</v>
      </c>
      <c r="B232" s="1" t="s">
        <v>463</v>
      </c>
      <c r="C232" s="1" t="s">
        <v>4</v>
      </c>
      <c r="D232" s="1"/>
    </row>
    <row r="233" spans="1:5" x14ac:dyDescent="0.25">
      <c r="A233" s="1" t="s">
        <v>464</v>
      </c>
      <c r="B233" s="1" t="s">
        <v>465</v>
      </c>
      <c r="C233" s="1" t="s">
        <v>4</v>
      </c>
      <c r="D233" s="1"/>
    </row>
    <row r="234" spans="1:5" x14ac:dyDescent="0.25">
      <c r="A234" s="1" t="s">
        <v>466</v>
      </c>
      <c r="B234" s="1" t="s">
        <v>467</v>
      </c>
      <c r="C234" s="1" t="s">
        <v>4</v>
      </c>
      <c r="D234" s="1"/>
    </row>
    <row r="235" spans="1:5" x14ac:dyDescent="0.25">
      <c r="A235" s="1" t="s">
        <v>468</v>
      </c>
      <c r="B235" s="1" t="s">
        <v>469</v>
      </c>
      <c r="C235" s="1" t="s">
        <v>4</v>
      </c>
      <c r="D235" s="1"/>
    </row>
    <row r="236" spans="1:5" x14ac:dyDescent="0.25">
      <c r="A236" s="1" t="s">
        <v>470</v>
      </c>
      <c r="B236" s="1" t="s">
        <v>471</v>
      </c>
      <c r="C236" s="1" t="s">
        <v>4</v>
      </c>
      <c r="D236" s="1"/>
    </row>
    <row r="237" spans="1:5" x14ac:dyDescent="0.25">
      <c r="A237" s="1" t="s">
        <v>472</v>
      </c>
      <c r="B237" s="1" t="s">
        <v>473</v>
      </c>
      <c r="C237" s="1" t="s">
        <v>4</v>
      </c>
      <c r="D237" s="1"/>
    </row>
    <row r="238" spans="1:5" x14ac:dyDescent="0.25">
      <c r="A238" s="1" t="s">
        <v>474</v>
      </c>
      <c r="B238" s="1" t="s">
        <v>475</v>
      </c>
      <c r="C238" s="1" t="s">
        <v>4</v>
      </c>
      <c r="D238" s="1"/>
    </row>
    <row r="239" spans="1:5" x14ac:dyDescent="0.25">
      <c r="A239" s="1" t="s">
        <v>476</v>
      </c>
      <c r="B239" s="1" t="s">
        <v>477</v>
      </c>
      <c r="C239" s="1" t="s">
        <v>4</v>
      </c>
      <c r="D239" s="1"/>
    </row>
    <row r="240" spans="1:5" x14ac:dyDescent="0.25">
      <c r="A240" s="1" t="s">
        <v>478</v>
      </c>
      <c r="B240" s="1" t="s">
        <v>479</v>
      </c>
      <c r="C240" s="1" t="s">
        <v>4</v>
      </c>
      <c r="D240" s="1"/>
    </row>
    <row r="241" spans="1:8" hidden="1" x14ac:dyDescent="0.25">
      <c r="A241" s="1" t="s">
        <v>480</v>
      </c>
      <c r="B241" s="1" t="s">
        <v>481</v>
      </c>
      <c r="C241" s="1" t="s">
        <v>786</v>
      </c>
      <c r="D241" s="1" t="s">
        <v>786</v>
      </c>
      <c r="E241">
        <v>0</v>
      </c>
    </row>
    <row r="242" spans="1:8" x14ac:dyDescent="0.25">
      <c r="A242" s="1" t="s">
        <v>482</v>
      </c>
      <c r="B242" s="1" t="s">
        <v>483</v>
      </c>
      <c r="C242" s="1" t="s">
        <v>4</v>
      </c>
      <c r="D242" s="1"/>
    </row>
    <row r="243" spans="1:8" x14ac:dyDescent="0.25">
      <c r="A243" s="1" t="s">
        <v>484</v>
      </c>
      <c r="B243" s="1" t="s">
        <v>485</v>
      </c>
      <c r="C243" s="1" t="s">
        <v>4</v>
      </c>
      <c r="D243" s="1"/>
    </row>
    <row r="244" spans="1:8" x14ac:dyDescent="0.25">
      <c r="A244" s="1" t="s">
        <v>486</v>
      </c>
      <c r="B244" s="1" t="s">
        <v>487</v>
      </c>
      <c r="C244" s="1" t="s">
        <v>4</v>
      </c>
      <c r="D244" s="1"/>
    </row>
    <row r="245" spans="1:8" x14ac:dyDescent="0.25">
      <c r="A245" s="1" t="s">
        <v>488</v>
      </c>
      <c r="B245" s="1" t="s">
        <v>489</v>
      </c>
      <c r="C245" s="1" t="s">
        <v>4</v>
      </c>
      <c r="D245" s="1"/>
    </row>
    <row r="246" spans="1:8" x14ac:dyDescent="0.25">
      <c r="A246" s="1" t="s">
        <v>490</v>
      </c>
      <c r="B246" s="1" t="s">
        <v>491</v>
      </c>
      <c r="C246" s="1" t="s">
        <v>4</v>
      </c>
      <c r="D246" s="1"/>
    </row>
    <row r="247" spans="1:8" x14ac:dyDescent="0.25">
      <c r="A247" s="1" t="s">
        <v>492</v>
      </c>
      <c r="B247" s="1" t="s">
        <v>493</v>
      </c>
      <c r="C247" s="1" t="s">
        <v>4</v>
      </c>
      <c r="D247" s="1"/>
    </row>
    <row r="248" spans="1:8" x14ac:dyDescent="0.25">
      <c r="A248" s="1" t="s">
        <v>494</v>
      </c>
      <c r="B248" s="1" t="s">
        <v>495</v>
      </c>
      <c r="C248" s="1" t="s">
        <v>4</v>
      </c>
      <c r="D248" s="1"/>
    </row>
    <row r="249" spans="1:8" hidden="1" x14ac:dyDescent="0.25">
      <c r="A249" s="1" t="s">
        <v>496</v>
      </c>
      <c r="B249" s="1" t="s">
        <v>497</v>
      </c>
      <c r="C249" s="1" t="s">
        <v>787</v>
      </c>
      <c r="D249" s="1" t="s">
        <v>788</v>
      </c>
      <c r="E249">
        <f>-1*(1-H249)</f>
        <v>-0.14285714285714279</v>
      </c>
      <c r="F249">
        <v>1</v>
      </c>
      <c r="G249">
        <f>4/3</f>
        <v>1.3333333333333333</v>
      </c>
      <c r="H249">
        <f>2/(F249+G249)</f>
        <v>0.85714285714285721</v>
      </c>
    </row>
    <row r="250" spans="1:8" hidden="1" x14ac:dyDescent="0.25">
      <c r="A250" s="1" t="s">
        <v>498</v>
      </c>
      <c r="B250" s="1" t="s">
        <v>499</v>
      </c>
      <c r="C250" s="1" t="s">
        <v>500</v>
      </c>
      <c r="D250" s="1" t="s">
        <v>500</v>
      </c>
      <c r="E250">
        <v>0</v>
      </c>
    </row>
    <row r="251" spans="1:8" x14ac:dyDescent="0.25">
      <c r="A251" s="1" t="s">
        <v>501</v>
      </c>
      <c r="B251" s="1" t="s">
        <v>502</v>
      </c>
      <c r="C251" s="1" t="s">
        <v>4</v>
      </c>
      <c r="D251" s="1"/>
    </row>
    <row r="252" spans="1:8" x14ac:dyDescent="0.25">
      <c r="A252" s="1" t="s">
        <v>503</v>
      </c>
      <c r="B252" s="1" t="s">
        <v>504</v>
      </c>
      <c r="C252" s="1" t="s">
        <v>4</v>
      </c>
      <c r="D252" s="1"/>
    </row>
    <row r="253" spans="1:8" x14ac:dyDescent="0.25">
      <c r="A253" s="1" t="s">
        <v>505</v>
      </c>
      <c r="B253" s="1" t="s">
        <v>506</v>
      </c>
      <c r="C253" s="1" t="s">
        <v>4</v>
      </c>
      <c r="D253" s="1"/>
    </row>
    <row r="254" spans="1:8" x14ac:dyDescent="0.25">
      <c r="A254" s="1" t="s">
        <v>507</v>
      </c>
      <c r="B254" s="1" t="s">
        <v>508</v>
      </c>
      <c r="C254" s="1" t="s">
        <v>4</v>
      </c>
      <c r="D254" s="1"/>
    </row>
    <row r="255" spans="1:8" x14ac:dyDescent="0.25">
      <c r="A255" s="1" t="s">
        <v>509</v>
      </c>
      <c r="B255" s="1" t="s">
        <v>510</v>
      </c>
      <c r="C255" s="1" t="s">
        <v>4</v>
      </c>
      <c r="D255" s="1"/>
    </row>
    <row r="256" spans="1:8" x14ac:dyDescent="0.25">
      <c r="A256" s="1" t="s">
        <v>511</v>
      </c>
      <c r="B256" s="1" t="s">
        <v>512</v>
      </c>
      <c r="C256" s="1" t="s">
        <v>4</v>
      </c>
      <c r="D256" s="1"/>
    </row>
    <row r="257" spans="1:4" x14ac:dyDescent="0.25">
      <c r="A257" s="1" t="s">
        <v>513</v>
      </c>
      <c r="B257" s="1" t="s">
        <v>514</v>
      </c>
      <c r="C257" s="1" t="s">
        <v>4</v>
      </c>
      <c r="D257" s="1"/>
    </row>
    <row r="258" spans="1:4" x14ac:dyDescent="0.25">
      <c r="A258" s="1" t="s">
        <v>515</v>
      </c>
      <c r="B258" s="1" t="s">
        <v>516</v>
      </c>
      <c r="C258" s="1" t="s">
        <v>4</v>
      </c>
      <c r="D258" s="1"/>
    </row>
    <row r="259" spans="1:4" x14ac:dyDescent="0.25">
      <c r="A259" s="1" t="s">
        <v>517</v>
      </c>
      <c r="B259" s="1" t="s">
        <v>518</v>
      </c>
      <c r="C259" s="1" t="s">
        <v>4</v>
      </c>
      <c r="D259" s="1"/>
    </row>
    <row r="260" spans="1:4" x14ac:dyDescent="0.25">
      <c r="A260" s="1" t="s">
        <v>519</v>
      </c>
      <c r="B260" s="1" t="s">
        <v>520</v>
      </c>
      <c r="C260" s="1" t="s">
        <v>4</v>
      </c>
      <c r="D260" s="1"/>
    </row>
    <row r="261" spans="1:4" x14ac:dyDescent="0.25">
      <c r="A261" s="1" t="s">
        <v>521</v>
      </c>
      <c r="B261" s="1" t="s">
        <v>522</v>
      </c>
      <c r="C261" s="1" t="s">
        <v>4</v>
      </c>
      <c r="D261" s="1"/>
    </row>
    <row r="262" spans="1:4" x14ac:dyDescent="0.25">
      <c r="A262" s="1" t="s">
        <v>523</v>
      </c>
      <c r="B262" s="1" t="s">
        <v>524</v>
      </c>
      <c r="C262" s="1" t="s">
        <v>4</v>
      </c>
      <c r="D262" s="1"/>
    </row>
    <row r="263" spans="1:4" x14ac:dyDescent="0.25">
      <c r="A263" s="1" t="s">
        <v>525</v>
      </c>
      <c r="B263" s="1" t="s">
        <v>526</v>
      </c>
      <c r="C263" s="1" t="s">
        <v>4</v>
      </c>
      <c r="D263" s="1"/>
    </row>
    <row r="264" spans="1:4" x14ac:dyDescent="0.25">
      <c r="A264" s="1" t="s">
        <v>527</v>
      </c>
      <c r="B264" s="1" t="s">
        <v>528</v>
      </c>
      <c r="C264" s="1" t="s">
        <v>4</v>
      </c>
      <c r="D264" s="1"/>
    </row>
    <row r="265" spans="1:4" x14ac:dyDescent="0.25">
      <c r="A265" s="1" t="s">
        <v>529</v>
      </c>
      <c r="B265" s="1" t="s">
        <v>530</v>
      </c>
      <c r="C265" s="1" t="s">
        <v>4</v>
      </c>
      <c r="D265" s="1"/>
    </row>
    <row r="266" spans="1:4" x14ac:dyDescent="0.25">
      <c r="A266" s="1" t="s">
        <v>531</v>
      </c>
      <c r="B266" s="1" t="s">
        <v>532</v>
      </c>
      <c r="C266" s="1" t="s">
        <v>4</v>
      </c>
      <c r="D266" s="1"/>
    </row>
    <row r="267" spans="1:4" x14ac:dyDescent="0.25">
      <c r="A267" s="1" t="s">
        <v>533</v>
      </c>
      <c r="B267" s="1" t="s">
        <v>534</v>
      </c>
      <c r="C267" s="1" t="s">
        <v>4</v>
      </c>
      <c r="D267" s="1"/>
    </row>
    <row r="268" spans="1:4" x14ac:dyDescent="0.25">
      <c r="A268" s="1" t="s">
        <v>535</v>
      </c>
      <c r="B268" s="1" t="s">
        <v>536</v>
      </c>
      <c r="C268" s="1" t="s">
        <v>4</v>
      </c>
      <c r="D268" s="1"/>
    </row>
    <row r="269" spans="1:4" x14ac:dyDescent="0.25">
      <c r="A269" s="1" t="s">
        <v>537</v>
      </c>
      <c r="B269" s="1" t="s">
        <v>538</v>
      </c>
      <c r="C269" s="1" t="s">
        <v>4</v>
      </c>
      <c r="D269" s="1"/>
    </row>
    <row r="270" spans="1:4" x14ac:dyDescent="0.25">
      <c r="A270" s="1" t="s">
        <v>539</v>
      </c>
      <c r="B270" s="1" t="s">
        <v>540</v>
      </c>
      <c r="C270" s="1" t="s">
        <v>4</v>
      </c>
      <c r="D270" s="1"/>
    </row>
    <row r="271" spans="1:4" x14ac:dyDescent="0.25">
      <c r="A271" s="1" t="s">
        <v>541</v>
      </c>
      <c r="B271" s="1" t="s">
        <v>542</v>
      </c>
      <c r="C271" s="1" t="s">
        <v>4</v>
      </c>
      <c r="D271" s="1"/>
    </row>
    <row r="272" spans="1:4" x14ac:dyDescent="0.25">
      <c r="A272" s="1" t="s">
        <v>543</v>
      </c>
      <c r="B272" s="1" t="s">
        <v>544</v>
      </c>
      <c r="C272" s="1" t="s">
        <v>4</v>
      </c>
      <c r="D272" s="1"/>
    </row>
    <row r="273" spans="1:5" x14ac:dyDescent="0.25">
      <c r="A273" s="1" t="s">
        <v>545</v>
      </c>
      <c r="B273" s="1" t="s">
        <v>546</v>
      </c>
      <c r="C273" s="1" t="s">
        <v>4</v>
      </c>
      <c r="D273" s="1"/>
    </row>
    <row r="274" spans="1:5" x14ac:dyDescent="0.25">
      <c r="A274" s="1" t="s">
        <v>547</v>
      </c>
      <c r="B274" s="1" t="s">
        <v>548</v>
      </c>
      <c r="C274" s="1" t="s">
        <v>4</v>
      </c>
      <c r="D274" s="1"/>
    </row>
    <row r="275" spans="1:5" x14ac:dyDescent="0.25">
      <c r="A275" s="1" t="s">
        <v>549</v>
      </c>
      <c r="B275" s="1" t="s">
        <v>550</v>
      </c>
      <c r="C275" s="1" t="s">
        <v>4</v>
      </c>
      <c r="D275" s="1"/>
    </row>
    <row r="276" spans="1:5" x14ac:dyDescent="0.25">
      <c r="A276" s="1" t="s">
        <v>551</v>
      </c>
      <c r="B276" s="1" t="s">
        <v>552</v>
      </c>
      <c r="C276" s="1" t="s">
        <v>4</v>
      </c>
      <c r="D276" s="1"/>
    </row>
    <row r="277" spans="1:5" x14ac:dyDescent="0.25">
      <c r="A277" s="1" t="s">
        <v>553</v>
      </c>
      <c r="B277" s="1" t="s">
        <v>554</v>
      </c>
      <c r="C277" s="1" t="s">
        <v>4</v>
      </c>
      <c r="D277" s="1"/>
    </row>
    <row r="278" spans="1:5" x14ac:dyDescent="0.25">
      <c r="A278" s="1" t="s">
        <v>555</v>
      </c>
      <c r="B278" s="1" t="s">
        <v>556</v>
      </c>
      <c r="C278" s="1" t="s">
        <v>4</v>
      </c>
      <c r="D278" s="1"/>
    </row>
    <row r="279" spans="1:5" x14ac:dyDescent="0.25">
      <c r="A279" s="1" t="s">
        <v>557</v>
      </c>
      <c r="B279" s="1" t="s">
        <v>558</v>
      </c>
      <c r="C279" s="1" t="s">
        <v>4</v>
      </c>
      <c r="D279" s="1"/>
    </row>
    <row r="280" spans="1:5" hidden="1" x14ac:dyDescent="0.25">
      <c r="A280" s="1" t="s">
        <v>559</v>
      </c>
      <c r="B280" s="1" t="s">
        <v>560</v>
      </c>
      <c r="C280" s="1" t="s">
        <v>790</v>
      </c>
      <c r="D280" s="1" t="s">
        <v>754</v>
      </c>
      <c r="E280">
        <v>-1</v>
      </c>
    </row>
    <row r="281" spans="1:5" x14ac:dyDescent="0.25">
      <c r="A281" s="1" t="s">
        <v>561</v>
      </c>
      <c r="B281" s="1" t="s">
        <v>562</v>
      </c>
      <c r="C281" s="1" t="s">
        <v>4</v>
      </c>
      <c r="D281" s="1"/>
    </row>
    <row r="282" spans="1:5" x14ac:dyDescent="0.25">
      <c r="A282" s="1" t="s">
        <v>563</v>
      </c>
      <c r="B282" s="1" t="s">
        <v>564</v>
      </c>
      <c r="C282" s="1" t="s">
        <v>4</v>
      </c>
      <c r="D282" s="1"/>
    </row>
    <row r="283" spans="1:5" hidden="1" x14ac:dyDescent="0.25">
      <c r="A283" s="1" t="s">
        <v>565</v>
      </c>
      <c r="B283" s="1" t="s">
        <v>566</v>
      </c>
      <c r="C283" s="1" t="s">
        <v>789</v>
      </c>
      <c r="D283" s="1" t="s">
        <v>791</v>
      </c>
      <c r="E283">
        <v>-0.5</v>
      </c>
    </row>
    <row r="284" spans="1:5" x14ac:dyDescent="0.25">
      <c r="A284" s="1" t="s">
        <v>567</v>
      </c>
      <c r="B284" s="1" t="s">
        <v>568</v>
      </c>
      <c r="C284" s="1" t="s">
        <v>4</v>
      </c>
      <c r="D284" s="1"/>
    </row>
    <row r="285" spans="1:5" x14ac:dyDescent="0.25">
      <c r="A285" s="1" t="s">
        <v>569</v>
      </c>
      <c r="B285" s="1" t="s">
        <v>570</v>
      </c>
      <c r="C285" s="1" t="s">
        <v>4</v>
      </c>
      <c r="D285" s="1"/>
    </row>
    <row r="286" spans="1:5" x14ac:dyDescent="0.25">
      <c r="A286" s="1" t="s">
        <v>571</v>
      </c>
      <c r="B286" s="1" t="s">
        <v>572</v>
      </c>
      <c r="C286" s="1" t="s">
        <v>4</v>
      </c>
      <c r="D286" s="1"/>
    </row>
    <row r="287" spans="1:5" x14ac:dyDescent="0.25">
      <c r="A287" s="1" t="s">
        <v>573</v>
      </c>
      <c r="B287" s="1" t="s">
        <v>574</v>
      </c>
      <c r="C287" s="1" t="s">
        <v>4</v>
      </c>
      <c r="D287" s="1"/>
    </row>
    <row r="288" spans="1:5" x14ac:dyDescent="0.25">
      <c r="A288" s="1" t="s">
        <v>575</v>
      </c>
      <c r="B288" s="1" t="s">
        <v>576</v>
      </c>
      <c r="C288" s="1" t="s">
        <v>4</v>
      </c>
      <c r="D288" s="1"/>
    </row>
    <row r="289" spans="1:8" x14ac:dyDescent="0.25">
      <c r="A289" s="1" t="s">
        <v>577</v>
      </c>
      <c r="B289" s="1" t="s">
        <v>578</v>
      </c>
      <c r="C289" s="1" t="s">
        <v>4</v>
      </c>
      <c r="D289" s="1"/>
    </row>
    <row r="290" spans="1:8" hidden="1" x14ac:dyDescent="0.25">
      <c r="A290" s="1" t="s">
        <v>579</v>
      </c>
      <c r="B290" s="1" t="s">
        <v>580</v>
      </c>
      <c r="C290" s="1" t="s">
        <v>792</v>
      </c>
      <c r="D290" s="1" t="s">
        <v>792</v>
      </c>
      <c r="E290">
        <v>0</v>
      </c>
    </row>
    <row r="291" spans="1:8" x14ac:dyDescent="0.25">
      <c r="A291" s="1" t="s">
        <v>581</v>
      </c>
      <c r="B291" s="1" t="s">
        <v>582</v>
      </c>
      <c r="C291" s="1" t="s">
        <v>4</v>
      </c>
      <c r="D291" s="1"/>
    </row>
    <row r="292" spans="1:8" x14ac:dyDescent="0.25">
      <c r="A292" s="1" t="s">
        <v>583</v>
      </c>
      <c r="B292" s="1" t="s">
        <v>584</v>
      </c>
      <c r="C292" s="1" t="s">
        <v>4</v>
      </c>
      <c r="D292" s="1"/>
    </row>
    <row r="293" spans="1:8" x14ac:dyDescent="0.25">
      <c r="A293" s="1" t="s">
        <v>585</v>
      </c>
      <c r="B293" s="1" t="s">
        <v>586</v>
      </c>
      <c r="C293" s="1" t="s">
        <v>4</v>
      </c>
      <c r="D293" s="1"/>
    </row>
    <row r="294" spans="1:8" x14ac:dyDescent="0.25">
      <c r="A294" s="1" t="s">
        <v>587</v>
      </c>
      <c r="B294" s="1" t="s">
        <v>588</v>
      </c>
      <c r="C294" s="1" t="s">
        <v>4</v>
      </c>
      <c r="D294" s="1"/>
    </row>
    <row r="295" spans="1:8" hidden="1" x14ac:dyDescent="0.25">
      <c r="A295" s="1" t="s">
        <v>589</v>
      </c>
      <c r="B295" s="1" t="s">
        <v>590</v>
      </c>
      <c r="C295" s="1" t="s">
        <v>793</v>
      </c>
      <c r="D295" s="1" t="s">
        <v>793</v>
      </c>
      <c r="E295">
        <v>0</v>
      </c>
    </row>
    <row r="296" spans="1:8" hidden="1" x14ac:dyDescent="0.25">
      <c r="A296" s="1" t="s">
        <v>591</v>
      </c>
      <c r="B296" s="1" t="s">
        <v>592</v>
      </c>
      <c r="C296" s="1" t="s">
        <v>794</v>
      </c>
      <c r="D296" s="1" t="s">
        <v>795</v>
      </c>
      <c r="E296">
        <f>-1*(1-H296)</f>
        <v>-6.6666666666666652E-2</v>
      </c>
      <c r="F296">
        <v>1</v>
      </c>
      <c r="G296">
        <f>8/7</f>
        <v>1.1428571428571428</v>
      </c>
      <c r="H296">
        <f>2/(F296+G296)</f>
        <v>0.93333333333333335</v>
      </c>
    </row>
    <row r="297" spans="1:8" x14ac:dyDescent="0.25">
      <c r="A297" s="1" t="s">
        <v>593</v>
      </c>
      <c r="B297" s="1" t="s">
        <v>594</v>
      </c>
      <c r="C297" s="1" t="s">
        <v>4</v>
      </c>
      <c r="D297" s="1"/>
    </row>
    <row r="298" spans="1:8" x14ac:dyDescent="0.25">
      <c r="A298" s="1" t="s">
        <v>595</v>
      </c>
      <c r="B298" s="1" t="s">
        <v>596</v>
      </c>
      <c r="C298" s="1" t="s">
        <v>4</v>
      </c>
      <c r="D298" s="1"/>
    </row>
    <row r="299" spans="1:8" x14ac:dyDescent="0.25">
      <c r="A299" s="1" t="s">
        <v>597</v>
      </c>
      <c r="B299" s="1" t="s">
        <v>598</v>
      </c>
      <c r="C299" s="1" t="s">
        <v>4</v>
      </c>
      <c r="D299" s="1"/>
    </row>
    <row r="300" spans="1:8" x14ac:dyDescent="0.25">
      <c r="A300" s="1" t="s">
        <v>599</v>
      </c>
      <c r="B300" s="1" t="s">
        <v>600</v>
      </c>
      <c r="C300" s="1" t="s">
        <v>4</v>
      </c>
      <c r="D300" s="1"/>
    </row>
    <row r="301" spans="1:8" x14ac:dyDescent="0.25">
      <c r="A301" s="1" t="s">
        <v>601</v>
      </c>
      <c r="B301" s="1" t="s">
        <v>602</v>
      </c>
      <c r="C301" s="1" t="s">
        <v>4</v>
      </c>
      <c r="D301" s="1"/>
    </row>
    <row r="302" spans="1:8" x14ac:dyDescent="0.25">
      <c r="A302" s="1" t="s">
        <v>603</v>
      </c>
      <c r="B302" s="1" t="s">
        <v>604</v>
      </c>
      <c r="C302" s="1" t="s">
        <v>4</v>
      </c>
      <c r="D302" s="1"/>
    </row>
    <row r="303" spans="1:8" x14ac:dyDescent="0.25">
      <c r="A303" s="1" t="s">
        <v>605</v>
      </c>
      <c r="B303" s="1" t="s">
        <v>606</v>
      </c>
      <c r="C303" s="1" t="s">
        <v>4</v>
      </c>
      <c r="D303" s="1"/>
    </row>
    <row r="304" spans="1:8" hidden="1" x14ac:dyDescent="0.25">
      <c r="A304" s="1" t="s">
        <v>607</v>
      </c>
      <c r="B304" s="1" t="s">
        <v>608</v>
      </c>
      <c r="C304" s="1" t="s">
        <v>796</v>
      </c>
      <c r="D304" s="1" t="s">
        <v>754</v>
      </c>
      <c r="E304">
        <v>-1</v>
      </c>
    </row>
    <row r="305" spans="1:4" x14ac:dyDescent="0.25">
      <c r="A305" s="1" t="s">
        <v>609</v>
      </c>
      <c r="B305" s="1" t="s">
        <v>610</v>
      </c>
      <c r="C305" s="1" t="s">
        <v>4</v>
      </c>
      <c r="D305" s="1"/>
    </row>
    <row r="306" spans="1:4" x14ac:dyDescent="0.25">
      <c r="A306" s="1" t="s">
        <v>611</v>
      </c>
      <c r="B306" s="1" t="s">
        <v>612</v>
      </c>
      <c r="C306" s="1" t="s">
        <v>4</v>
      </c>
      <c r="D306" s="1"/>
    </row>
    <row r="307" spans="1:4" x14ac:dyDescent="0.25">
      <c r="A307" s="1" t="s">
        <v>613</v>
      </c>
      <c r="B307" s="1" t="s">
        <v>614</v>
      </c>
      <c r="C307" s="1" t="s">
        <v>4</v>
      </c>
      <c r="D307" s="1"/>
    </row>
    <row r="308" spans="1:4" x14ac:dyDescent="0.25">
      <c r="A308" s="1" t="s">
        <v>615</v>
      </c>
      <c r="B308" s="1" t="s">
        <v>616</v>
      </c>
      <c r="C308" s="1" t="s">
        <v>4</v>
      </c>
      <c r="D308" s="1"/>
    </row>
    <row r="309" spans="1:4" x14ac:dyDescent="0.25">
      <c r="A309" s="1" t="s">
        <v>617</v>
      </c>
      <c r="B309" s="1" t="s">
        <v>618</v>
      </c>
      <c r="C309" s="1" t="s">
        <v>4</v>
      </c>
      <c r="D309" s="1"/>
    </row>
    <row r="310" spans="1:4" x14ac:dyDescent="0.25">
      <c r="A310" s="1" t="s">
        <v>619</v>
      </c>
      <c r="B310" s="1" t="s">
        <v>620</v>
      </c>
      <c r="C310" s="1" t="s">
        <v>4</v>
      </c>
      <c r="D310" s="1"/>
    </row>
    <row r="311" spans="1:4" x14ac:dyDescent="0.25">
      <c r="A311" s="1" t="s">
        <v>621</v>
      </c>
      <c r="B311" s="1" t="s">
        <v>622</v>
      </c>
      <c r="C311" s="1" t="s">
        <v>4</v>
      </c>
      <c r="D311" s="1"/>
    </row>
    <row r="312" spans="1:4" x14ac:dyDescent="0.25">
      <c r="A312" s="1" t="s">
        <v>623</v>
      </c>
      <c r="B312" s="1" t="s">
        <v>624</v>
      </c>
      <c r="C312" s="1" t="s">
        <v>4</v>
      </c>
      <c r="D312" s="1"/>
    </row>
    <row r="313" spans="1:4" x14ac:dyDescent="0.25">
      <c r="A313" s="1" t="s">
        <v>625</v>
      </c>
      <c r="B313" s="1" t="s">
        <v>626</v>
      </c>
      <c r="C313" s="1" t="s">
        <v>4</v>
      </c>
      <c r="D313" s="1"/>
    </row>
    <row r="314" spans="1:4" x14ac:dyDescent="0.25">
      <c r="A314" s="1" t="s">
        <v>627</v>
      </c>
      <c r="B314" s="1" t="s">
        <v>628</v>
      </c>
      <c r="C314" s="1" t="s">
        <v>4</v>
      </c>
      <c r="D314" s="1"/>
    </row>
    <row r="315" spans="1:4" x14ac:dyDescent="0.25">
      <c r="A315" s="1" t="s">
        <v>629</v>
      </c>
      <c r="B315" s="1" t="s">
        <v>630</v>
      </c>
      <c r="C315" s="1" t="s">
        <v>4</v>
      </c>
      <c r="D315" s="1"/>
    </row>
    <row r="316" spans="1:4" x14ac:dyDescent="0.25">
      <c r="A316" s="1" t="s">
        <v>631</v>
      </c>
      <c r="B316" s="1" t="s">
        <v>632</v>
      </c>
      <c r="C316" s="1" t="s">
        <v>4</v>
      </c>
      <c r="D316" s="1"/>
    </row>
    <row r="317" spans="1:4" x14ac:dyDescent="0.25">
      <c r="A317" s="1" t="s">
        <v>633</v>
      </c>
      <c r="B317" s="1" t="s">
        <v>634</v>
      </c>
      <c r="C317" s="1" t="s">
        <v>4</v>
      </c>
      <c r="D317" s="1"/>
    </row>
    <row r="318" spans="1:4" x14ac:dyDescent="0.25">
      <c r="A318" s="1" t="s">
        <v>635</v>
      </c>
      <c r="B318" s="1" t="s">
        <v>806</v>
      </c>
      <c r="C318" s="1" t="s">
        <v>4</v>
      </c>
      <c r="D318" s="1"/>
    </row>
    <row r="319" spans="1:4" x14ac:dyDescent="0.25">
      <c r="A319" s="1" t="s">
        <v>636</v>
      </c>
      <c r="B319" s="1" t="s">
        <v>637</v>
      </c>
      <c r="C319" s="1" t="s">
        <v>4</v>
      </c>
      <c r="D319" s="1"/>
    </row>
    <row r="320" spans="1:4" x14ac:dyDescent="0.25">
      <c r="A320" s="1" t="s">
        <v>638</v>
      </c>
      <c r="B320" s="1" t="s">
        <v>639</v>
      </c>
      <c r="C320" s="1" t="s">
        <v>4</v>
      </c>
      <c r="D320" s="1"/>
    </row>
    <row r="321" spans="1:4" x14ac:dyDescent="0.25">
      <c r="A321" s="1" t="s">
        <v>640</v>
      </c>
      <c r="B321" s="1" t="s">
        <v>641</v>
      </c>
      <c r="C321" s="1" t="s">
        <v>4</v>
      </c>
      <c r="D321" s="1"/>
    </row>
    <row r="322" spans="1:4" x14ac:dyDescent="0.25">
      <c r="A322" s="1" t="s">
        <v>642</v>
      </c>
      <c r="B322" s="1" t="s">
        <v>643</v>
      </c>
      <c r="C322" s="1" t="s">
        <v>4</v>
      </c>
      <c r="D322" s="1"/>
    </row>
    <row r="323" spans="1:4" x14ac:dyDescent="0.25">
      <c r="A323" s="1" t="s">
        <v>644</v>
      </c>
      <c r="B323" s="1" t="s">
        <v>645</v>
      </c>
      <c r="C323" s="1" t="s">
        <v>4</v>
      </c>
      <c r="D323" s="1"/>
    </row>
    <row r="324" spans="1:4" x14ac:dyDescent="0.25">
      <c r="A324" s="1" t="s">
        <v>646</v>
      </c>
      <c r="B324" s="1" t="s">
        <v>647</v>
      </c>
      <c r="C324" s="1" t="s">
        <v>4</v>
      </c>
      <c r="D324" s="1"/>
    </row>
    <row r="325" spans="1:4" x14ac:dyDescent="0.25">
      <c r="A325" s="1" t="s">
        <v>648</v>
      </c>
      <c r="B325" s="1" t="s">
        <v>649</v>
      </c>
      <c r="C325" s="1" t="s">
        <v>4</v>
      </c>
      <c r="D325" s="1"/>
    </row>
    <row r="326" spans="1:4" x14ac:dyDescent="0.25">
      <c r="A326" s="1" t="s">
        <v>650</v>
      </c>
      <c r="B326" s="1" t="s">
        <v>651</v>
      </c>
      <c r="C326" s="1" t="s">
        <v>4</v>
      </c>
      <c r="D326" s="1"/>
    </row>
    <row r="327" spans="1:4" x14ac:dyDescent="0.25">
      <c r="A327" s="1" t="s">
        <v>652</v>
      </c>
      <c r="B327" s="1" t="s">
        <v>653</v>
      </c>
      <c r="C327" s="1" t="s">
        <v>4</v>
      </c>
      <c r="D327" s="1"/>
    </row>
    <row r="328" spans="1:4" x14ac:dyDescent="0.25">
      <c r="A328" s="1" t="s">
        <v>654</v>
      </c>
      <c r="B328" s="1" t="s">
        <v>655</v>
      </c>
      <c r="C328" s="1" t="s">
        <v>4</v>
      </c>
      <c r="D328" s="1"/>
    </row>
    <row r="329" spans="1:4" x14ac:dyDescent="0.25">
      <c r="A329" s="1" t="s">
        <v>656</v>
      </c>
      <c r="B329" s="1" t="s">
        <v>657</v>
      </c>
      <c r="C329" s="1" t="s">
        <v>4</v>
      </c>
      <c r="D329" s="1"/>
    </row>
    <row r="330" spans="1:4" x14ac:dyDescent="0.25">
      <c r="A330" s="1" t="s">
        <v>658</v>
      </c>
      <c r="B330" s="1" t="s">
        <v>659</v>
      </c>
      <c r="C330" s="1" t="s">
        <v>4</v>
      </c>
      <c r="D330" s="1"/>
    </row>
    <row r="331" spans="1:4" x14ac:dyDescent="0.25">
      <c r="A331" s="1" t="s">
        <v>660</v>
      </c>
      <c r="B331" s="1" t="s">
        <v>661</v>
      </c>
      <c r="C331" s="1" t="s">
        <v>4</v>
      </c>
      <c r="D331" s="1"/>
    </row>
    <row r="332" spans="1:4" x14ac:dyDescent="0.25">
      <c r="A332" s="1" t="s">
        <v>662</v>
      </c>
      <c r="B332" s="1" t="s">
        <v>663</v>
      </c>
      <c r="C332" s="1" t="s">
        <v>4</v>
      </c>
      <c r="D332" s="1"/>
    </row>
    <row r="333" spans="1:4" x14ac:dyDescent="0.25">
      <c r="A333" s="1" t="s">
        <v>664</v>
      </c>
      <c r="B333" s="1" t="s">
        <v>665</v>
      </c>
      <c r="C333" s="1" t="s">
        <v>4</v>
      </c>
      <c r="D333" s="1"/>
    </row>
    <row r="334" spans="1:4" x14ac:dyDescent="0.25">
      <c r="A334" s="1" t="s">
        <v>666</v>
      </c>
      <c r="B334" s="1" t="s">
        <v>667</v>
      </c>
      <c r="C334" s="1" t="s">
        <v>4</v>
      </c>
      <c r="D334" s="1"/>
    </row>
    <row r="335" spans="1:4" x14ac:dyDescent="0.25">
      <c r="A335" s="1" t="s">
        <v>668</v>
      </c>
      <c r="B335" s="1" t="s">
        <v>669</v>
      </c>
      <c r="C335" s="1" t="s">
        <v>4</v>
      </c>
      <c r="D335" s="1"/>
    </row>
    <row r="336" spans="1:4" x14ac:dyDescent="0.25">
      <c r="A336" s="1" t="s">
        <v>670</v>
      </c>
      <c r="B336" s="1" t="s">
        <v>671</v>
      </c>
      <c r="C336" s="1" t="s">
        <v>4</v>
      </c>
      <c r="D336" s="1"/>
    </row>
    <row r="337" spans="1:5" x14ac:dyDescent="0.25">
      <c r="A337" s="1" t="s">
        <v>672</v>
      </c>
      <c r="B337" s="1" t="s">
        <v>673</v>
      </c>
      <c r="C337" s="1" t="s">
        <v>4</v>
      </c>
      <c r="D337" s="1"/>
    </row>
    <row r="338" spans="1:5" x14ac:dyDescent="0.25">
      <c r="A338" s="1" t="s">
        <v>674</v>
      </c>
      <c r="B338" s="1" t="s">
        <v>675</v>
      </c>
      <c r="C338" s="1" t="s">
        <v>4</v>
      </c>
      <c r="D338" s="1"/>
    </row>
    <row r="339" spans="1:5" x14ac:dyDescent="0.25">
      <c r="A339" s="1" t="s">
        <v>676</v>
      </c>
      <c r="B339" s="1" t="s">
        <v>677</v>
      </c>
      <c r="C339" s="1" t="s">
        <v>4</v>
      </c>
      <c r="D339" s="1"/>
    </row>
    <row r="340" spans="1:5" x14ac:dyDescent="0.25">
      <c r="A340" s="1" t="s">
        <v>678</v>
      </c>
      <c r="B340" s="1" t="s">
        <v>679</v>
      </c>
      <c r="C340" s="1" t="s">
        <v>4</v>
      </c>
      <c r="D340" s="1"/>
    </row>
    <row r="341" spans="1:5" x14ac:dyDescent="0.25">
      <c r="A341" s="1" t="s">
        <v>680</v>
      </c>
      <c r="B341" s="1" t="s">
        <v>681</v>
      </c>
      <c r="C341" s="1" t="s">
        <v>4</v>
      </c>
      <c r="D341" s="1"/>
    </row>
    <row r="342" spans="1:5" x14ac:dyDescent="0.25">
      <c r="A342" s="1" t="s">
        <v>682</v>
      </c>
      <c r="B342" s="1" t="s">
        <v>683</v>
      </c>
      <c r="C342" s="1" t="s">
        <v>4</v>
      </c>
      <c r="D342" s="1"/>
    </row>
    <row r="343" spans="1:5" x14ac:dyDescent="0.25">
      <c r="A343" s="1" t="s">
        <v>684</v>
      </c>
      <c r="B343" s="1" t="s">
        <v>685</v>
      </c>
      <c r="C343" s="1" t="s">
        <v>4</v>
      </c>
      <c r="D343" s="1"/>
    </row>
    <row r="344" spans="1:5" x14ac:dyDescent="0.25">
      <c r="A344" s="1" t="s">
        <v>686</v>
      </c>
      <c r="B344" s="1" t="s">
        <v>687</v>
      </c>
      <c r="C344" s="1" t="s">
        <v>4</v>
      </c>
      <c r="D344" s="1"/>
    </row>
    <row r="345" spans="1:5" hidden="1" x14ac:dyDescent="0.25">
      <c r="A345" s="1" t="s">
        <v>688</v>
      </c>
      <c r="B345" s="1" t="s">
        <v>689</v>
      </c>
      <c r="C345" s="1" t="s">
        <v>690</v>
      </c>
      <c r="D345" s="1" t="s">
        <v>690</v>
      </c>
      <c r="E345">
        <v>0</v>
      </c>
    </row>
    <row r="346" spans="1:5" x14ac:dyDescent="0.25">
      <c r="A346" s="1" t="s">
        <v>691</v>
      </c>
      <c r="B346" s="1" t="s">
        <v>692</v>
      </c>
      <c r="C346" s="1" t="s">
        <v>4</v>
      </c>
      <c r="D346" s="1"/>
    </row>
    <row r="347" spans="1:5" x14ac:dyDescent="0.25">
      <c r="A347" s="1" t="s">
        <v>693</v>
      </c>
      <c r="B347" s="1" t="s">
        <v>694</v>
      </c>
      <c r="C347" s="1" t="s">
        <v>4</v>
      </c>
      <c r="D347" s="1"/>
    </row>
    <row r="348" spans="1:5" x14ac:dyDescent="0.25">
      <c r="A348" s="1" t="s">
        <v>695</v>
      </c>
      <c r="B348" s="1" t="s">
        <v>696</v>
      </c>
      <c r="C348" s="1" t="s">
        <v>4</v>
      </c>
      <c r="D348" s="1"/>
    </row>
    <row r="349" spans="1:5" x14ac:dyDescent="0.25">
      <c r="A349" s="1" t="s">
        <v>697</v>
      </c>
      <c r="B349" s="1" t="s">
        <v>698</v>
      </c>
      <c r="C349" s="1" t="s">
        <v>4</v>
      </c>
      <c r="D349" s="1"/>
    </row>
    <row r="350" spans="1:5" x14ac:dyDescent="0.25">
      <c r="A350" s="1" t="s">
        <v>699</v>
      </c>
      <c r="B350" s="1" t="s">
        <v>700</v>
      </c>
      <c r="C350" s="1" t="s">
        <v>4</v>
      </c>
      <c r="D350" s="1"/>
    </row>
    <row r="351" spans="1:5" hidden="1" x14ac:dyDescent="0.25">
      <c r="A351" s="1" t="s">
        <v>701</v>
      </c>
      <c r="B351" s="1" t="s">
        <v>702</v>
      </c>
      <c r="C351" s="1" t="s">
        <v>797</v>
      </c>
      <c r="D351" s="1" t="s">
        <v>797</v>
      </c>
      <c r="E351">
        <v>0</v>
      </c>
    </row>
    <row r="352" spans="1:5" x14ac:dyDescent="0.25">
      <c r="A352" s="1" t="s">
        <v>703</v>
      </c>
      <c r="B352" s="1" t="s">
        <v>704</v>
      </c>
      <c r="C352" s="1" t="s">
        <v>4</v>
      </c>
      <c r="D352" s="1"/>
    </row>
    <row r="353" spans="1:4" x14ac:dyDescent="0.25">
      <c r="A353" s="1" t="s">
        <v>705</v>
      </c>
      <c r="B353" s="1" t="s">
        <v>706</v>
      </c>
      <c r="C353" s="1" t="s">
        <v>4</v>
      </c>
      <c r="D353" s="1"/>
    </row>
    <row r="354" spans="1:4" x14ac:dyDescent="0.25">
      <c r="A354" s="1" t="s">
        <v>707</v>
      </c>
      <c r="B354" s="1" t="s">
        <v>708</v>
      </c>
      <c r="C354" s="1" t="s">
        <v>4</v>
      </c>
      <c r="D354" s="1"/>
    </row>
    <row r="355" spans="1:4" x14ac:dyDescent="0.25">
      <c r="A355" s="1" t="s">
        <v>709</v>
      </c>
      <c r="B355" s="1" t="s">
        <v>710</v>
      </c>
      <c r="C355" s="1" t="s">
        <v>4</v>
      </c>
      <c r="D355" s="1"/>
    </row>
    <row r="356" spans="1:4" x14ac:dyDescent="0.25">
      <c r="A356" s="1" t="s">
        <v>711</v>
      </c>
      <c r="B356" s="1" t="s">
        <v>712</v>
      </c>
      <c r="C356" s="1" t="s">
        <v>4</v>
      </c>
      <c r="D356" s="1"/>
    </row>
    <row r="357" spans="1:4" x14ac:dyDescent="0.25">
      <c r="A357" s="1" t="s">
        <v>713</v>
      </c>
      <c r="B357" s="1" t="s">
        <v>714</v>
      </c>
      <c r="C357" s="1" t="s">
        <v>4</v>
      </c>
      <c r="D357" s="1"/>
    </row>
    <row r="358" spans="1:4" x14ac:dyDescent="0.25">
      <c r="A358" s="1" t="s">
        <v>715</v>
      </c>
      <c r="B358" s="1" t="s">
        <v>716</v>
      </c>
      <c r="C358" s="1" t="s">
        <v>4</v>
      </c>
      <c r="D358" s="1"/>
    </row>
    <row r="359" spans="1:4" x14ac:dyDescent="0.25">
      <c r="A359" s="1" t="s">
        <v>717</v>
      </c>
      <c r="B359" s="1" t="s">
        <v>718</v>
      </c>
      <c r="C359" s="1" t="s">
        <v>4</v>
      </c>
      <c r="D359" s="1"/>
    </row>
    <row r="360" spans="1:4" x14ac:dyDescent="0.25">
      <c r="A360" s="1" t="s">
        <v>719</v>
      </c>
      <c r="B360" s="1" t="s">
        <v>720</v>
      </c>
      <c r="C360" s="1" t="s">
        <v>4</v>
      </c>
      <c r="D360" s="1"/>
    </row>
    <row r="361" spans="1:4" x14ac:dyDescent="0.25">
      <c r="A361" s="1" t="s">
        <v>721</v>
      </c>
      <c r="B361" s="1" t="s">
        <v>722</v>
      </c>
      <c r="C361" s="1" t="s">
        <v>4</v>
      </c>
      <c r="D361" s="1"/>
    </row>
    <row r="362" spans="1:4" x14ac:dyDescent="0.25">
      <c r="A362" s="1" t="s">
        <v>723</v>
      </c>
      <c r="B362" s="1" t="s">
        <v>724</v>
      </c>
      <c r="C362" s="1" t="s">
        <v>4</v>
      </c>
      <c r="D362" s="1"/>
    </row>
    <row r="363" spans="1:4" x14ac:dyDescent="0.25">
      <c r="A363" s="1" t="s">
        <v>725</v>
      </c>
      <c r="B363" s="1" t="s">
        <v>726</v>
      </c>
      <c r="C363" s="1" t="s">
        <v>4</v>
      </c>
      <c r="D363" s="1"/>
    </row>
    <row r="364" spans="1:4" x14ac:dyDescent="0.25">
      <c r="A364" s="1" t="s">
        <v>727</v>
      </c>
      <c r="B364" s="1" t="s">
        <v>728</v>
      </c>
      <c r="C364" s="1" t="s">
        <v>4</v>
      </c>
      <c r="D364" s="1"/>
    </row>
    <row r="365" spans="1:4" x14ac:dyDescent="0.25">
      <c r="A365" s="1" t="s">
        <v>729</v>
      </c>
      <c r="B365" s="1" t="s">
        <v>730</v>
      </c>
      <c r="C365" s="1" t="s">
        <v>4</v>
      </c>
      <c r="D365" s="1"/>
    </row>
    <row r="366" spans="1:4" x14ac:dyDescent="0.25">
      <c r="A366" s="1" t="s">
        <v>731</v>
      </c>
      <c r="B366" s="1" t="s">
        <v>732</v>
      </c>
      <c r="C366" s="1" t="s">
        <v>4</v>
      </c>
      <c r="D366" s="1"/>
    </row>
    <row r="367" spans="1:4" x14ac:dyDescent="0.25">
      <c r="A367" s="1" t="s">
        <v>733</v>
      </c>
      <c r="B367" s="1" t="s">
        <v>734</v>
      </c>
      <c r="C367" s="1" t="s">
        <v>4</v>
      </c>
      <c r="D367" s="1"/>
    </row>
    <row r="368" spans="1:4" x14ac:dyDescent="0.25">
      <c r="A368" s="1" t="s">
        <v>735</v>
      </c>
      <c r="B368" s="1" t="s">
        <v>736</v>
      </c>
      <c r="C368" s="1" t="s">
        <v>4</v>
      </c>
      <c r="D368" s="1"/>
    </row>
    <row r="369" spans="1:5" x14ac:dyDescent="0.25">
      <c r="A369" s="1" t="s">
        <v>737</v>
      </c>
      <c r="B369" s="1" t="s">
        <v>738</v>
      </c>
      <c r="C369" s="1" t="s">
        <v>4</v>
      </c>
      <c r="D369" s="1"/>
    </row>
    <row r="370" spans="1:5" hidden="1" x14ac:dyDescent="0.25">
      <c r="A370" s="1" t="s">
        <v>739</v>
      </c>
      <c r="B370" s="1" t="s">
        <v>740</v>
      </c>
      <c r="C370" s="1" t="s">
        <v>798</v>
      </c>
      <c r="D370" s="1" t="s">
        <v>799</v>
      </c>
      <c r="E370">
        <v>-1</v>
      </c>
    </row>
    <row r="371" spans="1:5" x14ac:dyDescent="0.25">
      <c r="A371" s="1" t="s">
        <v>741</v>
      </c>
      <c r="B371" s="1" t="s">
        <v>742</v>
      </c>
      <c r="C371" s="1" t="s">
        <v>4</v>
      </c>
      <c r="D371" s="1"/>
    </row>
    <row r="372" spans="1:5" x14ac:dyDescent="0.25">
      <c r="A372" s="1" t="s">
        <v>743</v>
      </c>
      <c r="B372" s="1" t="s">
        <v>744</v>
      </c>
      <c r="C372" s="1" t="s">
        <v>4</v>
      </c>
      <c r="D372" s="1"/>
    </row>
    <row r="373" spans="1:5" x14ac:dyDescent="0.25">
      <c r="A373" s="1" t="s">
        <v>745</v>
      </c>
      <c r="B373" s="1" t="s">
        <v>746</v>
      </c>
      <c r="C373" s="1" t="s">
        <v>4</v>
      </c>
      <c r="D373" s="1"/>
    </row>
    <row r="374" spans="1:5" x14ac:dyDescent="0.25">
      <c r="A374" s="1" t="s">
        <v>747</v>
      </c>
      <c r="B374" s="1" t="s">
        <v>748</v>
      </c>
      <c r="C374" s="1" t="s">
        <v>4</v>
      </c>
      <c r="D374" s="1"/>
    </row>
    <row r="375" spans="1:5" x14ac:dyDescent="0.25">
      <c r="A375" s="1" t="s">
        <v>749</v>
      </c>
      <c r="B375" s="1" t="s">
        <v>750</v>
      </c>
      <c r="C375" s="1" t="s">
        <v>4</v>
      </c>
      <c r="D375" s="1"/>
    </row>
    <row r="376" spans="1:5" hidden="1" x14ac:dyDescent="0.25">
      <c r="A376" s="1" t="s">
        <v>751</v>
      </c>
      <c r="B376" s="1" t="s">
        <v>752</v>
      </c>
      <c r="C376" s="1" t="s">
        <v>800</v>
      </c>
      <c r="D376" s="1" t="s">
        <v>800</v>
      </c>
      <c r="E376">
        <v>0</v>
      </c>
    </row>
    <row r="377" spans="1:5" x14ac:dyDescent="0.25">
      <c r="E377">
        <f>SUM(E2:E375)</f>
        <v>-11.483766233766234</v>
      </c>
    </row>
  </sheetData>
  <phoneticPr fontId="1" type="noConversion"/>
  <pageMargins left="0.7" right="0.7" top="0.75" bottom="0.75"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W K X 8 U E w u c P C n A A A A + A A A A B I A H A B D b 2 5 m a W c v U G F j a 2 F n Z S 5 4 b W w g o h g A K K A U A A A A A A A A A A A A A A A A A A A A A A A A A A A A h Y 8 x D o I w G E a v Q r r T Q p W k I T 9 l c J X E R K O u T a 3 Q C M X Q Y o l X c / B I X k E S R d 0 c v 5 c 3 v O 9 x u 0 M + N H V w U Z 3 V r c l Q j C M U K C P b g z Z l h n p 3 D B n K O a y E P I l S B a N s b D r Y Q 4 Y q 5 8 4 p I d 5 7 7 G e 4 7 U p C o y g m + 2 K 5 l p V q B P r I + r 8 c a m O d M F I h D t t X D K e Y U Z y w h G E 6 j 4 F M G A p t v g o d i 3 E E 5 A f C o q 9 d 3 y l + r c L N D s g 0 g b x f 8 C d Q S w M E F A A C A A g A W K X 8 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i l / F B U V 3 v N C Q E A A G s B A A A T A B w A R m 9 y b X V s Y X M v U 2 V j d G l v b j E u b S C i G A A o o B Q A A A A A A A A A A A A A A A A A A A A A A A A A A A A r T k 0 u y c z P U w i G 0 I b W v F y 8 X M U Z i U W p K Q o 5 + e n x R g Z G B g b m R h Y K t g o 5 q S W 8 X A p A 8 G R f 2 7 N d E 4 A i z s V l e i 7 5 y a W 5 q X k l G m 6 Z O a l 6 z v l 5 J U B O s Y a S s 1 V M a H F q U X G M V 2 J x f l 5 G c W m M S 2 p x d k l + Q Q y y s X r J x W V K m j r R L q k 5 m b m Z J a l F t k o 6 S j o K z v k 5 p b l 5 x b b G O g q u e c n 5 K Z l 5 6 b Z m p g Y G h j o K g a X 5 J a n B J Z U 5 q b Y I p p 5 f f l 5 q r K Y O x H 1 P t 2 9 6 s a 7 r 2 e w t L x f O e z q v G + j Q k M Q k o K K Q o s S 8 4 r T 8 o l y I 8 S G V B a n F G h D P 6 F R X K 0 F E D Y H W l w B l F E p S K 0 p q d R R g 4 k Y 4 x I 1 R x G s 1 e b k y 8 7 A 6 w x o A U E s B A i 0 A F A A C A A g A W K X 8 U E w u c P C n A A A A + A A A A B I A A A A A A A A A A A A A A A A A A A A A A E N v b m Z p Z y 9 Q Y W N r Y W d l L n h t b F B L A Q I t A B Q A A g A I A F i l / F A P y u m r p A A A A O k A A A A T A A A A A A A A A A A A A A A A A P M A A A B b Q 2 9 u d G V u d F 9 U e X B l c 1 0 u e G 1 s U E s B A i 0 A F A A C A A g A W K X 8 U F R X e 8 0 J A Q A A a w E A A B M A A A A A A A A A A A A A A A A A 5 A 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A k A A A A A A A C K 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x v Z 1 8 y M D I w M D c y 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x v Z 1 8 y M D I w M D c y O C I g L z 4 8 R W 5 0 c n k g V H l w Z T 0 i R m l s b G V k Q 2 9 t c G x l d G V S Z X N 1 b H R U b 1 d v c m t z a G V l d C I g V m F s d W U 9 I m w x I i A v P j x F b n R y e S B U e X B l P S J S Z W N v d m V y e V R h c m d l d F N o Z W V 0 I i B W Y W x 1 Z T 0 i c + W 3 p e S 9 n O i h q D I i I C 8 + P E V u d H J 5 I F R 5 c G U 9 I l J l Y 2 9 2 Z X J 5 V G F y Z 2 V 0 Q 2 9 s d W 1 u I i B W Y W x 1 Z T 0 i b D E i I C 8 + P E V u d H J 5 I F R 5 c G U 9 I l J l Y 2 9 2 Z X J 5 V G F y Z 2 V 0 U m 9 3 I i B W Y W x 1 Z T 0 i b D E i I C 8 + P E V u d H J 5 I F R 5 c G U 9 I k F k Z G V k V G 9 E Y X R h T W 9 k Z W w i I F Z h b H V l P S J s M C I g L z 4 8 R W 5 0 c n k g V H l w Z T 0 i R m l s b E N v d W 5 0 I i B W Y W x 1 Z T 0 i b D M 3 N i I g L z 4 8 R W 5 0 c n k g V H l w Z T 0 i R m l s b E V y c m 9 y Q 2 9 k Z S I g V m F s d W U 9 I n N V b m t u b 3 d u I i A v P j x F b n R y e S B U e X B l P S J G a W x s R X J y b 3 J D b 3 V u d C I g V m F s d W U 9 I m w w I i A v P j x F b n R y e S B U e X B l P S J G a W x s T G F z d F V w Z G F 0 Z W Q i I F Z h b H V l P S J k M j A y M C 0 w N y 0 y O F Q x M j o 0 M j o 0 O S 4 4 M z M 0 N D Y y 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b 2 d f M j A y M D A 3 M j g v 5 b e y 6 K 6 K 5 p u 0 6 a G e 5 Z 6 L L n t D b 2 x 1 b W 4 x L D B 9 J n F 1 b 3 Q 7 L C Z x d W 9 0 O 1 N l Y 3 R p b 2 4 x L 2 x v Z 1 8 y M D I w M D c y O C / l t 7 L o r o r m m 7 T p o Z 7 l n o s u e 0 N v b H V t b j I s M X 0 m c X V v d D s s J n F 1 b 3 Q 7 U 2 V j d G l v b j E v b G 9 n X z I w M j A w N z I 4 L + W 3 s u i u i u a b t O m h n u W e i y 5 7 Q 2 9 s d W 1 u M y w y f S Z x d W 9 0 O 1 0 s J n F 1 b 3 Q 7 Q 2 9 s d W 1 u Q 2 9 1 b n Q m c X V v d D s 6 M y w m c X V v d D t L Z X l D b 2 x 1 b W 5 O Y W 1 l c y Z x d W 9 0 O z p b X S w m c X V v d D t D b 2 x 1 b W 5 J Z G V u d G l 0 a W V z J n F 1 b 3 Q 7 O l s m c X V v d D t T Z W N 0 a W 9 u M S 9 s b 2 d f M j A y M D A 3 M j g v 5 b e y 6 K 6 K 5 p u 0 6 a G e 5 Z 6 L L n t D b 2 x 1 b W 4 x L D B 9 J n F 1 b 3 Q 7 L C Z x d W 9 0 O 1 N l Y 3 R p b 2 4 x L 2 x v Z 1 8 y M D I w M D c y O C / l t 7 L o r o r m m 7 T p o Z 7 l n o s u e 0 N v b H V t b j I s M X 0 m c X V v d D s s J n F 1 b 3 Q 7 U 2 V j d G l v b j E v b G 9 n X z I w M j A w N z I 4 L + W 3 s u i u i u a b t O m h n u W e i y 5 7 Q 2 9 s d W 1 u M y w y f S Z x d W 9 0 O 1 0 s J n F 1 b 3 Q 7 U m V s Y X R p b 2 5 z a G l w S W 5 m b y Z x d W 9 0 O z p b X X 0 i I C 8 + P C 9 T d G F i b G V F b n R y a W V z P j w v S X R l b T 4 8 S X R l b T 4 8 S X R l b U x v Y 2 F 0 a W 9 u P j x J d G V t V H l w Z T 5 G b 3 J t d W x h P C 9 J d G V t V H l w Z T 4 8 S X R l b V B h d G g + U 2 V j d G l v b j E v b G 9 n X z I w M j A w N z I 4 L y V F N C V C R S U 4 N i V F N i V C Q S U 5 M D w v S X R l b V B h d G g + P C 9 J d G V t T G 9 j Y X R p b 2 4 + P F N 0 Y W J s Z U V u d H J p Z X M g L z 4 8 L 0 l 0 Z W 0 + P E l 0 Z W 0 + P E l 0 Z W 1 M b 2 N h d G l v b j 4 8 S X R l b V R 5 c G U + R m 9 y b X V s Y T w v S X R l b V R 5 c G U + P E l 0 Z W 1 Q Y X R o P l N l Y 3 R p b 2 4 x L 2 x v Z 1 8 y M D I w M D c y O C 8 l R T U l Q j c l Q j I l R T g l Q U U l O E E l R T Y l O U I l Q j Q l R T k l Q T E l O U U l R T U l O U U l O E I 8 L 0 l 0 Z W 1 Q Y X R o P j w v S X R l b U x v Y 2 F 0 a W 9 u P j x T d G F i b G V F b n R y a W V z I C 8 + P C 9 J d G V t P j w v S X R l b X M + P C 9 M b 2 N h b F B h Y 2 t h Z 2 V N Z X R h Z G F 0 Y U Z p b G U + F g A A A F B L B Q Y A A A A A A A A A A A A A A A A A A A A A A A A m A Q A A A Q A A A N C M n d 8 B F d E R j H o A w E / C l + s B A A A A s Z G / m s T C 9 0 i W Y J x 9 D s y 0 j Q A A A A A C A A A A A A A Q Z g A A A A E A A C A A A A B 5 A i I E o 1 Z 7 8 e n H E N K 3 p f I W Y V U 2 y q u x n k 4 Y 9 e 3 w v j + f k A A A A A A O g A A A A A I A A C A A A A D z x Y 1 K i + E 9 p 9 I 7 X i e P 5 G O r 6 J t P J W m W y u s G 7 O q 5 Z V E G Y 1 A A A A A v Z t M f t 8 u J + q A Y X m g F A n 4 O 3 j j 3 I F f 1 G Z 6 v D M B T q 4 g k D A V z X D L 3 q T q t n e M b N 2 8 S F Q f Y R r 9 l o j b V W J H 6 P K q T E / b M 5 H X g c c 9 O + u 0 F F s z z 7 9 + I H E A A A A A s P K Z v 9 J v B 7 b c Q t D g 5 b w V G y H K 9 i W 5 P g t t d h 3 P V L Q T y C g e j + D z F M V k l C A d I m c v t b K 4 I 5 I c l Z 5 N K t 6 d Y n 1 k i s E Q s < / D a t a M a s h u p > 
</file>

<file path=customXml/itemProps1.xml><?xml version="1.0" encoding="utf-8"?>
<ds:datastoreItem xmlns:ds="http://schemas.openxmlformats.org/officeDocument/2006/customXml" ds:itemID="{BE0E1D9F-7CDF-4554-A167-7F9B2E0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Jasonhsu</dc:creator>
  <cp:lastModifiedBy>Jasonhsu</cp:lastModifiedBy>
  <dcterms:created xsi:type="dcterms:W3CDTF">2020-07-28T12:42:21Z</dcterms:created>
  <dcterms:modified xsi:type="dcterms:W3CDTF">2020-07-28T15:25:26Z</dcterms:modified>
</cp:coreProperties>
</file>