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РИАЛИЗАЦИЯ" sheetId="1" r:id="rId4"/>
  </sheets>
  <definedNames/>
  <calcPr/>
</workbook>
</file>

<file path=xl/sharedStrings.xml><?xml version="1.0" encoding="utf-8"?>
<sst xmlns="http://schemas.openxmlformats.org/spreadsheetml/2006/main" count="17" uniqueCount="17">
  <si>
    <t>Сравнение форматов сериализации в языке XXXXX</t>
  </si>
  <si>
    <t>Формат</t>
  </si>
  <si>
    <t>Объем сериализованных данных (байт)</t>
  </si>
  <si>
    <t>Время сериализации (с)</t>
  </si>
  <si>
    <t>Время десериализации (с)</t>
  </si>
  <si>
    <t>Общее время сериализации/
десериализации</t>
  </si>
  <si>
    <t>Относительный объем данных</t>
  </si>
  <si>
    <t>Относительное время сериализации</t>
  </si>
  <si>
    <t>Относительное время десериаилзации</t>
  </si>
  <si>
    <t>Относительное общее время</t>
  </si>
  <si>
    <t>Нативная сериализация</t>
  </si>
  <si>
    <t>XML</t>
  </si>
  <si>
    <t>JSON</t>
  </si>
  <si>
    <t>MessagePack</t>
  </si>
  <si>
    <t>YAML</t>
  </si>
  <si>
    <t>Protocol Buffers</t>
  </si>
  <si>
    <t>Avro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</si>
</sst>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"/>
    <numFmt numFmtId="165" formatCode="0.000000"/>
    <numFmt numFmtId="166" formatCode="0.000"/>
    <numFmt numFmtId="167" formatCode="0.00000"/>
    <numFmt numFmtId="168" formatCode="0.0000000"/>
  </numFmts>
  <fonts count="8">
    <font>
      <sz val="12.0"/>
      <color rgb="FFA88FAA"/>
      <name val="Arial"/>
    </font>
    <font>
      <sz val="14.0"/>
      <color rgb="FFA88FAA"/>
      <name val="Calibri"/>
    </font>
    <font>
      <sz val="29.0"/>
      <color theme="5"/>
      <name val="Calibri"/>
    </font>
    <font>
      <sz val="12.0"/>
      <color rgb="FFA88FAA"/>
      <name val="Calibri"/>
    </font>
    <font>
      <sz val="12.0"/>
      <color theme="1"/>
      <name val="Calibri"/>
    </font>
    <font>
      <sz val="14.0"/>
      <color theme="1"/>
      <name val="Calibri"/>
    </font>
    <font>
      <sz val="14.0"/>
      <color theme="1"/>
    </font>
    <font>
      <sz val="14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5F5F4"/>
        <bgColor rgb="FFF5F5F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bottom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0" fillId="0" fontId="6" numFmtId="1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6" numFmtId="165" xfId="0" applyAlignment="1" applyFont="1" applyNumberFormat="1">
      <alignment horizontal="center" readingOrder="0" vertical="center"/>
    </xf>
    <xf borderId="0" fillId="0" fontId="5" numFmtId="165" xfId="0" applyAlignment="1" applyFont="1" applyNumberFormat="1">
      <alignment horizontal="center" vertical="center"/>
    </xf>
    <xf borderId="0" fillId="0" fontId="5" numFmtId="2" xfId="0" applyAlignment="1" applyFont="1" applyNumberFormat="1">
      <alignment horizontal="center" vertical="center"/>
    </xf>
    <xf borderId="0" fillId="0" fontId="6" numFmtId="166" xfId="0" applyAlignment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0" fillId="0" fontId="6" numFmtId="168" xfId="0" applyAlignment="1" applyFont="1" applyNumberFormat="1">
      <alignment horizontal="center" readingOrder="0"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700">
                <a:solidFill>
                  <a:schemeClr val="accent2"/>
                </a:solidFill>
                <a:latin typeface="Calibri"/>
              </a:defRPr>
            </a:pPr>
            <a:r>
              <a:rPr b="0" i="0" sz="1700">
                <a:solidFill>
                  <a:schemeClr val="accent2"/>
                </a:solidFill>
                <a:latin typeface="Calibri"/>
              </a:rPr>
              <a:t>Относительное сравнение форматов сериализации</a:t>
            </a:r>
          </a:p>
        </c:rich>
      </c:tx>
      <c:overlay val="0"/>
    </c:title>
    <c:plotArea>
      <c:layout>
        <c:manualLayout>
          <c:xMode val="edge"/>
          <c:yMode val="edge"/>
          <c:x val="0.0512457276974993"/>
          <c:y val="0.14938971184011"/>
          <c:w val="0.791364180438984"/>
          <c:h val="0.726083196559533"/>
        </c:manualLayout>
      </c:layout>
      <c:barChart>
        <c:barDir val="col"/>
        <c:ser>
          <c:idx val="0"/>
          <c:order val="0"/>
          <c:tx>
            <c:v>Относительный объем данных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'СЕРИАЛИЗАЦИЯ'!$B$16:$B$22</c:f>
            </c:strRef>
          </c:cat>
          <c:val>
            <c:numRef>
              <c:f>'СЕРИАЛИЗАЦИЯ'!$G$16:$G$21</c:f>
              <c:numCache/>
            </c:numRef>
          </c:val>
        </c:ser>
        <c:ser>
          <c:idx val="1"/>
          <c:order val="1"/>
          <c:tx>
            <c:v>Относительное общее время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'СЕРИАЛИЗАЦИЯ'!$B$16:$B$22</c:f>
            </c:strRef>
          </c:cat>
          <c:val>
            <c:numRef>
              <c:f>'СЕРИАЛИЗАЦИЯ'!$J$16:$J$21</c:f>
              <c:numCache/>
            </c:numRef>
          </c:val>
        </c:ser>
        <c:axId val="226945960"/>
        <c:axId val="1494494865"/>
      </c:barChart>
      <c:catAx>
        <c:axId val="226945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chemeClr val="accent2"/>
                </a:solidFill>
                <a:latin typeface="+mn-lt"/>
              </a:defRPr>
            </a:pPr>
          </a:p>
        </c:txPr>
        <c:crossAx val="1494494865"/>
      </c:catAx>
      <c:valAx>
        <c:axId val="14944948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chemeClr val="accent2"/>
                </a:solidFill>
                <a:latin typeface="+mn-lt"/>
              </a:defRPr>
            </a:pPr>
          </a:p>
        </c:txPr>
        <c:crossAx val="226945960"/>
      </c:valAx>
    </c:plotArea>
    <c:legend>
      <c:legendPos val="r"/>
      <c:layout>
        <c:manualLayout>
          <c:xMode val="edge"/>
          <c:yMode val="edge"/>
          <c:x val="0.830274671194947"/>
          <c:y val="0.363388164045457"/>
        </c:manualLayout>
      </c:layout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2801600" cy="4933950"/>
    <xdr:graphicFrame>
      <xdr:nvGraphicFramePr>
        <xdr:cNvPr descr="Отобразите все позиции на гистограмме с группировкой." id="1" name="Chart 1" title="Диаграмма доли дохода по позициям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06B6B"/>
      </a:accent1>
      <a:accent2>
        <a:srgbClr val="664F68"/>
      </a:accent2>
      <a:accent3>
        <a:srgbClr val="85D2C0"/>
      </a:accent3>
      <a:accent4>
        <a:srgbClr val="F2CF85"/>
      </a:accent4>
      <a:accent5>
        <a:srgbClr val="4FB1BF"/>
      </a:accent5>
      <a:accent6>
        <a:srgbClr val="EE9360"/>
      </a:accent6>
      <a:hlink>
        <a:srgbClr val="C782C0"/>
      </a:hlink>
      <a:folHlink>
        <a:srgbClr val="C782C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1.22" defaultRowHeight="15.0"/>
  <cols>
    <col customWidth="1" min="1" max="1" width="2.78"/>
    <col customWidth="1" min="2" max="2" width="25.11"/>
    <col customWidth="1" min="3" max="3" width="16.44"/>
    <col customWidth="1" min="4" max="4" width="12.78"/>
    <col customWidth="1" min="5" max="5" width="14.78"/>
    <col customWidth="1" min="6" max="6" width="15.44"/>
    <col customWidth="1" min="7" max="7" width="14.33"/>
    <col customWidth="1" min="8" max="8" width="15.44"/>
    <col customWidth="1" min="9" max="9" width="17.67"/>
    <col customWidth="1" min="10" max="10" width="15.11"/>
    <col customWidth="1" min="11" max="11" width="2.78"/>
    <col customWidth="1" min="12" max="26" width="9.0"/>
  </cols>
  <sheetData>
    <row r="1" ht="45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67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0.0" customHeight="1">
      <c r="A15" s="4"/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5" t="s">
        <v>8</v>
      </c>
      <c r="J15" s="5" t="s">
        <v>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7.0" customHeight="1">
      <c r="A16" s="3"/>
      <c r="B16" s="6" t="s">
        <v>10</v>
      </c>
      <c r="C16" s="7">
        <v>1802.0</v>
      </c>
      <c r="D16" s="8">
        <v>0.0014</v>
      </c>
      <c r="E16" s="9">
        <v>0.0020442</v>
      </c>
      <c r="F16" s="10">
        <f>SUM('СЕРИАЛИЗАЦИЯ'!$D16:$E16)</f>
        <v>0.0034442</v>
      </c>
      <c r="G16" s="11">
        <f>'СЕРИАЛИЗАЦИЯ'!$C16/MIN('СЕРИАЛИЗАЦИЯ'!$C$16:$C$21)</f>
        <v>1.712927757</v>
      </c>
      <c r="H16" s="11">
        <f>'СЕРИАЛИЗАЦИЯ'!$D16/MIN('СЕРИАЛИЗАЦИЯ'!$D$16:$D$21)</f>
        <v>1.346153846</v>
      </c>
      <c r="I16" s="11">
        <f>'СЕРИАЛИЗАЦИЯ'!$E16/MIN('СЕРИАЛИЗАЦИЯ'!$E$16:$E$21)</f>
        <v>1</v>
      </c>
      <c r="J16" s="11">
        <f>'СЕРИАЛИЗАЦИЯ'!$F16/MIN('СЕРИАЛИЗАЦИЯ'!$F$16:$F$21)</f>
        <v>1.106460079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7.0" customHeight="1">
      <c r="A17" s="3"/>
      <c r="B17" s="6" t="s">
        <v>11</v>
      </c>
      <c r="C17" s="7">
        <v>3215.0</v>
      </c>
      <c r="D17" s="12">
        <v>1.025</v>
      </c>
      <c r="E17" s="13">
        <v>0.10748</v>
      </c>
      <c r="F17" s="10">
        <f>SUM('СЕРИАЛИЗАЦИЯ'!$D17:$E17)</f>
        <v>1.13248</v>
      </c>
      <c r="G17" s="11">
        <f>'СЕРИАЛИЗАЦИЯ'!$C17/MIN('СЕРИАЛИЗАЦИЯ'!$C$16:$C$21)</f>
        <v>3.05608365</v>
      </c>
      <c r="H17" s="11">
        <f>'СЕРИАЛИЗАЦИЯ'!$D17/MIN('СЕРИАЛИЗАЦИЯ'!$D$16:$D$21)</f>
        <v>985.5769231</v>
      </c>
      <c r="I17" s="11">
        <f>'СЕРИАЛИЗАЦИЯ'!$E17/MIN('СЕРИАЛИЗАЦИЯ'!$E$16:$E$21)</f>
        <v>52.57802563</v>
      </c>
      <c r="J17" s="11">
        <f>'СЕРИАЛИЗАЦИЯ'!$F17/MIN('СЕРИАЛИЗАЦИЯ'!$F$16:$F$21)</f>
        <v>363.8127608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7.0" customHeight="1">
      <c r="A18" s="3"/>
      <c r="B18" s="6" t="s">
        <v>12</v>
      </c>
      <c r="C18" s="7">
        <v>2539.0</v>
      </c>
      <c r="D18" s="13">
        <v>0.127079</v>
      </c>
      <c r="E18" s="9">
        <v>0.004153</v>
      </c>
      <c r="F18" s="10">
        <f>SUM('СЕРИАЛИЗАЦИЯ'!$D18:$E18)</f>
        <v>0.131232</v>
      </c>
      <c r="G18" s="11">
        <f>'СЕРИАЛИЗАЦИЯ'!$C18/MIN('СЕРИАЛИЗАЦИЯ'!$C$16:$C$21)</f>
        <v>2.413498099</v>
      </c>
      <c r="H18" s="11">
        <f>'СЕРИАЛИЗАЦИЯ'!$D18/MIN('СЕРИАЛИЗАЦИЯ'!$D$16:$D$21)</f>
        <v>122.1913462</v>
      </c>
      <c r="I18" s="11">
        <f>'СЕРИАЛИЗАЦИЯ'!$E18/MIN('СЕРИАЛИЗАЦИЯ'!$E$16:$E$21)</f>
        <v>2.031601605</v>
      </c>
      <c r="J18" s="11">
        <f>'СЕРИАЛИЗАЦИЯ'!$F18/MIN('СЕРИАЛИЗАЦИЯ'!$F$16:$F$21)</f>
        <v>42.15869263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0" customHeight="1">
      <c r="A19" s="3"/>
      <c r="B19" s="6" t="s">
        <v>13</v>
      </c>
      <c r="C19" s="7">
        <v>1052.0</v>
      </c>
      <c r="D19" s="13">
        <v>0.00104</v>
      </c>
      <c r="E19" s="14">
        <v>0.00207281</v>
      </c>
      <c r="F19" s="10">
        <f>SUM('СЕРИАЛИЗАЦИЯ'!$D19:$E19)</f>
        <v>0.00311281</v>
      </c>
      <c r="G19" s="11">
        <f>'СЕРИАЛИЗАЦИЯ'!$C19/MIN('СЕРИАЛИЗАЦИЯ'!$C$16:$C$21)</f>
        <v>1</v>
      </c>
      <c r="H19" s="11">
        <f>'СЕРИАЛИЗАЦИЯ'!$D19/MIN('СЕРИАЛИЗАЦИЯ'!$D$16:$D$21)</f>
        <v>1</v>
      </c>
      <c r="I19" s="11">
        <f>'СЕРИАЛИЗАЦИЯ'!$E19/MIN('СЕРИАЛИЗАЦИЯ'!$E$16:$E$21)</f>
        <v>1.013995695</v>
      </c>
      <c r="J19" s="11">
        <f>'СЕРИАЛИЗАЦИЯ'!$F19/MIN('СЕРИАЛИЗАЦИЯ'!$F$16:$F$21)</f>
        <v>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3"/>
      <c r="B20" s="6" t="s">
        <v>14</v>
      </c>
      <c r="C20" s="7">
        <v>1827.0</v>
      </c>
      <c r="D20" s="13">
        <v>0.818</v>
      </c>
      <c r="E20" s="13">
        <v>1.92568</v>
      </c>
      <c r="F20" s="10">
        <f>SUM('СЕРИАЛИЗАЦИЯ'!$D20:$E20)</f>
        <v>2.74368</v>
      </c>
      <c r="G20" s="11">
        <f>'СЕРИАЛИЗАЦИЯ'!$C20/MIN('СЕРИАЛИЗАЦИЯ'!$C$16:$C$21)</f>
        <v>1.736692015</v>
      </c>
      <c r="H20" s="11">
        <f>'СЕРИАЛИЗАЦИЯ'!$D20/MIN('СЕРИАЛИЗАЦИЯ'!$D$16:$D$21)</f>
        <v>786.5384615</v>
      </c>
      <c r="I20" s="11">
        <f>'СЕРИАЛИЗАЦИЯ'!$E20/MIN('СЕРИАЛИЗАЦИЯ'!$E$16:$E$21)</f>
        <v>942.0213286</v>
      </c>
      <c r="J20" s="11">
        <f>'СЕРИАЛИЗАЦИЯ'!$F20/MIN('СЕРИАЛИЗАЦИЯ'!$F$16:$F$21)</f>
        <v>881.4158269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0" customHeight="1">
      <c r="A21" s="3"/>
      <c r="B21" s="6" t="s">
        <v>15</v>
      </c>
      <c r="C21" s="7">
        <v>1400.0</v>
      </c>
      <c r="D21" s="13">
        <v>0.01569</v>
      </c>
      <c r="E21" s="9">
        <v>0.0203791</v>
      </c>
      <c r="F21" s="10">
        <f>SUM('СЕРИАЛИЗАЦИЯ'!$D21:$E21)</f>
        <v>0.0360691</v>
      </c>
      <c r="G21" s="11">
        <f>'СЕРИАЛИЗАЦИЯ'!$C21/MIN('СЕРИАЛИЗАЦИЯ'!$C$16:$C$21)</f>
        <v>1.330798479</v>
      </c>
      <c r="H21" s="11">
        <f>'СЕРИАЛИЗАЦИЯ'!$D21/MIN('СЕРИАЛИЗАЦИЯ'!$D$16:$D$21)</f>
        <v>15.08653846</v>
      </c>
      <c r="I21" s="11">
        <f>'СЕРИАЛИЗАЦИЯ'!$E21/MIN('СЕРИАЛИЗАЦИЯ'!$E$16:$E$21)</f>
        <v>9.969230017</v>
      </c>
      <c r="J21" s="11">
        <f>'СЕРИАЛИЗАЦИЯ'!$F21/MIN('СЕРИАЛИЗАЦИЯ'!$F$16:$F$21)</f>
        <v>11.58731179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7.0" customHeight="1">
      <c r="A22" s="3"/>
      <c r="B22" s="15" t="s">
        <v>16</v>
      </c>
      <c r="C22" s="16">
        <v>1409.0</v>
      </c>
      <c r="D22" s="16">
        <v>0.0820079</v>
      </c>
      <c r="E22" s="17">
        <v>0.077764</v>
      </c>
      <c r="F22" s="10">
        <f>SUM('СЕРИАЛИЗАЦИЯ'!$D22:$E22)</f>
        <v>0.1597719</v>
      </c>
      <c r="G22" s="11">
        <f>'СЕРИАЛИЗАЦИЯ'!$C22/MIN('СЕРИАЛИЗАЦИЯ'!$C$16:$C$21)</f>
        <v>1.339353612</v>
      </c>
      <c r="H22" s="11">
        <f>'СЕРИАЛИЗАЦИЯ'!$D22/MIN('СЕРИАЛИЗАЦИЯ'!$D$16:$D$21)</f>
        <v>78.85375</v>
      </c>
      <c r="I22" s="11">
        <f>'СЕРИАЛИЗАЦИЯ'!$E22/MIN('СЕРИАЛИЗАЦИЯ'!$E$16:$E$21)</f>
        <v>38.04128755</v>
      </c>
      <c r="J22" s="11">
        <f>'СЕРИАЛИЗАЦИЯ'!$F22/MIN('СЕРИАЛИЗАЦИЯ'!$F$16:$F$21)</f>
        <v>51.32722524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7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7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7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7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7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7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7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7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7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7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7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7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7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7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7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7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7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7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7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7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7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7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7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7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7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7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7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7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7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7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7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7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7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7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7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7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7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7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7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7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7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7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7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7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7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7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7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7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7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7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7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7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7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7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7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7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7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7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7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7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7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7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7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7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7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7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7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7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7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7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7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7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7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7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7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7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7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7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7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7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7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7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7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7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7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7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7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7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7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7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7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7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7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7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7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7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7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7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7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7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7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7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7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7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7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7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7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7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7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7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7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7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7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7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7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7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7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7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7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7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7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7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7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7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7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7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7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7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7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7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7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7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7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7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7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7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7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7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7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7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7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7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7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7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7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7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7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7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7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7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7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7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7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7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7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7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7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7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7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7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7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7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7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7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7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7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7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7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7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7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7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7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7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7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7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7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7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7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7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7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7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7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7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7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7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7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7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7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7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7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7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7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7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7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7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7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7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7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7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7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7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7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7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7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7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7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7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7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7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7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7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7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7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7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7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7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7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7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7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7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7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7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7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7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7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7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7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7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7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7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7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7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7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7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7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7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7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7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7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7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7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7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7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7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7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7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7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7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7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7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7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7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7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7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7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7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7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7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7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7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7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7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7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7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7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7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7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7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7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7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7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7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7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7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7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7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7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7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7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7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7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7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7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7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7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7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7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7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7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7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7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7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7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7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7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7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7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7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7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7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7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7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7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7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7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7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7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7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7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7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7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7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7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7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7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7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7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7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7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7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7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7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7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7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7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7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7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7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7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7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7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7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7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7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7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7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7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7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7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7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7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7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7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7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7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7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7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7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7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7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7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7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7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7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7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7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7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7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7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7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7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7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7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7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7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7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7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7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7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7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7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7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7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7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7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7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7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7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7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7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7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7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7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7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7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7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7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7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7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7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7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7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7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7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7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7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7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7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7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7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7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7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7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7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7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7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7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7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7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7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7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7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7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7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7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7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7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7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7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7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7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7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7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7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7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7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7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7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7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7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7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7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7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7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7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7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7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7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7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7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7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7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7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7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7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7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7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7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7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7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7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7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7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7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7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7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7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7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7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7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7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7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7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7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7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7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7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7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7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7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7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7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7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7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7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7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7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7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7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7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7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7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7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7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7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7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7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7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7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7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7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7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7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7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7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7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7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7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7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7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7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7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7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7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7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7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7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7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7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7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7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7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7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7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7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7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7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7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7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7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7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7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7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7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7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7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7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7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7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7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7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7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7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7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7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7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7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7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7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7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7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7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7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7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7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7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7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7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7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7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7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7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7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7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7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7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7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7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7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7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7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7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7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7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7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7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7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7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7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7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7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7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7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7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7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7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7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7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7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7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7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7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7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7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7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7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7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7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7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7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7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7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7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7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7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7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7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7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7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7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7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7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7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7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7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7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7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7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7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7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7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7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7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7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7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7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7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7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7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7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7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7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7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7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7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7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7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7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7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7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7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7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7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7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7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7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7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7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7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7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7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7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7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7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7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7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7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7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7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7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7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7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7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7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7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7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7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7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7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7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7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7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7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7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7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7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7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7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7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7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7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7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7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7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7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7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7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7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7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7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7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7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7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7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7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7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7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7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7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7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7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7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7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7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7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7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7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7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7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7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7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7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7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7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7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7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7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7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7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7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7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7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7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7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7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7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7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7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7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7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7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7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7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7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7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7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7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7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7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7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7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7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7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7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7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7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7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7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7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7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7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7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7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7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7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7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7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7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7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7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7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7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7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7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7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7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7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7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7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7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7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7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7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7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7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7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7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7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7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7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7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7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7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7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7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7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7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7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7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7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7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7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7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7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7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7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7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7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7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7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7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7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7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7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7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7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7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7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7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7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7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7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7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7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7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7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7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7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7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7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7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7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7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7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7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7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7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7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7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7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7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7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7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7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7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7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7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7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7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7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7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7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7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7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7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7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7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7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7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7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7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7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7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7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7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7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7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7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7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7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7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7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7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7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7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7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7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7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7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7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7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7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7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7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7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7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7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7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7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7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7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7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7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7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7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7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7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7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7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7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7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7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7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7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7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7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7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7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7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7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7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7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7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7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7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7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7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7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7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7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7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7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7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7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7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7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7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7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7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7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7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7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7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7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7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7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7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7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7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7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7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7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7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7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7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7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7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7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7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7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7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7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7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7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7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7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7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7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7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7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7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7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7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7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7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7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7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7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7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7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7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7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7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7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7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7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7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7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7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7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7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7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7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7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7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7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G16:G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:H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:I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:J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bottom="0.4" footer="0.0" header="0.0" left="0.4" right="0.4" top="0.4"/>
  <pageSetup fitToHeight="0" paperSize="9" orientation="landscape"/>
  <headerFooter>
    <oddFooter>&amp;CPage &amp;P of </oddFooter>
  </headerFooter>
  <drawing r:id="rId1"/>
</worksheet>
</file>