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leetcat/Google Drive/School/Research/Gail/Linking/DataSets/Albert GroundTruth/"/>
    </mc:Choice>
  </mc:AlternateContent>
  <bookViews>
    <workbookView xWindow="100" yWindow="460" windowWidth="28040" windowHeight="18400" tabRatio="500"/>
  </bookViews>
  <sheets>
    <sheet name="Results" sheetId="1" r:id="rId1"/>
    <sheet name="Spread of days" sheetId="17" r:id="rId2"/>
    <sheet name="relationships" sheetId="16" r:id="rId3"/>
    <sheet name="Developer Commit Comparison" sheetId="5" r:id="rId4"/>
    <sheet name="Issue Link By Developer" sheetId="15" r:id="rId5"/>
    <sheet name="Issues per cosine bucket" sheetId="2" r:id="rId6"/>
    <sheet name="Developer tag" sheetId="4" r:id="rId7"/>
    <sheet name="Commit Dev Links" sheetId="9" r:id="rId8"/>
    <sheet name="Commit Dev Other Links" sheetId="10" r:id="rId9"/>
    <sheet name="Commits No Link" sheetId="11" r:id="rId10"/>
    <sheet name="Issue with Relationship" sheetId="13" r:id="rId11"/>
  </sheets>
  <definedNames>
    <definedName name="_xlnm._FilterDatabase" localSheetId="3" hidden="1">'Developer Commit Comparison'!$A$1:$T$205</definedName>
    <definedName name="_xlnm._FilterDatabase" localSheetId="6" hidden="1">'Developer tag'!$A$1:$F$1</definedName>
    <definedName name="_xlnm._FilterDatabase" localSheetId="0" hidden="1">Results!$A$1:$AF$205</definedName>
    <definedName name="_xlnm._FilterDatabase" localSheetId="1" hidden="1">'Spread of days'!$A$1:$L$678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5" i="1"/>
  <c r="D27" i="1"/>
  <c r="D28" i="1"/>
  <c r="D29" i="1"/>
  <c r="D30" i="1"/>
  <c r="D31" i="1"/>
  <c r="D32" i="1"/>
  <c r="D33" i="1"/>
  <c r="D34" i="1"/>
  <c r="D35" i="1"/>
  <c r="D36" i="1"/>
  <c r="D37" i="1"/>
  <c r="D38"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9" i="1"/>
  <c r="D200" i="1"/>
  <c r="D201" i="1"/>
  <c r="D202" i="1"/>
  <c r="D203" i="1"/>
  <c r="D204" i="1"/>
  <c r="D205" i="1"/>
  <c r="U5" i="1"/>
  <c r="U12" i="1"/>
  <c r="U13" i="1"/>
  <c r="U15" i="1"/>
  <c r="U16" i="1"/>
  <c r="U24" i="1"/>
  <c r="U29" i="1"/>
  <c r="U42" i="1"/>
  <c r="U43" i="1"/>
  <c r="U48" i="1"/>
  <c r="U52" i="1"/>
  <c r="U56" i="1"/>
  <c r="U60" i="1"/>
  <c r="U67" i="1"/>
  <c r="U73" i="1"/>
  <c r="U74" i="1"/>
  <c r="U75" i="1"/>
  <c r="U76" i="1"/>
  <c r="U88" i="1"/>
  <c r="U116" i="1"/>
  <c r="U123" i="1"/>
  <c r="U131" i="1"/>
  <c r="U150" i="1"/>
  <c r="U152" i="1"/>
  <c r="U157" i="1"/>
  <c r="U161" i="1"/>
  <c r="U168" i="1"/>
  <c r="U183" i="1"/>
  <c r="U208"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G134" i="1"/>
  <c r="AF134" i="1"/>
  <c r="G135" i="1"/>
  <c r="AF135" i="1"/>
  <c r="G136" i="1"/>
  <c r="AF136" i="1"/>
  <c r="G137" i="1"/>
  <c r="AF137" i="1"/>
  <c r="G138" i="1"/>
  <c r="AF138" i="1"/>
  <c r="G139" i="1"/>
  <c r="AF139" i="1"/>
  <c r="G140" i="1"/>
  <c r="AF140" i="1"/>
  <c r="G141" i="1"/>
  <c r="AF141" i="1"/>
  <c r="AF142" i="1"/>
  <c r="G143" i="1"/>
  <c r="AF143" i="1"/>
  <c r="AF144" i="1"/>
  <c r="G145" i="1"/>
  <c r="AF145" i="1"/>
  <c r="G146" i="1"/>
  <c r="AF146" i="1"/>
  <c r="G147" i="1"/>
  <c r="AF147" i="1"/>
  <c r="G148" i="1"/>
  <c r="AF148" i="1"/>
  <c r="G149" i="1"/>
  <c r="AF149" i="1"/>
  <c r="G150" i="1"/>
  <c r="AF150" i="1"/>
  <c r="G151" i="1"/>
  <c r="AF151" i="1"/>
  <c r="G152" i="1"/>
  <c r="AF152" i="1"/>
  <c r="G153" i="1"/>
  <c r="AF153" i="1"/>
  <c r="G154" i="1"/>
  <c r="AF154" i="1"/>
  <c r="G155" i="1"/>
  <c r="AF155" i="1"/>
  <c r="G156" i="1"/>
  <c r="AF156" i="1"/>
  <c r="G157" i="1"/>
  <c r="AF157" i="1"/>
  <c r="AF158" i="1"/>
  <c r="G159" i="1"/>
  <c r="AF159" i="1"/>
  <c r="G160" i="1"/>
  <c r="AF160" i="1"/>
  <c r="G161" i="1"/>
  <c r="AF161" i="1"/>
  <c r="G162" i="1"/>
  <c r="AF162" i="1"/>
  <c r="G163" i="1"/>
  <c r="AF163" i="1"/>
  <c r="G164" i="1"/>
  <c r="AF164" i="1"/>
  <c r="G165" i="1"/>
  <c r="AF165" i="1"/>
  <c r="G166" i="1"/>
  <c r="AF166" i="1"/>
  <c r="G167" i="1"/>
  <c r="AF167" i="1"/>
  <c r="G168" i="1"/>
  <c r="AF168" i="1"/>
  <c r="G169" i="1"/>
  <c r="AF169" i="1"/>
  <c r="G170" i="1"/>
  <c r="AF170" i="1"/>
  <c r="G171" i="1"/>
  <c r="AF171" i="1"/>
  <c r="G172" i="1"/>
  <c r="AF172" i="1"/>
  <c r="G173" i="1"/>
  <c r="AF173" i="1"/>
  <c r="G174" i="1"/>
  <c r="AF174" i="1"/>
  <c r="G175" i="1"/>
  <c r="AF175" i="1"/>
  <c r="G176" i="1"/>
  <c r="AF176" i="1"/>
  <c r="G177" i="1"/>
  <c r="AF177" i="1"/>
  <c r="G178" i="1"/>
  <c r="AF178" i="1"/>
  <c r="G179" i="1"/>
  <c r="AF179" i="1"/>
  <c r="G180" i="1"/>
  <c r="AF180" i="1"/>
  <c r="G181" i="1"/>
  <c r="AF181" i="1"/>
  <c r="G182" i="1"/>
  <c r="AF182" i="1"/>
  <c r="G183" i="1"/>
  <c r="AF183" i="1"/>
  <c r="G184" i="1"/>
  <c r="AF184" i="1"/>
  <c r="G185" i="1"/>
  <c r="AF185" i="1"/>
  <c r="G186" i="1"/>
  <c r="AF186" i="1"/>
  <c r="G187" i="1"/>
  <c r="AF187" i="1"/>
  <c r="G188" i="1"/>
  <c r="AF188" i="1"/>
  <c r="G189" i="1"/>
  <c r="AF189" i="1"/>
  <c r="G190" i="1"/>
  <c r="AF190" i="1"/>
  <c r="G191" i="1"/>
  <c r="AF191" i="1"/>
  <c r="G192" i="1"/>
  <c r="AF192" i="1"/>
  <c r="G193" i="1"/>
  <c r="AF193" i="1"/>
  <c r="G194" i="1"/>
  <c r="AF194" i="1"/>
  <c r="G195" i="1"/>
  <c r="AF195" i="1"/>
  <c r="G196" i="1"/>
  <c r="AF196" i="1"/>
  <c r="G197" i="1"/>
  <c r="AF197" i="1"/>
  <c r="G198" i="1"/>
  <c r="AF198" i="1"/>
  <c r="G199" i="1"/>
  <c r="AF199" i="1"/>
  <c r="G200" i="1"/>
  <c r="AF200" i="1"/>
  <c r="G201" i="1"/>
  <c r="AF201" i="1"/>
  <c r="G202" i="1"/>
  <c r="AF202" i="1"/>
  <c r="G203" i="1"/>
  <c r="AF203" i="1"/>
  <c r="G204" i="1"/>
  <c r="AF204" i="1"/>
  <c r="G205" i="1"/>
  <c r="AF205" i="1"/>
  <c r="AF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 i="1"/>
  <c r="AE3" i="1"/>
  <c r="AE176" i="1"/>
  <c r="AE4" i="1"/>
  <c r="AE178" i="1"/>
  <c r="AE179" i="1"/>
  <c r="AE180" i="1"/>
  <c r="AE169" i="1"/>
  <c r="AE5" i="1"/>
  <c r="AE6" i="1"/>
  <c r="AE7" i="1"/>
  <c r="AE8" i="1"/>
  <c r="AE9" i="1"/>
  <c r="AE163" i="1"/>
  <c r="AE10" i="1"/>
  <c r="AE11" i="1"/>
  <c r="AE12" i="1"/>
  <c r="AE164" i="1"/>
  <c r="AE13" i="1"/>
  <c r="AE14" i="1"/>
  <c r="AE177" i="1"/>
  <c r="AE15" i="1"/>
  <c r="AE16" i="1"/>
  <c r="AE170" i="1"/>
  <c r="AE181" i="1"/>
  <c r="AE182" i="1"/>
  <c r="AE183" i="1"/>
  <c r="AE184" i="1"/>
  <c r="AE185" i="1"/>
  <c r="AE165" i="1"/>
  <c r="AE166" i="1"/>
  <c r="AE17" i="1"/>
  <c r="AE167" i="1"/>
  <c r="AE168" i="1"/>
  <c r="AE18" i="1"/>
  <c r="AE159" i="1"/>
  <c r="AE160" i="1"/>
  <c r="AE19" i="1"/>
  <c r="AE161" i="1"/>
  <c r="AE162" i="1"/>
  <c r="AE20" i="1"/>
  <c r="AE21" i="1"/>
  <c r="AE22" i="1"/>
  <c r="AE23" i="1"/>
  <c r="AE24" i="1"/>
  <c r="AE158" i="1"/>
  <c r="AE25" i="1"/>
  <c r="AE26" i="1"/>
  <c r="AE27" i="1"/>
  <c r="AE28" i="1"/>
  <c r="AE153" i="1"/>
  <c r="AE29" i="1"/>
  <c r="AE30" i="1"/>
  <c r="AE31" i="1"/>
  <c r="AE32" i="1"/>
  <c r="AE33" i="1"/>
  <c r="AE154" i="1"/>
  <c r="AE34" i="1"/>
  <c r="AE35" i="1"/>
  <c r="AE36" i="1"/>
  <c r="AE155" i="1"/>
  <c r="AE37" i="1"/>
  <c r="AE156" i="1"/>
  <c r="AE38" i="1"/>
  <c r="AE39" i="1"/>
  <c r="AE152" i="1"/>
  <c r="AE40" i="1"/>
  <c r="AE41" i="1"/>
  <c r="AE157" i="1"/>
  <c r="AE42" i="1"/>
  <c r="AE43" i="1"/>
  <c r="AE44" i="1"/>
  <c r="AE45" i="1"/>
  <c r="AE151" i="1"/>
  <c r="AE46" i="1"/>
  <c r="AE47" i="1"/>
  <c r="AE148" i="1"/>
  <c r="AE149" i="1"/>
  <c r="AE150" i="1"/>
  <c r="AE48" i="1"/>
  <c r="AE49" i="1"/>
  <c r="AE50" i="1"/>
  <c r="AE145" i="1"/>
  <c r="AE51" i="1"/>
  <c r="AE52" i="1"/>
  <c r="AE146" i="1"/>
  <c r="AE53" i="1"/>
  <c r="AE144" i="1"/>
  <c r="AE147" i="1"/>
  <c r="AE54" i="1"/>
  <c r="AE55" i="1"/>
  <c r="AE56" i="1"/>
  <c r="AE57" i="1"/>
  <c r="AE58" i="1"/>
  <c r="AE59" i="1"/>
  <c r="AE60" i="1"/>
  <c r="AE61" i="1"/>
  <c r="AE62" i="1"/>
  <c r="AE63" i="1"/>
  <c r="AE64" i="1"/>
  <c r="AE65" i="1"/>
  <c r="AE143" i="1"/>
  <c r="AE66" i="1"/>
  <c r="AE67" i="1"/>
  <c r="AE68" i="1"/>
  <c r="AE69" i="1"/>
  <c r="AE70" i="1"/>
  <c r="AE142" i="1"/>
  <c r="AE171" i="1"/>
  <c r="AE172" i="1"/>
  <c r="AE71" i="1"/>
  <c r="AE72" i="1"/>
  <c r="AE173" i="1"/>
  <c r="AE73" i="1"/>
  <c r="AE74" i="1"/>
  <c r="AE139" i="1"/>
  <c r="AE75" i="1"/>
  <c r="AE76" i="1"/>
  <c r="AE140" i="1"/>
  <c r="AE141" i="1"/>
  <c r="AE77" i="1"/>
  <c r="AE78" i="1"/>
  <c r="AE79" i="1"/>
  <c r="AE80" i="1"/>
  <c r="AE81" i="1"/>
  <c r="AE82" i="1"/>
  <c r="AE137" i="1"/>
  <c r="AE138" i="1"/>
  <c r="AE83" i="1"/>
  <c r="AE84" i="1"/>
  <c r="AE85" i="1"/>
  <c r="AE135" i="1"/>
  <c r="AE174" i="1"/>
  <c r="AE136" i="1"/>
  <c r="AE175" i="1"/>
  <c r="AE86" i="1"/>
  <c r="AE134" i="1"/>
  <c r="AE87" i="1"/>
  <c r="AE88" i="1"/>
  <c r="AE89" i="1"/>
  <c r="AE90" i="1"/>
  <c r="AE91" i="1"/>
  <c r="AE92" i="1"/>
  <c r="AE93" i="1"/>
  <c r="AE94" i="1"/>
  <c r="AE95" i="1"/>
  <c r="AE201" i="1"/>
  <c r="AE202" i="1"/>
  <c r="AE203" i="1"/>
  <c r="AE204" i="1"/>
  <c r="AE205" i="1"/>
  <c r="AE199" i="1"/>
  <c r="AE198" i="1"/>
  <c r="AE200" i="1"/>
  <c r="AE96" i="1"/>
  <c r="AE97" i="1"/>
  <c r="AE98" i="1"/>
  <c r="AE99" i="1"/>
  <c r="AE100" i="1"/>
  <c r="AE101" i="1"/>
  <c r="AE102" i="1"/>
  <c r="AE103" i="1"/>
  <c r="AE104" i="1"/>
  <c r="AE197" i="1"/>
  <c r="AE105" i="1"/>
  <c r="AE106" i="1"/>
  <c r="AE194" i="1"/>
  <c r="AE107" i="1"/>
  <c r="AE108" i="1"/>
  <c r="AE109" i="1"/>
  <c r="AE110" i="1"/>
  <c r="AE111" i="1"/>
  <c r="AE196" i="1"/>
  <c r="AE112" i="1"/>
  <c r="AE192" i="1"/>
  <c r="AE193" i="1"/>
  <c r="AE113" i="1"/>
  <c r="AE186" i="1"/>
  <c r="AE187" i="1"/>
  <c r="AE114" i="1"/>
  <c r="AE115" i="1"/>
  <c r="AE116" i="1"/>
  <c r="AE117" i="1"/>
  <c r="AE118" i="1"/>
  <c r="AE119" i="1"/>
  <c r="AE191" i="1"/>
  <c r="AE120" i="1"/>
  <c r="AE121" i="1"/>
  <c r="AE122" i="1"/>
  <c r="AE123" i="1"/>
  <c r="AE124" i="1"/>
  <c r="AE125" i="1"/>
  <c r="AE190" i="1"/>
  <c r="AE195" i="1"/>
  <c r="AE126" i="1"/>
  <c r="AE127" i="1"/>
  <c r="AE189" i="1"/>
  <c r="AE128" i="1"/>
  <c r="AE129" i="1"/>
  <c r="AE130" i="1"/>
  <c r="AE131" i="1"/>
  <c r="AE188" i="1"/>
  <c r="AE132" i="1"/>
  <c r="AE133" i="1"/>
  <c r="AE2" i="1"/>
  <c r="F208" i="5"/>
  <c r="F211" i="5"/>
  <c r="F214" i="5"/>
  <c r="F210" i="5"/>
  <c r="F213" i="5"/>
  <c r="F209" i="5"/>
  <c r="F212" i="5"/>
  <c r="F207" i="5"/>
  <c r="T205" i="5"/>
  <c r="S205" i="5"/>
  <c r="T204" i="5"/>
  <c r="S204" i="5"/>
  <c r="T203" i="5"/>
  <c r="S203" i="5"/>
  <c r="T202" i="5"/>
  <c r="S202" i="5"/>
  <c r="T201" i="5"/>
  <c r="S201" i="5"/>
  <c r="T200" i="5"/>
  <c r="S200" i="5"/>
  <c r="T199" i="5"/>
  <c r="S199" i="5"/>
  <c r="T198" i="5"/>
  <c r="S198" i="5"/>
  <c r="T197" i="5"/>
  <c r="S197" i="5"/>
  <c r="T196" i="5"/>
  <c r="S196" i="5"/>
  <c r="T195" i="5"/>
  <c r="S195" i="5"/>
  <c r="T194" i="5"/>
  <c r="S194" i="5"/>
  <c r="T193" i="5"/>
  <c r="S193" i="5"/>
  <c r="T192" i="5"/>
  <c r="S192" i="5"/>
  <c r="T191" i="5"/>
  <c r="S191" i="5"/>
  <c r="T190" i="5"/>
  <c r="S190" i="5"/>
  <c r="T189" i="5"/>
  <c r="S189" i="5"/>
  <c r="T188" i="5"/>
  <c r="S188" i="5"/>
  <c r="T187" i="5"/>
  <c r="S187" i="5"/>
  <c r="T186" i="5"/>
  <c r="S186" i="5"/>
  <c r="T185" i="5"/>
  <c r="S185" i="5"/>
  <c r="T184" i="5"/>
  <c r="S184" i="5"/>
  <c r="T183" i="5"/>
  <c r="S183" i="5"/>
  <c r="T182" i="5"/>
  <c r="S182" i="5"/>
  <c r="T181" i="5"/>
  <c r="S181" i="5"/>
  <c r="T180" i="5"/>
  <c r="S180" i="5"/>
  <c r="T179" i="5"/>
  <c r="S179" i="5"/>
  <c r="T178" i="5"/>
  <c r="S178" i="5"/>
  <c r="T177" i="5"/>
  <c r="S177" i="5"/>
  <c r="T176" i="5"/>
  <c r="S176" i="5"/>
  <c r="T175" i="5"/>
  <c r="S175" i="5"/>
  <c r="T174" i="5"/>
  <c r="S174" i="5"/>
  <c r="T173" i="5"/>
  <c r="S173" i="5"/>
  <c r="T172" i="5"/>
  <c r="S172" i="5"/>
  <c r="T171" i="5"/>
  <c r="S171" i="5"/>
  <c r="T170" i="5"/>
  <c r="S170" i="5"/>
  <c r="T169" i="5"/>
  <c r="S169" i="5"/>
  <c r="T168" i="5"/>
  <c r="S168" i="5"/>
  <c r="T167" i="5"/>
  <c r="S167" i="5"/>
  <c r="T166" i="5"/>
  <c r="S166" i="5"/>
  <c r="T165" i="5"/>
  <c r="S165" i="5"/>
  <c r="T164" i="5"/>
  <c r="S164" i="5"/>
  <c r="T163" i="5"/>
  <c r="S163" i="5"/>
  <c r="T162" i="5"/>
  <c r="S162" i="5"/>
  <c r="T161" i="5"/>
  <c r="S161" i="5"/>
  <c r="T160" i="5"/>
  <c r="S160" i="5"/>
  <c r="T159" i="5"/>
  <c r="S159" i="5"/>
  <c r="T158" i="5"/>
  <c r="S158" i="5"/>
  <c r="T157" i="5"/>
  <c r="S157" i="5"/>
  <c r="T156" i="5"/>
  <c r="S156" i="5"/>
  <c r="T155" i="5"/>
  <c r="S155" i="5"/>
  <c r="T154" i="5"/>
  <c r="S154" i="5"/>
  <c r="T153" i="5"/>
  <c r="S153" i="5"/>
  <c r="T152" i="5"/>
  <c r="S152" i="5"/>
  <c r="T151" i="5"/>
  <c r="S151" i="5"/>
  <c r="T150" i="5"/>
  <c r="S150" i="5"/>
  <c r="T149" i="5"/>
  <c r="S149" i="5"/>
  <c r="T148" i="5"/>
  <c r="S148" i="5"/>
  <c r="T147" i="5"/>
  <c r="S147" i="5"/>
  <c r="T146" i="5"/>
  <c r="S146" i="5"/>
  <c r="T145" i="5"/>
  <c r="S145" i="5"/>
  <c r="T144" i="5"/>
  <c r="S144" i="5"/>
  <c r="T143" i="5"/>
  <c r="S143" i="5"/>
  <c r="T142" i="5"/>
  <c r="S142" i="5"/>
  <c r="T141" i="5"/>
  <c r="S141" i="5"/>
  <c r="T140" i="5"/>
  <c r="S140" i="5"/>
  <c r="T139" i="5"/>
  <c r="S139" i="5"/>
  <c r="T138" i="5"/>
  <c r="S138" i="5"/>
  <c r="T137" i="5"/>
  <c r="S137" i="5"/>
  <c r="T136" i="5"/>
  <c r="S136" i="5"/>
  <c r="T135" i="5"/>
  <c r="S135" i="5"/>
  <c r="T134" i="5"/>
  <c r="S134" i="5"/>
  <c r="T133" i="5"/>
  <c r="S133" i="5"/>
  <c r="T132" i="5"/>
  <c r="S132" i="5"/>
  <c r="T131" i="5"/>
  <c r="S131" i="5"/>
  <c r="T130" i="5"/>
  <c r="S130" i="5"/>
  <c r="T129" i="5"/>
  <c r="S129" i="5"/>
  <c r="T128" i="5"/>
  <c r="S128" i="5"/>
  <c r="T127" i="5"/>
  <c r="S127" i="5"/>
  <c r="T126" i="5"/>
  <c r="S126" i="5"/>
  <c r="T125" i="5"/>
  <c r="S125" i="5"/>
  <c r="T124" i="5"/>
  <c r="S124" i="5"/>
  <c r="T123" i="5"/>
  <c r="S123" i="5"/>
  <c r="T122" i="5"/>
  <c r="S122" i="5"/>
  <c r="T121" i="5"/>
  <c r="S121" i="5"/>
  <c r="T120" i="5"/>
  <c r="S120" i="5"/>
  <c r="T119" i="5"/>
  <c r="S119" i="5"/>
  <c r="T118" i="5"/>
  <c r="S118" i="5"/>
  <c r="T117" i="5"/>
  <c r="S117" i="5"/>
  <c r="T116" i="5"/>
  <c r="S116" i="5"/>
  <c r="T115" i="5"/>
  <c r="S115" i="5"/>
  <c r="T114" i="5"/>
  <c r="S114" i="5"/>
  <c r="T113" i="5"/>
  <c r="S113" i="5"/>
  <c r="T112" i="5"/>
  <c r="S112" i="5"/>
  <c r="T111" i="5"/>
  <c r="S111" i="5"/>
  <c r="T110" i="5"/>
  <c r="S110" i="5"/>
  <c r="T109" i="5"/>
  <c r="S109" i="5"/>
  <c r="T108" i="5"/>
  <c r="S108" i="5"/>
  <c r="T107" i="5"/>
  <c r="S107" i="5"/>
  <c r="T106" i="5"/>
  <c r="S106" i="5"/>
  <c r="T105" i="5"/>
  <c r="S105" i="5"/>
  <c r="T104" i="5"/>
  <c r="S104" i="5"/>
  <c r="T103" i="5"/>
  <c r="S103" i="5"/>
  <c r="T102" i="5"/>
  <c r="S102" i="5"/>
  <c r="T101" i="5"/>
  <c r="S101" i="5"/>
  <c r="T100" i="5"/>
  <c r="S100" i="5"/>
  <c r="T99" i="5"/>
  <c r="S99" i="5"/>
  <c r="T98" i="5"/>
  <c r="S98" i="5"/>
  <c r="T97" i="5"/>
  <c r="S97" i="5"/>
  <c r="T96" i="5"/>
  <c r="S96" i="5"/>
  <c r="T95" i="5"/>
  <c r="S95" i="5"/>
  <c r="T94" i="5"/>
  <c r="S94" i="5"/>
  <c r="T93" i="5"/>
  <c r="S93" i="5"/>
  <c r="T92" i="5"/>
  <c r="S92" i="5"/>
  <c r="T91" i="5"/>
  <c r="S91" i="5"/>
  <c r="T90" i="5"/>
  <c r="S90" i="5"/>
  <c r="T89" i="5"/>
  <c r="S89" i="5"/>
  <c r="T88" i="5"/>
  <c r="S88" i="5"/>
  <c r="T87" i="5"/>
  <c r="S87" i="5"/>
  <c r="T86" i="5"/>
  <c r="S86" i="5"/>
  <c r="T85" i="5"/>
  <c r="S85" i="5"/>
  <c r="T84" i="5"/>
  <c r="S84" i="5"/>
  <c r="T83" i="5"/>
  <c r="S83" i="5"/>
  <c r="T82" i="5"/>
  <c r="S82" i="5"/>
  <c r="T81" i="5"/>
  <c r="S81" i="5"/>
  <c r="T80" i="5"/>
  <c r="S80" i="5"/>
  <c r="T79" i="5"/>
  <c r="S79" i="5"/>
  <c r="T78" i="5"/>
  <c r="S78" i="5"/>
  <c r="T77" i="5"/>
  <c r="S77" i="5"/>
  <c r="T76" i="5"/>
  <c r="S76" i="5"/>
  <c r="T75" i="5"/>
  <c r="S75" i="5"/>
  <c r="T74" i="5"/>
  <c r="S74" i="5"/>
  <c r="T73" i="5"/>
  <c r="S73" i="5"/>
  <c r="T72" i="5"/>
  <c r="S72" i="5"/>
  <c r="T71" i="5"/>
  <c r="S71" i="5"/>
  <c r="T70" i="5"/>
  <c r="S70" i="5"/>
  <c r="T69" i="5"/>
  <c r="S69" i="5"/>
  <c r="T68" i="5"/>
  <c r="S68" i="5"/>
  <c r="T67" i="5"/>
  <c r="S67" i="5"/>
  <c r="T66" i="5"/>
  <c r="S66" i="5"/>
  <c r="T65" i="5"/>
  <c r="S65" i="5"/>
  <c r="T64" i="5"/>
  <c r="S64" i="5"/>
  <c r="T63" i="5"/>
  <c r="S63" i="5"/>
  <c r="T62" i="5"/>
  <c r="S62" i="5"/>
  <c r="T61" i="5"/>
  <c r="S61" i="5"/>
  <c r="T60" i="5"/>
  <c r="S60" i="5"/>
  <c r="T59" i="5"/>
  <c r="S59" i="5"/>
  <c r="T58" i="5"/>
  <c r="S58" i="5"/>
  <c r="T57" i="5"/>
  <c r="S57" i="5"/>
  <c r="T56" i="5"/>
  <c r="S56" i="5"/>
  <c r="T55" i="5"/>
  <c r="S55" i="5"/>
  <c r="T54" i="5"/>
  <c r="S54" i="5"/>
  <c r="T53" i="5"/>
  <c r="S53" i="5"/>
  <c r="T52" i="5"/>
  <c r="S52" i="5"/>
  <c r="R52" i="5"/>
  <c r="Q52" i="5"/>
  <c r="P52" i="5"/>
  <c r="O52" i="5"/>
  <c r="N52" i="5"/>
  <c r="T51" i="5"/>
  <c r="S51" i="5"/>
  <c r="T50" i="5"/>
  <c r="S50" i="5"/>
  <c r="T49" i="5"/>
  <c r="S49" i="5"/>
  <c r="T48" i="5"/>
  <c r="S48" i="5"/>
  <c r="T47" i="5"/>
  <c r="S47" i="5"/>
  <c r="T46" i="5"/>
  <c r="S46" i="5"/>
  <c r="T45" i="5"/>
  <c r="S45" i="5"/>
  <c r="T44" i="5"/>
  <c r="S44" i="5"/>
  <c r="T43" i="5"/>
  <c r="S43" i="5"/>
  <c r="T42" i="5"/>
  <c r="S42" i="5"/>
  <c r="T41" i="5"/>
  <c r="S41" i="5"/>
  <c r="T40" i="5"/>
  <c r="S40" i="5"/>
  <c r="T39" i="5"/>
  <c r="S39" i="5"/>
  <c r="T38" i="5"/>
  <c r="S38" i="5"/>
  <c r="T37" i="5"/>
  <c r="S37" i="5"/>
  <c r="T36" i="5"/>
  <c r="S36" i="5"/>
  <c r="T35" i="5"/>
  <c r="S35" i="5"/>
  <c r="T34" i="5"/>
  <c r="S34" i="5"/>
  <c r="T33" i="5"/>
  <c r="S33" i="5"/>
  <c r="T32" i="5"/>
  <c r="S32" i="5"/>
  <c r="T31" i="5"/>
  <c r="S31" i="5"/>
  <c r="T30" i="5"/>
  <c r="S30" i="5"/>
  <c r="T29" i="5"/>
  <c r="S29" i="5"/>
  <c r="T28" i="5"/>
  <c r="S28" i="5"/>
  <c r="T27" i="5"/>
  <c r="S27" i="5"/>
  <c r="T26" i="5"/>
  <c r="S26" i="5"/>
  <c r="T25" i="5"/>
  <c r="S25" i="5"/>
  <c r="T24" i="5"/>
  <c r="S24" i="5"/>
  <c r="T23" i="5"/>
  <c r="S23" i="5"/>
  <c r="T22" i="5"/>
  <c r="S22" i="5"/>
  <c r="T21" i="5"/>
  <c r="S21" i="5"/>
  <c r="T20" i="5"/>
  <c r="S20" i="5"/>
  <c r="T19" i="5"/>
  <c r="S19" i="5"/>
  <c r="T18" i="5"/>
  <c r="S18" i="5"/>
  <c r="T17" i="5"/>
  <c r="S17" i="5"/>
  <c r="T16" i="5"/>
  <c r="S16" i="5"/>
  <c r="T15" i="5"/>
  <c r="S15" i="5"/>
  <c r="T14" i="5"/>
  <c r="S14" i="5"/>
  <c r="T13" i="5"/>
  <c r="S13" i="5"/>
  <c r="T12" i="5"/>
  <c r="S12" i="5"/>
  <c r="T11" i="5"/>
  <c r="S11" i="5"/>
  <c r="T10" i="5"/>
  <c r="S10" i="5"/>
  <c r="T9" i="5"/>
  <c r="S9" i="5"/>
  <c r="T8" i="5"/>
  <c r="S8" i="5"/>
  <c r="T7" i="5"/>
  <c r="S7" i="5"/>
  <c r="T6" i="5"/>
  <c r="S6" i="5"/>
  <c r="T5" i="5"/>
  <c r="S5" i="5"/>
  <c r="T4" i="5"/>
  <c r="S4" i="5"/>
  <c r="T3" i="5"/>
  <c r="S3" i="5"/>
  <c r="T2" i="5"/>
  <c r="S2" i="5"/>
  <c r="AD3" i="1"/>
  <c r="AD176" i="1"/>
  <c r="AD4" i="1"/>
  <c r="AD178" i="1"/>
  <c r="AD179" i="1"/>
  <c r="AD180" i="1"/>
  <c r="AD169" i="1"/>
  <c r="AD5" i="1"/>
  <c r="AD6" i="1"/>
  <c r="AD7" i="1"/>
  <c r="AD8" i="1"/>
  <c r="AD9" i="1"/>
  <c r="AD163" i="1"/>
  <c r="AD10" i="1"/>
  <c r="AD11" i="1"/>
  <c r="AD12" i="1"/>
  <c r="AD164" i="1"/>
  <c r="AD13" i="1"/>
  <c r="AD14" i="1"/>
  <c r="AD177" i="1"/>
  <c r="AD15" i="1"/>
  <c r="AD16" i="1"/>
  <c r="AD170" i="1"/>
  <c r="AD181" i="1"/>
  <c r="AD182" i="1"/>
  <c r="AD183" i="1"/>
  <c r="AD184" i="1"/>
  <c r="AD185" i="1"/>
  <c r="AD165" i="1"/>
  <c r="AD166" i="1"/>
  <c r="AD17" i="1"/>
  <c r="AD167" i="1"/>
  <c r="AD168" i="1"/>
  <c r="AD18" i="1"/>
  <c r="AD159" i="1"/>
  <c r="AD160" i="1"/>
  <c r="AD19" i="1"/>
  <c r="AD161" i="1"/>
  <c r="AD162" i="1"/>
  <c r="AD20" i="1"/>
  <c r="AD21" i="1"/>
  <c r="AD22" i="1"/>
  <c r="AD23" i="1"/>
  <c r="AD24" i="1"/>
  <c r="AD158" i="1"/>
  <c r="AD25" i="1"/>
  <c r="AD26" i="1"/>
  <c r="AD27" i="1"/>
  <c r="AD28" i="1"/>
  <c r="AD153" i="1"/>
  <c r="AD29" i="1"/>
  <c r="AD30" i="1"/>
  <c r="AD31" i="1"/>
  <c r="AD32" i="1"/>
  <c r="AD33" i="1"/>
  <c r="AD154" i="1"/>
  <c r="AD34" i="1"/>
  <c r="AD35" i="1"/>
  <c r="AD36" i="1"/>
  <c r="AD155" i="1"/>
  <c r="AD37" i="1"/>
  <c r="AD156" i="1"/>
  <c r="AD38" i="1"/>
  <c r="AD39" i="1"/>
  <c r="AD152" i="1"/>
  <c r="AD40" i="1"/>
  <c r="AD41" i="1"/>
  <c r="AD157" i="1"/>
  <c r="AD42" i="1"/>
  <c r="AD43" i="1"/>
  <c r="AD44" i="1"/>
  <c r="AD45" i="1"/>
  <c r="AD151" i="1"/>
  <c r="AD46" i="1"/>
  <c r="AD47" i="1"/>
  <c r="AD148" i="1"/>
  <c r="AD149" i="1"/>
  <c r="AD150" i="1"/>
  <c r="AD48" i="1"/>
  <c r="AD49" i="1"/>
  <c r="AD50" i="1"/>
  <c r="AD145" i="1"/>
  <c r="AD51" i="1"/>
  <c r="AD52" i="1"/>
  <c r="AD146" i="1"/>
  <c r="AD53" i="1"/>
  <c r="AD144" i="1"/>
  <c r="AD147" i="1"/>
  <c r="AD54" i="1"/>
  <c r="AD55" i="1"/>
  <c r="AD56" i="1"/>
  <c r="AD57" i="1"/>
  <c r="AD58" i="1"/>
  <c r="AD59" i="1"/>
  <c r="AD60" i="1"/>
  <c r="AD61" i="1"/>
  <c r="AD62" i="1"/>
  <c r="AD63" i="1"/>
  <c r="AD64" i="1"/>
  <c r="AD65" i="1"/>
  <c r="AD143" i="1"/>
  <c r="AD66" i="1"/>
  <c r="AD67" i="1"/>
  <c r="AD68" i="1"/>
  <c r="AD69" i="1"/>
  <c r="AD70" i="1"/>
  <c r="AD142" i="1"/>
  <c r="AD171" i="1"/>
  <c r="AD172" i="1"/>
  <c r="AD71" i="1"/>
  <c r="AD72" i="1"/>
  <c r="AD173" i="1"/>
  <c r="AD73" i="1"/>
  <c r="AD74" i="1"/>
  <c r="AD139" i="1"/>
  <c r="AD75" i="1"/>
  <c r="AD76" i="1"/>
  <c r="AD140" i="1"/>
  <c r="AD141" i="1"/>
  <c r="AD77" i="1"/>
  <c r="AD78" i="1"/>
  <c r="AD79" i="1"/>
  <c r="AD80" i="1"/>
  <c r="AD81" i="1"/>
  <c r="AD82" i="1"/>
  <c r="AD137" i="1"/>
  <c r="AD138" i="1"/>
  <c r="AD83" i="1"/>
  <c r="AD84" i="1"/>
  <c r="AD85" i="1"/>
  <c r="AD135" i="1"/>
  <c r="AD174" i="1"/>
  <c r="AD136" i="1"/>
  <c r="AD175" i="1"/>
  <c r="AD86" i="1"/>
  <c r="AD134" i="1"/>
  <c r="AD87" i="1"/>
  <c r="AD88" i="1"/>
  <c r="AD89" i="1"/>
  <c r="AD90" i="1"/>
  <c r="AD91" i="1"/>
  <c r="AD92" i="1"/>
  <c r="AD93" i="1"/>
  <c r="AD94" i="1"/>
  <c r="AD95" i="1"/>
  <c r="AD201" i="1"/>
  <c r="AD202" i="1"/>
  <c r="AD203" i="1"/>
  <c r="AD204" i="1"/>
  <c r="AD205" i="1"/>
  <c r="AD199" i="1"/>
  <c r="AD198" i="1"/>
  <c r="AD200" i="1"/>
  <c r="AD96" i="1"/>
  <c r="AD97" i="1"/>
  <c r="AD98" i="1"/>
  <c r="AD99" i="1"/>
  <c r="AD100" i="1"/>
  <c r="AD101" i="1"/>
  <c r="AD102" i="1"/>
  <c r="AD103" i="1"/>
  <c r="AD104" i="1"/>
  <c r="AD197" i="1"/>
  <c r="AD105" i="1"/>
  <c r="AD106" i="1"/>
  <c r="AD194" i="1"/>
  <c r="AD107" i="1"/>
  <c r="AD108" i="1"/>
  <c r="AD109" i="1"/>
  <c r="AD110" i="1"/>
  <c r="AD111" i="1"/>
  <c r="AD196" i="1"/>
  <c r="AD112" i="1"/>
  <c r="AD192" i="1"/>
  <c r="AD193" i="1"/>
  <c r="AD113" i="1"/>
  <c r="AD186" i="1"/>
  <c r="AD187" i="1"/>
  <c r="AD114" i="1"/>
  <c r="AD115" i="1"/>
  <c r="AD116" i="1"/>
  <c r="AD117" i="1"/>
  <c r="AD118" i="1"/>
  <c r="AD119" i="1"/>
  <c r="AD191" i="1"/>
  <c r="AD120" i="1"/>
  <c r="AD121" i="1"/>
  <c r="AD122" i="1"/>
  <c r="AD123" i="1"/>
  <c r="AD124" i="1"/>
  <c r="AD125" i="1"/>
  <c r="AD190" i="1"/>
  <c r="AD195" i="1"/>
  <c r="AD126" i="1"/>
  <c r="AD127" i="1"/>
  <c r="AD189" i="1"/>
  <c r="AD128" i="1"/>
  <c r="AD129" i="1"/>
  <c r="AD130" i="1"/>
  <c r="AD131" i="1"/>
  <c r="AD188" i="1"/>
  <c r="AD132" i="1"/>
  <c r="AD133" i="1"/>
  <c r="AD2" i="1"/>
  <c r="AC161" i="1"/>
  <c r="AC3" i="1"/>
  <c r="AC176" i="1"/>
  <c r="AC4" i="1"/>
  <c r="AC178" i="1"/>
  <c r="AC179" i="1"/>
  <c r="AC180" i="1"/>
  <c r="AC169" i="1"/>
  <c r="AC5" i="1"/>
  <c r="AC6" i="1"/>
  <c r="AC7" i="1"/>
  <c r="AC8" i="1"/>
  <c r="AC9" i="1"/>
  <c r="AC163" i="1"/>
  <c r="AC10" i="1"/>
  <c r="AC11" i="1"/>
  <c r="AC12" i="1"/>
  <c r="AC164" i="1"/>
  <c r="AC13" i="1"/>
  <c r="AC14" i="1"/>
  <c r="AC177" i="1"/>
  <c r="AC15" i="1"/>
  <c r="AC16" i="1"/>
  <c r="AC170" i="1"/>
  <c r="AC181" i="1"/>
  <c r="AC182" i="1"/>
  <c r="AC183" i="1"/>
  <c r="AC184" i="1"/>
  <c r="AC185" i="1"/>
  <c r="AC165" i="1"/>
  <c r="AC166" i="1"/>
  <c r="AC17" i="1"/>
  <c r="AC167" i="1"/>
  <c r="AC168" i="1"/>
  <c r="AC18" i="1"/>
  <c r="AC159" i="1"/>
  <c r="AC160" i="1"/>
  <c r="AC19" i="1"/>
  <c r="AC162" i="1"/>
  <c r="AC20" i="1"/>
  <c r="AC21" i="1"/>
  <c r="AC22" i="1"/>
  <c r="AC23" i="1"/>
  <c r="AC24" i="1"/>
  <c r="AC158" i="1"/>
  <c r="AC25" i="1"/>
  <c r="AC26" i="1"/>
  <c r="AC27" i="1"/>
  <c r="AC28" i="1"/>
  <c r="AC153" i="1"/>
  <c r="AC29" i="1"/>
  <c r="AC30" i="1"/>
  <c r="AC31" i="1"/>
  <c r="AC32" i="1"/>
  <c r="AC33" i="1"/>
  <c r="AC154" i="1"/>
  <c r="AC34" i="1"/>
  <c r="AC35" i="1"/>
  <c r="AC36" i="1"/>
  <c r="AC155" i="1"/>
  <c r="AC37" i="1"/>
  <c r="AC156" i="1"/>
  <c r="AC38" i="1"/>
  <c r="AC39" i="1"/>
  <c r="AC152" i="1"/>
  <c r="AC40" i="1"/>
  <c r="AC41" i="1"/>
  <c r="AC157" i="1"/>
  <c r="AC42" i="1"/>
  <c r="AC43" i="1"/>
  <c r="AC44" i="1"/>
  <c r="AC45" i="1"/>
  <c r="AC151" i="1"/>
  <c r="AC46" i="1"/>
  <c r="AC47" i="1"/>
  <c r="AC148" i="1"/>
  <c r="AC149" i="1"/>
  <c r="AC150" i="1"/>
  <c r="AC48" i="1"/>
  <c r="AC49" i="1"/>
  <c r="AC50" i="1"/>
  <c r="AC145" i="1"/>
  <c r="AC51" i="1"/>
  <c r="AC52" i="1"/>
  <c r="AC146" i="1"/>
  <c r="AC53" i="1"/>
  <c r="AC144" i="1"/>
  <c r="AC147" i="1"/>
  <c r="AC54" i="1"/>
  <c r="AC55" i="1"/>
  <c r="AC56" i="1"/>
  <c r="AC57" i="1"/>
  <c r="AC58" i="1"/>
  <c r="AC59" i="1"/>
  <c r="AC60" i="1"/>
  <c r="AC61" i="1"/>
  <c r="AC62" i="1"/>
  <c r="AC63" i="1"/>
  <c r="AC64" i="1"/>
  <c r="AC65" i="1"/>
  <c r="AC143" i="1"/>
  <c r="AC66" i="1"/>
  <c r="AC67" i="1"/>
  <c r="AC68" i="1"/>
  <c r="AC69" i="1"/>
  <c r="AC70" i="1"/>
  <c r="AC142" i="1"/>
  <c r="AC171" i="1"/>
  <c r="AC172" i="1"/>
  <c r="AC71" i="1"/>
  <c r="AC72" i="1"/>
  <c r="AC173" i="1"/>
  <c r="AC73" i="1"/>
  <c r="AC74" i="1"/>
  <c r="AC139" i="1"/>
  <c r="AC75" i="1"/>
  <c r="AC76" i="1"/>
  <c r="AC140" i="1"/>
  <c r="AC141" i="1"/>
  <c r="AC77" i="1"/>
  <c r="AC78" i="1"/>
  <c r="AC79" i="1"/>
  <c r="AC80" i="1"/>
  <c r="AC81" i="1"/>
  <c r="AC82" i="1"/>
  <c r="AC137" i="1"/>
  <c r="AC138" i="1"/>
  <c r="AC83" i="1"/>
  <c r="AC84" i="1"/>
  <c r="AC85" i="1"/>
  <c r="AC135" i="1"/>
  <c r="AC174" i="1"/>
  <c r="AC136" i="1"/>
  <c r="AC175" i="1"/>
  <c r="AC86" i="1"/>
  <c r="AC134" i="1"/>
  <c r="AC87" i="1"/>
  <c r="AC88" i="1"/>
  <c r="AC89" i="1"/>
  <c r="AC90" i="1"/>
  <c r="AC91" i="1"/>
  <c r="AC92" i="1"/>
  <c r="AC93" i="1"/>
  <c r="AC94" i="1"/>
  <c r="AC95" i="1"/>
  <c r="AC201" i="1"/>
  <c r="AC202" i="1"/>
  <c r="AC203" i="1"/>
  <c r="AC204" i="1"/>
  <c r="AC205" i="1"/>
  <c r="AC199" i="1"/>
  <c r="AC198" i="1"/>
  <c r="AC200" i="1"/>
  <c r="AC96" i="1"/>
  <c r="AC97" i="1"/>
  <c r="AC98" i="1"/>
  <c r="AC99" i="1"/>
  <c r="AC100" i="1"/>
  <c r="AC101" i="1"/>
  <c r="AC102" i="1"/>
  <c r="AC103" i="1"/>
  <c r="AC104" i="1"/>
  <c r="AC197" i="1"/>
  <c r="AC105" i="1"/>
  <c r="AC106" i="1"/>
  <c r="AC194" i="1"/>
  <c r="AC107" i="1"/>
  <c r="AC108" i="1"/>
  <c r="AC109" i="1"/>
  <c r="AC110" i="1"/>
  <c r="AC111" i="1"/>
  <c r="AC196" i="1"/>
  <c r="AC112" i="1"/>
  <c r="AC192" i="1"/>
  <c r="AC193" i="1"/>
  <c r="AC113" i="1"/>
  <c r="AC186" i="1"/>
  <c r="AC187" i="1"/>
  <c r="AC114" i="1"/>
  <c r="AC115" i="1"/>
  <c r="AC116" i="1"/>
  <c r="AC117" i="1"/>
  <c r="AC118" i="1"/>
  <c r="AC119" i="1"/>
  <c r="AC191" i="1"/>
  <c r="AC120" i="1"/>
  <c r="AC121" i="1"/>
  <c r="AC122" i="1"/>
  <c r="AC123" i="1"/>
  <c r="AC124" i="1"/>
  <c r="AC125" i="1"/>
  <c r="AC190" i="1"/>
  <c r="AC195" i="1"/>
  <c r="AC126" i="1"/>
  <c r="AC127" i="1"/>
  <c r="AC189" i="1"/>
  <c r="AC128" i="1"/>
  <c r="AC129" i="1"/>
  <c r="AC130" i="1"/>
  <c r="AC131" i="1"/>
  <c r="AC188" i="1"/>
  <c r="AC132" i="1"/>
  <c r="AC133" i="1"/>
  <c r="AC2" i="1"/>
  <c r="C53" i="2"/>
  <c r="D53" i="2"/>
  <c r="E53" i="2"/>
  <c r="F53" i="2"/>
  <c r="G53" i="2"/>
  <c r="B5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B52" i="2"/>
  <c r="C52" i="2"/>
  <c r="D52" i="2"/>
  <c r="E52" i="2"/>
  <c r="F52" i="2"/>
  <c r="G52" i="2"/>
  <c r="P153" i="1"/>
  <c r="Q153" i="1"/>
  <c r="R153" i="1"/>
  <c r="S153" i="1"/>
  <c r="T153" i="1"/>
</calcChain>
</file>

<file path=xl/sharedStrings.xml><?xml version="1.0" encoding="utf-8"?>
<sst xmlns="http://schemas.openxmlformats.org/spreadsheetml/2006/main" count="12991" uniqueCount="8014">
  <si>
    <t>Note</t>
  </si>
  <si>
    <t>8b086ba</t>
  </si>
  <si>
    <t>GATEWAY-3314</t>
  </si>
  <si>
    <t>Same fanout in title. Also Lots of edits to CXF. Same authors</t>
  </si>
  <si>
    <t>bd9da1c</t>
  </si>
  <si>
    <t>GATEWAY-3143</t>
  </si>
  <si>
    <t>This is a subtask of a testing feature assigned to same author resolved near each other</t>
  </si>
  <si>
    <t>9aabec6</t>
  </si>
  <si>
    <t>GATEWAY-3359</t>
  </si>
  <si>
    <t>There is code in the Description that is the same as the code in the Commit. Same Author</t>
  </si>
  <si>
    <t>42b1110</t>
  </si>
  <si>
    <t>Just changes based on code review. No comments about the code review can be found in the commit.</t>
  </si>
  <si>
    <t>b0be440</t>
  </si>
  <si>
    <t>f46a629</t>
  </si>
  <si>
    <t>f011e7a</t>
  </si>
  <si>
    <t>981a873</t>
  </si>
  <si>
    <t>537f572</t>
  </si>
  <si>
    <t>cc91dfc</t>
  </si>
  <si>
    <t>0f97d66</t>
  </si>
  <si>
    <t>d17297d</t>
  </si>
  <si>
    <t>8f87e2b</t>
  </si>
  <si>
    <t>393b5d9</t>
  </si>
  <si>
    <t>2c935af</t>
  </si>
  <si>
    <t>317328a</t>
  </si>
  <si>
    <t>5871b46</t>
  </si>
  <si>
    <t>a41b7cc</t>
  </si>
  <si>
    <t>ae52a47</t>
  </si>
  <si>
    <t>6ea33a7</t>
  </si>
  <si>
    <t>828a072</t>
  </si>
  <si>
    <t>eaf5cdc</t>
  </si>
  <si>
    <t>0d2f5aa</t>
  </si>
  <si>
    <t>23a27a2</t>
  </si>
  <si>
    <t>adaed59</t>
  </si>
  <si>
    <t>ba40ddb</t>
  </si>
  <si>
    <t>30a6f47</t>
  </si>
  <si>
    <t>332521e</t>
  </si>
  <si>
    <t>a6c81df</t>
  </si>
  <si>
    <t>902295a</t>
  </si>
  <si>
    <t>41ee0fd</t>
  </si>
  <si>
    <t>a82b7b3</t>
  </si>
  <si>
    <t>12b9850</t>
  </si>
  <si>
    <t>f689a1d</t>
  </si>
  <si>
    <t>bfc5c0f</t>
  </si>
  <si>
    <t>a36425e</t>
  </si>
  <si>
    <t>4735f8f</t>
  </si>
  <si>
    <t>8b44370</t>
  </si>
  <si>
    <t>a1dd9b7</t>
  </si>
  <si>
    <t>14268f5</t>
  </si>
  <si>
    <t>70be2cf</t>
  </si>
  <si>
    <t>e9ce8aa</t>
  </si>
  <si>
    <t>7607cc2</t>
  </si>
  <si>
    <t>0f1e1a8</t>
  </si>
  <si>
    <t>645ab59</t>
  </si>
  <si>
    <t>538b5fc</t>
  </si>
  <si>
    <t>cc60c17</t>
  </si>
  <si>
    <t>05c927f</t>
  </si>
  <si>
    <t>13dea14</t>
  </si>
  <si>
    <t>aa0a2f7</t>
  </si>
  <si>
    <t>ecc8bb9</t>
  </si>
  <si>
    <t>0dd6452</t>
  </si>
  <si>
    <t>b3eae8f</t>
  </si>
  <si>
    <t>fbc01f9</t>
  </si>
  <si>
    <t>807d301</t>
  </si>
  <si>
    <t>fc471fa</t>
  </si>
  <si>
    <t>b992646</t>
  </si>
  <si>
    <t>2d7f1f7</t>
  </si>
  <si>
    <t>1135a57</t>
  </si>
  <si>
    <t>ffa8160</t>
  </si>
  <si>
    <t>2951cdc</t>
  </si>
  <si>
    <t>4ebaf36</t>
  </si>
  <si>
    <t>9630a52</t>
  </si>
  <si>
    <t>17404f1</t>
  </si>
  <si>
    <t>692711d</t>
  </si>
  <si>
    <t>4b2b708</t>
  </si>
  <si>
    <t>88d089b</t>
  </si>
  <si>
    <t>0e13a84</t>
  </si>
  <si>
    <t>d4b1e5f</t>
  </si>
  <si>
    <t>69dbf96</t>
  </si>
  <si>
    <t>554c326</t>
  </si>
  <si>
    <t>0f287ba</t>
  </si>
  <si>
    <t>0c15110</t>
  </si>
  <si>
    <t>efb3c6b</t>
  </si>
  <si>
    <t>f920898</t>
  </si>
  <si>
    <t>886b037</t>
  </si>
  <si>
    <t>9a8b262</t>
  </si>
  <si>
    <t>d1f2ae7</t>
  </si>
  <si>
    <t>1f0874f</t>
  </si>
  <si>
    <t>9cc6c49</t>
  </si>
  <si>
    <t>7073a6f</t>
  </si>
  <si>
    <t>e872552</t>
  </si>
  <si>
    <t>c53a05e</t>
  </si>
  <si>
    <t>b725e81</t>
  </si>
  <si>
    <t>ea01541</t>
  </si>
  <si>
    <t>8002a81</t>
  </si>
  <si>
    <t>58f7fb5</t>
  </si>
  <si>
    <t>a5b1431</t>
  </si>
  <si>
    <t>ae45567</t>
  </si>
  <si>
    <t>6b06006</t>
  </si>
  <si>
    <t>0009d19</t>
  </si>
  <si>
    <t>0c657cb</t>
  </si>
  <si>
    <t>a263baa</t>
  </si>
  <si>
    <t>dd42764</t>
  </si>
  <si>
    <t>e8ea459</t>
  </si>
  <si>
    <t>06b40fe</t>
  </si>
  <si>
    <t>5e65f5b</t>
  </si>
  <si>
    <t>cba03ab</t>
  </si>
  <si>
    <t>efe8436</t>
  </si>
  <si>
    <t>ec5601e</t>
  </si>
  <si>
    <t>fe3fe7d</t>
  </si>
  <si>
    <t>ae2f353</t>
  </si>
  <si>
    <t>5c187f4</t>
  </si>
  <si>
    <t>79b1c71</t>
  </si>
  <si>
    <t>1709b99</t>
  </si>
  <si>
    <t>8c5af35</t>
  </si>
  <si>
    <t>d4db10d</t>
  </si>
  <si>
    <t>e593ca7</t>
  </si>
  <si>
    <t>36ec447</t>
  </si>
  <si>
    <t>5b91273</t>
  </si>
  <si>
    <t>aa1fe6c</t>
  </si>
  <si>
    <t>d1b828a</t>
  </si>
  <si>
    <t>b3ea424</t>
  </si>
  <si>
    <t>772703d</t>
  </si>
  <si>
    <t>f663c76</t>
  </si>
  <si>
    <t>8a52b57</t>
  </si>
  <si>
    <t>25a636a</t>
  </si>
  <si>
    <t>94144c1</t>
  </si>
  <si>
    <t>af5969d</t>
  </si>
  <si>
    <t>e887562</t>
  </si>
  <si>
    <t>fe29d76</t>
  </si>
  <si>
    <t>f892038</t>
  </si>
  <si>
    <t>b251cf1</t>
  </si>
  <si>
    <t>d53fe25</t>
  </si>
  <si>
    <t>c5473f1</t>
  </si>
  <si>
    <t>df415bc</t>
  </si>
  <si>
    <t>710c3c8</t>
  </si>
  <si>
    <t>0b68dc3</t>
  </si>
  <si>
    <t>5a92613</t>
  </si>
  <si>
    <t>641965a</t>
  </si>
  <si>
    <t>817862d</t>
  </si>
  <si>
    <t>16aada6</t>
  </si>
  <si>
    <t>19eb823</t>
  </si>
  <si>
    <t>d4c18b0</t>
  </si>
  <si>
    <t>f77bd83</t>
  </si>
  <si>
    <t>c4a5b83</t>
  </si>
  <si>
    <t>d33c77e</t>
  </si>
  <si>
    <t>45d76f7</t>
  </si>
  <si>
    <t>75d0cc3</t>
  </si>
  <si>
    <t>0f18c09</t>
  </si>
  <si>
    <t>8186d3c</t>
  </si>
  <si>
    <t>2e9ffdf</t>
  </si>
  <si>
    <t>4959cb8</t>
  </si>
  <si>
    <t>999ee7a</t>
  </si>
  <si>
    <t>ab2da3c</t>
  </si>
  <si>
    <t>113da38</t>
  </si>
  <si>
    <t>6328db1</t>
  </si>
  <si>
    <t>2cedcc6</t>
  </si>
  <si>
    <t>404a435</t>
  </si>
  <si>
    <t>c403552</t>
  </si>
  <si>
    <t>6c27f64</t>
  </si>
  <si>
    <t>2717ebc</t>
  </si>
  <si>
    <t>a981026</t>
  </si>
  <si>
    <t>c5b8f12</t>
  </si>
  <si>
    <t>32fbac7</t>
  </si>
  <si>
    <t>a253af8</t>
  </si>
  <si>
    <t>5aa2311</t>
  </si>
  <si>
    <t>ec4713f</t>
  </si>
  <si>
    <t>8b1114e</t>
  </si>
  <si>
    <t>cae3151</t>
  </si>
  <si>
    <t>a539326</t>
  </si>
  <si>
    <t>aa34bec</t>
  </si>
  <si>
    <t>7c99405</t>
  </si>
  <si>
    <t>29df1b6</t>
  </si>
  <si>
    <t>205288a</t>
  </si>
  <si>
    <t>a9c1edb</t>
  </si>
  <si>
    <t>5b421db</t>
  </si>
  <si>
    <t>098ef70</t>
  </si>
  <si>
    <t>b7ff49d</t>
  </si>
  <si>
    <t>ad557fd</t>
  </si>
  <si>
    <t>6c9a6ab</t>
  </si>
  <si>
    <t>ed4fbb9</t>
  </si>
  <si>
    <t>d0a5056</t>
  </si>
  <si>
    <t>6678f7f</t>
  </si>
  <si>
    <t>9d5b9f1</t>
  </si>
  <si>
    <t>b5ebeda</t>
  </si>
  <si>
    <t>c9bcdca</t>
  </si>
  <si>
    <t>fe6d7e3</t>
  </si>
  <si>
    <t>461154d</t>
  </si>
  <si>
    <t>1a6f399</t>
  </si>
  <si>
    <t>586e42a</t>
  </si>
  <si>
    <t>4de9aee</t>
  </si>
  <si>
    <t>34b3755</t>
  </si>
  <si>
    <t>af4787a</t>
  </si>
  <si>
    <t>919be58</t>
  </si>
  <si>
    <t>7caa68b</t>
  </si>
  <si>
    <t>5e246b4</t>
  </si>
  <si>
    <t>3fa22e7</t>
  </si>
  <si>
    <t>65cb48a</t>
  </si>
  <si>
    <t>958834f</t>
  </si>
  <si>
    <t>96e3b88</t>
  </si>
  <si>
    <t>1ce6003</t>
  </si>
  <si>
    <t>89d5d2d</t>
  </si>
  <si>
    <t>74ff280</t>
  </si>
  <si>
    <t>60c2537</t>
  </si>
  <si>
    <t>bc88e6c</t>
  </si>
  <si>
    <t>0afd933</t>
  </si>
  <si>
    <t>becde24</t>
  </si>
  <si>
    <t>0330e05</t>
  </si>
  <si>
    <t>GATEWAY-3372</t>
  </si>
  <si>
    <t>Way down on similarity list due to difference in spelling</t>
  </si>
  <si>
    <t>GATEWAY-3351</t>
  </si>
  <si>
    <t>Changes cover the same area</t>
  </si>
  <si>
    <t>GATEWAY-3357</t>
  </si>
  <si>
    <t>There seems to be missing some other items in the issue, DQ and DR but it referes to the request.</t>
  </si>
  <si>
    <t>GATEWAY-3312</t>
  </si>
  <si>
    <t>Clone is looking at problme with 8-1 changing the number of cases</t>
  </si>
  <si>
    <t>Add missing test for previous commit</t>
  </si>
  <si>
    <t>GATEWAY-3378</t>
  </si>
  <si>
    <t>Potential but I think commit covers only little part of issue</t>
  </si>
  <si>
    <t>Maybe</t>
  </si>
  <si>
    <t>GATEWAY-3250</t>
  </si>
  <si>
    <t>Issue covers same items that are found in the commit</t>
  </si>
  <si>
    <t>GATEWAY-3376</t>
  </si>
  <si>
    <t>Path replacement is refered to in both issue and commit.</t>
  </si>
  <si>
    <t>CONN-29</t>
  </si>
  <si>
    <t>Not sure but seems like the closest one.</t>
  </si>
  <si>
    <t>GATEWAY-3303</t>
  </si>
  <si>
    <t>Both speak of supressing log comments</t>
  </si>
  <si>
    <t>Update to the parent commit overlaps on some of the issue</t>
  </si>
  <si>
    <t>GATEWAY-3374</t>
  </si>
  <si>
    <t>Audit logging is specified and it is not speaking of any other items</t>
  </si>
  <si>
    <t>GATEWAY-3367</t>
  </si>
  <si>
    <t>Both speak fo transational logging and changes to PD and DQ</t>
  </si>
  <si>
    <t>Same file change as parent commit but no new issues that are similar</t>
  </si>
  <si>
    <t>Commit and issue both talk about bouncy castle and bcprov</t>
  </si>
  <si>
    <t>GATEWAY-3358</t>
  </si>
  <si>
    <t>Commit and issue speak of duplicate jar. Issue reference files that has changes in commit</t>
  </si>
  <si>
    <t>Issue has comment by author of commit on same day of change, refering to code in commit</t>
  </si>
  <si>
    <t>GATEWAY-3253</t>
  </si>
  <si>
    <t>Issue and commit refers to greenmail, and speaking of third party mechenisims</t>
  </si>
  <si>
    <t>Issue commit refers to moving local</t>
  </si>
  <si>
    <t>Continued patch for the same issue</t>
  </si>
  <si>
    <t>Continued patch single issue</t>
  </si>
  <si>
    <t>Updates to readme for changes</t>
  </si>
  <si>
    <t>Commit links to previous commit and addresses same audit logging</t>
  </si>
  <si>
    <t>Difficult as no similar tasks mention legecy tasks , prob removed in error</t>
  </si>
  <si>
    <t>Not similar to issue text but very similar to commits that are linked to issue</t>
  </si>
  <si>
    <t>Covering same area.</t>
  </si>
  <si>
    <t>GATEWAY-3403</t>
  </si>
  <si>
    <t>Potentially this issue but not sure</t>
  </si>
  <si>
    <t>GATEWAY-3389</t>
  </si>
  <si>
    <t>Task seems to be covering both issues, and has the duplicate GATEWAY-3396</t>
  </si>
  <si>
    <t>GATEWAY-3391</t>
  </si>
  <si>
    <t>Build tools seem similar to Maven deploy</t>
  </si>
  <si>
    <t>GATEWAY-3384</t>
  </si>
  <si>
    <t>Low on list because file name not in issue</t>
  </si>
  <si>
    <t>GATEWAY-3314 and GATEWAY-3312</t>
  </si>
  <si>
    <t>Both these issues are refering to SOAP-UI fix for fan out, fanout is spelled wrong and lowers matching</t>
  </si>
  <si>
    <t>Fixes to this issue are consistent with audit logging</t>
  </si>
  <si>
    <t>GATEWAY-3385</t>
  </si>
  <si>
    <t>File names are similar to title</t>
  </si>
  <si>
    <t>Unknown Maybe Auditlogging</t>
  </si>
  <si>
    <t>GATEWAY-3180 and GATEWAY-3371</t>
  </si>
  <si>
    <t>GATEWAY-3382</t>
  </si>
  <si>
    <t>Commit message similar to issue, and code is similar</t>
  </si>
  <si>
    <t>GATEWAY-3381</t>
  </si>
  <si>
    <t>Does not do pass through eventhough some code is edited</t>
  </si>
  <si>
    <t>This is the one as it is changing similar code to anoter commit that addresses 3389 issue</t>
  </si>
  <si>
    <t>GATEWAY-3381 seems more similar based on the commit message and the issue description</t>
  </si>
  <si>
    <t>Referenced issue and commit, Code referecses passthrough changes</t>
  </si>
  <si>
    <t>GATEWAY-3381 seems more similar based on the commit changes and the issue description, but the commit message seems to be addressing a different issue not in the issue repository  maybe similar to GATEWAY-3253</t>
  </si>
  <si>
    <t>Commit message and code not similar but the context from previous commits helps</t>
  </si>
  <si>
    <t>GATEWAY-3388</t>
  </si>
  <si>
    <t>GATEWAY-3383</t>
  </si>
  <si>
    <t>Albert</t>
  </si>
  <si>
    <t>Arthur</t>
  </si>
  <si>
    <t>GATEWAY-3131</t>
  </si>
  <si>
    <t>GATEWAY-3180</t>
  </si>
  <si>
    <t>After Discussion</t>
  </si>
  <si>
    <t>Child of the most similar task</t>
  </si>
  <si>
    <t>The description and commit message seem similar</t>
  </si>
  <si>
    <t>This is a bug fix but no new task was created</t>
  </si>
  <si>
    <t>Talks about passthrough and changes the same admin districbution</t>
  </si>
  <si>
    <t>GATEWAY-3387</t>
  </si>
  <si>
    <t>Not a but just a  feature addition</t>
  </si>
  <si>
    <t>Just formatting the file same issue as the previous commit.</t>
  </si>
  <si>
    <t>Previous commit needed</t>
  </si>
  <si>
    <t>Talking about maven plugin and release process</t>
  </si>
  <si>
    <t>Same passthrough code as other commits</t>
  </si>
  <si>
    <t>Bug fix for the described issue</t>
  </si>
  <si>
    <t>Adjustments to the previous commit for the issue</t>
  </si>
  <si>
    <t>GATEWAY-3386</t>
  </si>
  <si>
    <t>Strange that commit message talks of reverting but still makes changes to passthrough</t>
  </si>
  <si>
    <t>GATEWAY-3398 and GATEWAY-3385</t>
  </si>
  <si>
    <t>The issues are duplicates of each other</t>
  </si>
  <si>
    <t>GATEWAY-3400</t>
  </si>
  <si>
    <t>The commit has code that address too many targets and message is similar to the issue</t>
  </si>
  <si>
    <t>Commit building on previous comit</t>
  </si>
  <si>
    <t>Addressing passthrough code only</t>
  </si>
  <si>
    <t>Addressing a bugfix but the code also looks at the same passthrough items</t>
  </si>
  <si>
    <t>Patient discover still being worked on passthrough</t>
  </si>
  <si>
    <t>Patient discover still being worked on passthrough, but all new code is being changed. Not similar to previous commit</t>
  </si>
  <si>
    <t>Unit tests that are added are for passthrough items</t>
  </si>
  <si>
    <t>Changes similar code to other passthrough items</t>
  </si>
  <si>
    <t>Changes to RC1 Also reflect in both the comments and code</t>
  </si>
  <si>
    <t>GATEWAY-3371</t>
  </si>
  <si>
    <t>I agree with Arthur</t>
  </si>
  <si>
    <t>Parent vs child disagreement</t>
  </si>
  <si>
    <t>Number of Issues</t>
  </si>
  <si>
    <t>Change RC1 back to snapshot for next version</t>
  </si>
  <si>
    <t>GATEWAY-3411</t>
  </si>
  <si>
    <t>Talks about the line of code that changes</t>
  </si>
  <si>
    <t xml:space="preserve">Parent task talks about this task. But no references to changes made. </t>
  </si>
  <si>
    <t>Not sure</t>
  </si>
  <si>
    <t>Discussion to remove 4.0.0 Snapshot discussed in comments.</t>
  </si>
  <si>
    <t>GATEWAY-3342</t>
  </si>
  <si>
    <t>Descritption and commit message are similar and discuss chagnes</t>
  </si>
  <si>
    <t>GATEWAY-3377</t>
  </si>
  <si>
    <t>Developer discusses changes in resolution and in commit message, Comments discuss calender items</t>
  </si>
  <si>
    <t>Developer adds lines discussed in description to commit.</t>
  </si>
  <si>
    <t>GATEWAY-3423</t>
  </si>
  <si>
    <t>Comit does not discuss documentation so did not choose Gateway-3422</t>
  </si>
  <si>
    <t>Commit references pom.xml but does not reference manage dependecy</t>
  </si>
  <si>
    <t>GATEWAY-3364</t>
  </si>
  <si>
    <t>toString and stack trace referenced in resolution</t>
  </si>
  <si>
    <t>None of the other sub-tasks of GATEWAY-3390 discuss development. Only one.</t>
  </si>
  <si>
    <t>GATEWAY-3405</t>
  </si>
  <si>
    <t>Jars discussed in resolution and file name in title of issue.</t>
  </si>
  <si>
    <t xml:space="preserve">Reformatting lines made in a previous commit. </t>
  </si>
  <si>
    <t>Addresses discussed in completion criteria but the previous commit has little overlap but still confident in the response</t>
  </si>
  <si>
    <t>Code changed for this commit is associated Direct XDR interface</t>
  </si>
  <si>
    <t>GATEWAY-3404</t>
  </si>
  <si>
    <t>Conflicting spring jar discussed in resolution</t>
  </si>
  <si>
    <t>GATEWAY-3438</t>
  </si>
  <si>
    <t>JKS is refering to key store and that seems most like this issue. Other issue is not relevant even though it builds on this one, it seems</t>
  </si>
  <si>
    <t>GATEWAY-3435</t>
  </si>
  <si>
    <t>ServicePort disussed in comments and Tom was assigened then moved off.</t>
  </si>
  <si>
    <t>File that is created made in comments by Matthew</t>
  </si>
  <si>
    <t>Soap Binding discussed in comments</t>
  </si>
  <si>
    <t>UDDI and SOAP have many refrences in the files. Which is similar to title.</t>
  </si>
  <si>
    <t>Because passthrough and and standared are mentioned in both files and comments. But also can be related to issues 3338 which actually addresses PurposeOfFor</t>
  </si>
  <si>
    <t>GATEWAY-3338</t>
  </si>
  <si>
    <t>Actual</t>
  </si>
  <si>
    <t>Maybe: GATEWAY-3312</t>
  </si>
  <si>
    <t xml:space="preserve">But there is no certity in this response. Selected 3312 because RespondingGateway_PRPA_IN201305UV02 Is in the changed line and seems along the lines of fixing tests but is in a different file than is mentioned in the issue. </t>
  </si>
  <si>
    <t>Because the issue that is most relevant is resolved the 25th. GATEWAY-3398 references 3374 but 3374 was resolved earlier so they conflict and cannot be the same</t>
  </si>
  <si>
    <t>The issue 3381 was resolved earlier so it should be this one</t>
  </si>
  <si>
    <t>8576240</t>
  </si>
  <si>
    <t>It belongs to this because of previous commits describe the reason for the change</t>
  </si>
  <si>
    <t>CXFServicePortBuilder is dicussed in the comment of the issue</t>
  </si>
  <si>
    <t>GATEWAY-3413</t>
  </si>
  <si>
    <t>Issue inprogress start time syncs with the commit time of the issue. But there seems to be missing issues as the most relevant issue does not address creating any more tests.</t>
  </si>
  <si>
    <t>This maybe should link to  GATEWAY-3389</t>
  </si>
  <si>
    <t>Maybe should link to  eventlogging task change</t>
  </si>
  <si>
    <t>This maybe should link to  GATEWAY-3386 and GATEWAY-3387</t>
  </si>
  <si>
    <t>Changes to regression test suite, also same time as changes to status in issue</t>
  </si>
  <si>
    <t>The commit message is very similar to the issue. Does not seem like commit should like to GATEWAY-3453 because there is a differet author and the time is much later</t>
  </si>
  <si>
    <t>GATEWAY-3445</t>
  </si>
  <si>
    <t>The changed file is in the error log of the issue, and the time is similar to when the commit occurred</t>
  </si>
  <si>
    <t>GATEWAY-3362</t>
  </si>
  <si>
    <t>Readme file referenced in resolution. Also code changes referenced in description of issue</t>
  </si>
  <si>
    <t>GATEWAY-3447</t>
  </si>
  <si>
    <t>Issue title talkins of DQ aggreate error and loss.</t>
  </si>
  <si>
    <t>The previous issues changed same files. Seems to be covering the same issue.</t>
  </si>
  <si>
    <t>Issue resolution references READEME.md changes</t>
  </si>
  <si>
    <t>Document Query resoponse error mentioned in issue title, and fanout mentioned in description.</t>
  </si>
  <si>
    <t>Not Sure, Code builds on previous code from GATEWAY-3413</t>
  </si>
  <si>
    <t>GATEWAY-3437</t>
  </si>
  <si>
    <t>Changes described in description show up in commit</t>
  </si>
  <si>
    <t>File changed is also changed in previous commit, which address same issue.</t>
  </si>
  <si>
    <t>Chanes in code reflect description information in issue</t>
  </si>
  <si>
    <t>GATEWAY-3361</t>
  </si>
  <si>
    <t xml:space="preserve">Todd made changes then Brian took over. Todds changes occur the same time as the commit. </t>
  </si>
  <si>
    <t>Changes in commit discussed in the description of the issue</t>
  </si>
  <si>
    <t>GATEWAY-3451 was changed at a similar time as the commit. But no references in issue.</t>
  </si>
  <si>
    <t>GATEWAY-3443</t>
  </si>
  <si>
    <t>Performance improvement is described in both resolution and commit message</t>
  </si>
  <si>
    <t>Sum</t>
  </si>
  <si>
    <t>Average</t>
  </si>
  <si>
    <t>Avg # Issues / oaver all</t>
  </si>
  <si>
    <t>I don’t know maybe none</t>
  </si>
  <si>
    <t>GATEWAY-3435 Is another potential as it has reference to Service Port Builder, but the resolved date is the 1st of febuary so I did not make it</t>
  </si>
  <si>
    <t>GATEWAY-2788 Could also be linked to this task as it is focused on implementation of event logging.</t>
  </si>
  <si>
    <t>Event loging only if constructed mentioned in the resolved area.</t>
  </si>
  <si>
    <t>GATEWAY-2917 This task discusses not creating events if they are not being logged which will not change the behaviour</t>
  </si>
  <si>
    <t xml:space="preserve">Changes to event logging mentioned in resolution. </t>
  </si>
  <si>
    <t>GATEWAY-2916, Could be this one as it mentions testing of event logging and changes are made.</t>
  </si>
  <si>
    <t>GATEWAY-3306 This issues is mentioned in comments, and SAMLIssuerImpl. Is mentioned in the description</t>
  </si>
  <si>
    <t>GATEWAY-3443 Maybe this one as caching has to do with performance.</t>
  </si>
  <si>
    <t xml:space="preserve">No issues in the time frame that have to do with SAMLIssuerImpl, or caching. </t>
  </si>
  <si>
    <t>GATEWAY-3403 is for a previous version of the code.</t>
  </si>
  <si>
    <t>There should have been a new issue created but it seems to be forgotten. Just done without creating an issue</t>
  </si>
  <si>
    <t>GATEWAY-3391 The process info that was followed but not the same issue I believe.</t>
  </si>
  <si>
    <t>GATEWAY-3461</t>
  </si>
  <si>
    <t>Name of the file change in commit is in title of issue</t>
  </si>
  <si>
    <t>The end part of the commit message seems to reference the issue.</t>
  </si>
  <si>
    <t>Maybe new issue should have been created.</t>
  </si>
  <si>
    <t>Changes undid a previous commit. Which are remarked in the issue</t>
  </si>
  <si>
    <t>GATEWAY-3463</t>
  </si>
  <si>
    <t>File changed is in description of issue, and the issue referred in the description referres to changes in the code.</t>
  </si>
  <si>
    <t>The lines of code added make reference to the description of the issue</t>
  </si>
  <si>
    <t>File changed is in the previous commit. And changes also refer to keys</t>
  </si>
  <si>
    <t>50427e9</t>
  </si>
  <si>
    <t>Change in file is mentioned in comments. Also used history of developer to identify the change</t>
  </si>
  <si>
    <t>GATEWAY-3469</t>
  </si>
  <si>
    <t>Code changes in the commit are mentioned in the comments of the issue.</t>
  </si>
  <si>
    <t>CONN-297 This seems similar but it seems to be one step ahead as the current commit is to release 4.0 not release 4.1</t>
  </si>
  <si>
    <t>None</t>
  </si>
  <si>
    <t>GATEWAY-3463 This seems most similar to the issue but Brian is not the assignee, and the issue addresses a bug.</t>
  </si>
  <si>
    <t>GATEWAY-3462, Brian changes this one, Direct is added, and adding some ignore information seems potentially relevant.</t>
  </si>
  <si>
    <t>CONN-126 This seems close but is different time, and not referting to independence.</t>
  </si>
  <si>
    <t>CONN-153 this is a similar issue but the commit does not address seperation.</t>
  </si>
  <si>
    <t>CONN-153</t>
  </si>
  <si>
    <t>The items removed from commit are refered to in the title of the issue</t>
  </si>
  <si>
    <t>Connection Manager tests were changed where no issues in the near time address this, There does not seem like any issue should be linked to this one.</t>
  </si>
  <si>
    <t xml:space="preserve">No issues near the date or within the cosine limit address removing dead code for service util. </t>
  </si>
  <si>
    <t>Propery accessor and log type changes are not addressed in any similar issues</t>
  </si>
  <si>
    <t>CONN-152</t>
  </si>
  <si>
    <t>Commit message addresses same findbug fixes in description of issue</t>
  </si>
  <si>
    <t>CONN-165 and CONN-163</t>
  </si>
  <si>
    <t>Two issues are choosen because 163 address all the removed files by creating a new repo, and 165 address using prebuilt jars with changes in the poms</t>
  </si>
  <si>
    <t>CONN-127 Potentially can be thie higher issue as the change covers almost all subtasks.</t>
  </si>
  <si>
    <t>Changes build on previous commit fixing formatting.</t>
  </si>
  <si>
    <t>No mentions of removing cxf references from issues</t>
  </si>
  <si>
    <t>No mention of remove @ignore from test. Todd makes no changes to commits in mid febuarary</t>
  </si>
  <si>
    <t>CONN-63</t>
  </si>
  <si>
    <t>Issue address adding precompile jar of glass fish to speed up build</t>
  </si>
  <si>
    <t>GATEWAY-3484</t>
  </si>
  <si>
    <t>Issue metions tests of SOAP, so this seems to just be updating those tests</t>
  </si>
  <si>
    <t>Dev folder bug not mentioned in issues</t>
  </si>
  <si>
    <t>CONN-172</t>
  </si>
  <si>
    <t>Alamelu marked issue resolved. Patient Correlation changed in code mentioned in title and description</t>
  </si>
  <si>
    <t>CONN-167</t>
  </si>
  <si>
    <t>Issue description and commit message similar, time also similar</t>
  </si>
  <si>
    <t>Changes version to next build number</t>
  </si>
  <si>
    <t>Updates the release version no issue mentions this</t>
  </si>
  <si>
    <t>Brian not assigned to topic but the change to the file, is a bug introduced by issue</t>
  </si>
  <si>
    <t>CONN-168</t>
  </si>
  <si>
    <t>The files changes are metntioned in the title and description</t>
  </si>
  <si>
    <t>CONN-170</t>
  </si>
  <si>
    <t>CONN-207</t>
  </si>
  <si>
    <t>Changes in code are mentioned in issue resolution</t>
  </si>
  <si>
    <t>Changes match issue title and description</t>
  </si>
  <si>
    <t>The files changed partially match metntions in the title and description</t>
  </si>
  <si>
    <t>CONN-151</t>
  </si>
  <si>
    <t>Commit message matches resolution of the issue, Also all changes are minor findbug fixes.</t>
  </si>
  <si>
    <t>Adjusting version number not addressed in any issues by Matthew. Also Previous commit is long before the current</t>
  </si>
  <si>
    <t>There are no issues that match cosine similarity or resolved  near this date</t>
  </si>
  <si>
    <t>CONN-84</t>
  </si>
  <si>
    <t>Code remove mentioned in commit</t>
  </si>
  <si>
    <t>CONN-84, Should be this one as the code changes are mentioned in description</t>
  </si>
  <si>
    <t>Code remove from similar class but does not address issue CONN-84 from previous commit</t>
  </si>
  <si>
    <t>CONN-84 commit changes not mentioned in issue, change seemed like a type from another commit.</t>
  </si>
  <si>
    <t>Code matches that of a different issue GATEWAY-3437 far in the past</t>
  </si>
  <si>
    <t>CONN-281</t>
  </si>
  <si>
    <t>Closest issue, Many subtasks but none discuss cleaning up these tests.</t>
  </si>
  <si>
    <t>The removal of these items seem to be refactoring and fixing code.</t>
  </si>
  <si>
    <t>CONN-138</t>
  </si>
  <si>
    <t>The mention of testing against remote server mentioned in title and commit message</t>
  </si>
  <si>
    <t>Changing delay affects remote server so similar to this issue</t>
  </si>
  <si>
    <t>CONN-266</t>
  </si>
  <si>
    <t>CONN-265</t>
  </si>
  <si>
    <t xml:space="preserve">The description has completion criteria for test data, which are the files changed. </t>
  </si>
  <si>
    <t>CONN-234</t>
  </si>
  <si>
    <t>CONN-172, and None</t>
  </si>
  <si>
    <t>The fixes made have reference to the issue CONN-172, but in fact the  changes seem to be fixing a bug</t>
  </si>
  <si>
    <t>CONN-267</t>
  </si>
  <si>
    <t>CONN-192</t>
  </si>
  <si>
    <t>Very strange as the task says improve performance of coverage, and lots of code is removed.</t>
  </si>
  <si>
    <t>To improve tests code that is old is removed.</t>
  </si>
  <si>
    <t>The file path change is metntioned in the title</t>
  </si>
  <si>
    <t>There is an issue mentioned in the comment but there are no issues talking about direct, or spring implemetnations with URL</t>
  </si>
  <si>
    <t>CONN-297</t>
  </si>
  <si>
    <t xml:space="preserve">Changes in files match the number in title and description. </t>
  </si>
  <si>
    <t>CONN-74</t>
  </si>
  <si>
    <t>Files changed same as in title.</t>
  </si>
  <si>
    <t>None of the issues address fixing https or problems with that. Only CONN-61 mentions a bug and was fixed just before this commit was made</t>
  </si>
  <si>
    <t>CONN-314</t>
  </si>
  <si>
    <t>The files changed are mentioned in description.</t>
  </si>
  <si>
    <t>315 not chosen because the resolution is a created document.</t>
  </si>
  <si>
    <t>File fixed 2 days before but this is an update to the same issue</t>
  </si>
  <si>
    <t>CONN-183</t>
  </si>
  <si>
    <t>CONN-127</t>
  </si>
  <si>
    <t>0009d190bb5c3b127204ad84b94b3fd238756697</t>
  </si>
  <si>
    <t>Matthew Tiller</t>
  </si>
  <si>
    <t>matthew.tiller@esacinc.com</t>
  </si>
  <si>
    <t>Add new audit logging tests and modify Fanout test</t>
  </si>
  <si>
    <t>0330e059965195c139f8c1a5b23cb941d0f5f630</t>
  </si>
  <si>
    <t>Arthur Kong</t>
  </si>
  <si>
    <t>akong@5amsolutions.com</t>
  </si>
  <si>
    <t>GATEWAY-3312: Fixed thread safety issues due to non-unique message ids during PD fanout.  Synchronized Spring Proxy Factory with object lock.</t>
  </si>
  <si>
    <t>05c927fc627ce3cd9b305f42fdfd32c452fd58f4</t>
  </si>
  <si>
    <t>Michael Landis</t>
  </si>
  <si>
    <t>mlandis@5amsolutions.com</t>
  </si>
  <si>
    <t>GATEWAY-3381: Fixed issue with logic determining which hcid should be used for audit repository log entries. Added unit tests.</t>
  </si>
  <si>
    <t>06b40fec730c34767f3146575d656db0c36cc657</t>
  </si>
  <si>
    <t>PurposeOfFor fixes</t>
  </si>
  <si>
    <t>098ef70e2474d751a1817646884a752313d56a5b</t>
  </si>
  <si>
    <t>Naresh Subramanyan</t>
  </si>
  <si>
    <t>nsubramanyan@GFE-ONC-WDEV27.CO</t>
  </si>
  <si>
    <t>CONN-185: Fixed rest of the minor findbugs issues</t>
  </si>
  <si>
    <t>0afd9337cd10c800748b15724835a08c19e7ba1f</t>
  </si>
  <si>
    <t>Jason Smith</t>
  </si>
  <si>
    <t>jason.smith@nitorgroup.com</t>
  </si>
  <si>
    <t>CONN-292 Corrected Logic for SamlAssertionValidator</t>
  </si>
  <si>
    <t>0b68dc3e7eff6f5c14f9ef565175afc7d3444b0a</t>
  </si>
  <si>
    <t>Brian Humphrey</t>
  </si>
  <si>
    <t>bhumphrey@5amsolutions.com</t>
  </si>
  <si>
    <t>added universal client and set correct webcontext for perferences and queue manager</t>
  </si>
  <si>
    <t>0c15110df73175f74dbe1f945640738d4819bb4b</t>
  </si>
  <si>
    <t>[maven-release-plugin] prepare for next development iteration</t>
  </si>
  <si>
    <t>0c657cb3b291754f4c4fb2a80efc476328ee999b</t>
  </si>
  <si>
    <t>Todd C. Parnell</t>
  </si>
  <si>
    <t>tparnell@5amsolutions.com</t>
  </si>
  <si>
    <t>GATEWAY-3435: added soap binding api.  in-progress commit to hand off.</t>
  </si>
  <si>
    <t>0d2f5aa7334c55eb400dc16267d4679a5a2afbf3</t>
  </si>
  <si>
    <t>Update to Transaction Regression test for Fanout</t>
  </si>
  <si>
    <t>0dd6452157fb84f9de0c14c30cc032a6a594305d</t>
  </si>
  <si>
    <t>GATEWAY-3383: Fixed auditing for DS and DS Deferred.</t>
  </si>
  <si>
    <t>0e13a84f50d6ad3d7d8bff947d9bef5681e6fd9c</t>
  </si>
  <si>
    <t>Matt Weaver</t>
  </si>
  <si>
    <t>matthew.weaver@cgifederal.com</t>
  </si>
  <si>
    <t>GATEWAY-3371: addressing cr comment.</t>
  </si>
  <si>
    <t>0f18c09cf5cf03d28473dea411b15eb57514f2ce</t>
  </si>
  <si>
    <t>updates to maven plugins based on feedback from versions plugin</t>
  </si>
  <si>
    <t>0f1e1a8238de086f2193102290bb61e2c4c8df63</t>
  </si>
  <si>
    <t>GATEWAY-3314 and GATEWAY-3312 testing updates</t>
  </si>
  <si>
    <t>0f287bad411e4f198359ad52cb21a32adeab336a</t>
  </si>
  <si>
    <t>[maven-release-plugin] prepare release 4.0.0-RC1</t>
  </si>
  <si>
    <t>0f97d667166844f9800950e73ea2dc1bbb6cce7f</t>
  </si>
  <si>
    <t>GATEWAY-3221: dependency cleanup for Websphere. Two distinct changes: - remove incorrect kxml and saaj-api dependencies in the websphere pom - add activation 1.1.1 to the list of managed dependencies</t>
  </si>
  <si>
    <t>1135a57b98a6cb3371bc450f60e1509e0be4ab18</t>
  </si>
  <si>
    <t>GATEWAY-3388: Fixed DS passthru audit.</t>
  </si>
  <si>
    <t>113da38cd74cc4eba902ba3a554d2653b78c31b2</t>
  </si>
  <si>
    <t>updated the property accessor to not return null but to return empty string</t>
  </si>
  <si>
    <t>12b9850e33c3db8610ac7b084c1ae7d896d703b6</t>
  </si>
  <si>
    <t>GATEWAY-3180 subtask GATEWAY-3374: updates per codereview comments.</t>
  </si>
  <si>
    <t>13dea14c778eb9dfbb278744b8aac4706297f764</t>
  </si>
  <si>
    <t>Gateway-3389 Fix for AD passthrough auditing</t>
  </si>
  <si>
    <t>14268f5497cd7d4492f9e800ce76642307f2d895</t>
  </si>
  <si>
    <t>mend</t>
  </si>
  <si>
    <t>16aada660173d93697a3ecfec90c8d79c848ffda</t>
  </si>
  <si>
    <t>Gateway-3469: Fixed DS large payload save for standard</t>
  </si>
  <si>
    <t>1709b993c16d57be2317e02a9b3e6ab1506c506a</t>
  </si>
  <si>
    <t>GATEWAY-3362: adding clarify text for issue resolution.</t>
  </si>
  <si>
    <t>17404f10f7975c7f24e34eb3283efe8eda0685f2</t>
  </si>
  <si>
    <t>GATEWAY-3371 subtask GATEWAY-3385: pd def req.</t>
  </si>
  <si>
    <t>19eb823f2159781688878d630ba9dc67d29bded0</t>
  </si>
  <si>
    <t>[maven-release-plugin] prepare release 4.0.0-RC4</t>
  </si>
  <si>
    <t>1a6f399e9cacadec2728f7fba222403179f04b7e</t>
  </si>
  <si>
    <t>CONN-281 create test suite for PatientDiscoveryDB</t>
  </si>
  <si>
    <t>1ce6003ba37eeaf0fd5e7fb71073a905adb2da49</t>
  </si>
  <si>
    <t>alameluchidambaram</t>
  </si>
  <si>
    <t>alamelu.chidambaram@cgifederal</t>
  </si>
  <si>
    <t>CONN-74:clean-up gateway.properties</t>
  </si>
  <si>
    <t>1f0874faa19e4b2b99ec24c173469d9b9dc25901</t>
  </si>
  <si>
    <t>GATEWAY-3342: wdsls and schemas under the target dir for validation suite</t>
  </si>
  <si>
    <t>205288a27b6c5e92eb85e979d31bef43ececb6c6</t>
  </si>
  <si>
    <t>CONN-168 DocService unit tests and model tests</t>
  </si>
  <si>
    <t>23a27a21c2ac861458abeff0386d7ac778d2363b</t>
  </si>
  <si>
    <t>GATEWAY-3253: Moved repo under ThirdParty. Added install-file commands to ThirdParty pom.xml. Used mvn deploy:deploy-file to create repos from existing ThirdParty jars</t>
  </si>
  <si>
    <t>25a636a2f39b69a4689d1e9d43a9488076a1b681</t>
  </si>
  <si>
    <t>GATEWAY-3443: Only construct events if they get logged somewhere.</t>
  </si>
  <si>
    <t>2717ebc4e69e19bfe8ec7f1c0d67162b1f167a64</t>
  </si>
  <si>
    <t>Add GF EAR to CONNECT dependency for multithreaded build.</t>
  </si>
  <si>
    <t>2951cdc26ce13576dede16b2ddfacb56d07779ba</t>
  </si>
  <si>
    <t>GATEWAY-3388: Code review fixes for DS audit fix.</t>
  </si>
  <si>
    <t>29df1b642a76f5ae612a587d4ae9c2c58f2b0a3b</t>
  </si>
  <si>
    <t>CONN-168 build problem attempt #2</t>
  </si>
  <si>
    <t>2c935af7af389568bfdc684f05b3d173aa5f95a3</t>
  </si>
  <si>
    <t>GATEWAY-3303: suppress scary log4j warnings exercised by unit tests.</t>
  </si>
  <si>
    <t>2cedcc6420ccd29f8e03c1fe9a38ece783700728</t>
  </si>
  <si>
    <t>CONN-127; moved all wsdl2java to CONNECT-Webservices repo and added released dependency</t>
  </si>
  <si>
    <t>2d7f1f7e3aa24998b232696d3bd5e22f8faea738</t>
  </si>
  <si>
    <t>added release plugin configuration</t>
  </si>
  <si>
    <t>2e9ffdfd3c4787984ccf4fe71d1c44b20fa608a8</t>
  </si>
  <si>
    <t>changed to use release version of CONNECT Common Type 4.0.2</t>
  </si>
  <si>
    <t>30a6f47f5ecee7a3b338218974d4f77ea4bdd213</t>
  </si>
  <si>
    <t>GATEWAY-3253: Removed unused property connectdir from parent pom, finished changes to README.md</t>
  </si>
  <si>
    <t>317328aa1fbac28a96a19bdb201e9f5be7c29e17</t>
  </si>
  <si>
    <t>GATEWAY-3303: missed a static reused</t>
  </si>
  <si>
    <t>32fbac737e3ca84c6793b423b43d381b50ad3ef4</t>
  </si>
  <si>
    <t>CONNECT-133:Added Unit tests for some packages of CONNECTCoreLib</t>
  </si>
  <si>
    <t>332521e6a6c0b83f4095e823a1062556169ff4d2</t>
  </si>
  <si>
    <t>mlandis5am</t>
  </si>
  <si>
    <t>Update ThirdParty/README.md</t>
  </si>
  <si>
    <t>34b3755e3a0bab41dd2e39d94a460f3e55847b00</t>
  </si>
  <si>
    <t>CONN-286 regression improvements</t>
  </si>
  <si>
    <t>36ec447d9f167e11b1356a7ba8dee2cd5f6426e3</t>
  </si>
  <si>
    <t>Fanout test suite improvements; DQ_all mock response includes error responses, and the associated DQ soap step has improved assertions</t>
  </si>
  <si>
    <t>393b5d910e590cbc32146658dfdfc95c5e0cf85b</t>
  </si>
  <si>
    <t>GATEWAY-3040: remove all manually curated MANIFEST.MF files.</t>
  </si>
  <si>
    <t>3fa22e786dcbf21d558e80e3f542c800a2efc0a1</t>
  </si>
  <si>
    <t>CONN-192 Removing dead internal connection info model code</t>
  </si>
  <si>
    <t>404a4354350f7be14db34758e968903258c7c8cf</t>
  </si>
  <si>
    <t>CONN-152: Code cleanup and formatting</t>
  </si>
  <si>
    <t>41ee0fd0dcd6bfb1c7c7faf1765820fe48627b87</t>
  </si>
  <si>
    <t>GATEWAY-3253: Restored missing ant jars required by the legacy any tasks.</t>
  </si>
  <si>
    <t>42b1110d1319e09f52ebd18cadce6b27ea12b54f</t>
  </si>
  <si>
    <t>GATEWAY-3314: Code review fixes.  Changed comparableII to wrap original II rather than extend.</t>
  </si>
  <si>
    <t>45d76f7ed3040999e86f0a03d9571c114ba7aa54</t>
  </si>
  <si>
    <t>setting next development version to 4.1.0-SNAPSHOT</t>
  </si>
  <si>
    <t>461154dd5847237ffb931e21540573096f1ee811</t>
  </si>
  <si>
    <t>cleaned up UC errors around tabbed nav</t>
  </si>
  <si>
    <t>4735f8fec84d3b9ece3b74ac844575d591c9c325</t>
  </si>
  <si>
    <t>build-tools needed a parent</t>
  </si>
  <si>
    <t>4959cb80bdeeb44ae23d24becd5cd7f9aabb547a</t>
  </si>
  <si>
    <t>removed common types lib from this buil</t>
  </si>
  <si>
    <t>4b2b7085fd35f5deca8f956e9e8812dd1d211ebe</t>
  </si>
  <si>
    <t>GATEWAY-3386: Removed audit logging from passthru calls, reworked unit tests to share common code.</t>
  </si>
  <si>
    <t>4de9aee1e672fecd05c287a7470bce8112166d71</t>
  </si>
  <si>
    <t>CONN-265 Increase Callback package coverage</t>
  </si>
  <si>
    <t>4ebaf364a93725e25111cf0659ab49408c435c8c</t>
  </si>
  <si>
    <t>GATEWAY-3180: bugfix for refactor of passthru pd def resp.</t>
  </si>
  <si>
    <t>50427e9831ac34f4fab49bfeb539a94ab955e29f</t>
  </si>
  <si>
    <t>CONN-265 Removed logging settings that were causing failures in other tests</t>
  </si>
  <si>
    <t>537f57229d9a447b7b0b30d64a98610c0b83c227</t>
  </si>
  <si>
    <t>Gateway-3357:Change Request sent to PD,DQ,DR Services in UC</t>
  </si>
  <si>
    <t>538b5fc4c58180782040eb92e97544b9a2f4aefd</t>
  </si>
  <si>
    <t>to make PD mock run on port greater than 1024</t>
  </si>
  <si>
    <t>554c3267ba9161961b76a8bf35aa3f86e39a1d09</t>
  </si>
  <si>
    <t>GATEWAY-3408: Fixed DS Def Resp inbound audits in the adapter interface.</t>
  </si>
  <si>
    <t>57919124f195ec083c2fed094f268a940d4d5d8c</t>
  </si>
  <si>
    <t>Gateway-3384 Fixes for code review</t>
  </si>
  <si>
    <t>586e42adbab86521ea3ac377ef8cbfd929c6e70a</t>
  </si>
  <si>
    <t>CONN-266: Fixed AsyncMsgs package to increase code coverage</t>
  </si>
  <si>
    <t>5871b46a88117421dcb4cecdef6d633588014b4d</t>
  </si>
  <si>
    <t>GATEWAY-3180 subtask GATEWAY-3374: Patient Discovery - code and unit tests complete.</t>
  </si>
  <si>
    <t>58f7fb5f59b1b6ea0c2b23c6987f1ce5d9241175</t>
  </si>
  <si>
    <t>GATEWAY-3364: fix unit test</t>
  </si>
  <si>
    <t>5a926136f1cc06275d57851ea3a8bc149f2c6e92</t>
  </si>
  <si>
    <t>GATEWAY-3463: Added property names - these will not be pulled from local.install.properties on the ci server.</t>
  </si>
  <si>
    <t>5aa2311fc42850a00b44adb9f3d1161fe791e6ca</t>
  </si>
  <si>
    <t>fix for broken build #383</t>
  </si>
  <si>
    <t>5b421db736b2671e42f95e26196037c5503770ca</t>
  </si>
  <si>
    <t>CONN-168 Cleanup</t>
  </si>
  <si>
    <t>5b912736bc07b6daaedfa22e6d36c1e82939da82</t>
  </si>
  <si>
    <t>Gateway-3437:Universal Client Cleaning Page2</t>
  </si>
  <si>
    <t>5c187f4a054298338dd3595ae428b740e0fcec7d</t>
  </si>
  <si>
    <t>regression suite modifications from RC-1 run</t>
  </si>
  <si>
    <t>5e246b412d387be14cc1b9731c3695782a59afcc</t>
  </si>
  <si>
    <t>CONN-267: Fixed Gateway.ExecutorService package to increase code coverage</t>
  </si>
  <si>
    <t>5e65f5b990836bae3ad0cdccb10ea5314ead16fd</t>
  </si>
  <si>
    <t>GATEWAY-3390 subtask GATEWAY-3423: excluding Properties.jar</t>
  </si>
  <si>
    <t>60c2537162f8ae7171571aea36a744a562858bdb</t>
  </si>
  <si>
    <t>Fix for pulling dependencies from https repos (CGI network doesn't like).</t>
  </si>
  <si>
    <t>6328db11347c0f3b1ecaf0a98153d24967f60e71</t>
  </si>
  <si>
    <t>unknown</t>
  </si>
  <si>
    <t>CONN-152: Fixed findBugs issues with rank(1-14)</t>
  </si>
  <si>
    <t>641965ae8fd9cc969b7e5cb6a523386f7e5963b0</t>
  </si>
  <si>
    <t>changed dependencies to be managed and removed transitive dependencies from war:</t>
  </si>
  <si>
    <t>645ab597309be8dba7bedb14a5e5e05efa690c81</t>
  </si>
  <si>
    <t>GATEWAY-3371 subtask GATEWAY-3385: PD Sync and unit tests.</t>
  </si>
  <si>
    <t>65cb48a15dee96a5d54f20cb9ed0733e386e946c</t>
  </si>
  <si>
    <t>CONN-265 ConnectSamlAssertionValidator</t>
  </si>
  <si>
    <t>6678f7f92006fa4faa028854d136d55be55a1a66</t>
  </si>
  <si>
    <t>CONN-84 Error in nhincdb_oracle</t>
  </si>
  <si>
    <t>692711d14fbd1048e537b23b3fe37abe0039f9b7</t>
  </si>
  <si>
    <t>GATEWAY-3371 subtask GATEWAY-3385 pd def resp.</t>
  </si>
  <si>
    <t>69dbf96dc5f3c950fea1c207e1c964e96b2e9d88</t>
  </si>
  <si>
    <t>Gateway-3387:Unit Test added</t>
  </si>
  <si>
    <t>6b06006754c217ba7e460d4097c9521fba771782</t>
  </si>
  <si>
    <t>GATEWAY-3435: remove uncalled methods from ServicePortDescriptor interface.a</t>
  </si>
  <si>
    <t>6c27f6430355d9f7a4ce4bddd3296dea5e7222f8</t>
  </si>
  <si>
    <t>Remove @Ignore where possible.  Remove old @Ignored integration tests</t>
  </si>
  <si>
    <t>6c9a6ab418d34722a1e861876f854abb17655459</t>
  </si>
  <si>
    <t>CONN-235 Delete Aggregator packages</t>
  </si>
  <si>
    <t>6ea33a7bed9191ec21ac33aaa8ddc3b88792e5ca</t>
  </si>
  <si>
    <t>GATEWAY-3358: Modified poms to exclude bcprov bouncy castle jars when direct code tries to load</t>
  </si>
  <si>
    <t>7073a6f39230ff7c924b5170eb4662afeb416a17</t>
  </si>
  <si>
    <t>Gateway-3377:Remove version from Universal Client pom.xml since managed dependency</t>
  </si>
  <si>
    <t>70be2cf13aad399363d9e1e43b4a079f29ad297b</t>
  </si>
  <si>
    <t>GATEWAY-3378: add back in jars that got accidently excluded</t>
  </si>
  <si>
    <t>710c3c84974f4543150fac4c2e76901399adae78</t>
  </si>
  <si>
    <t>GATEWAY-3463: Generate smtp.agent.config.xml from template for e-gf deploy.</t>
  </si>
  <si>
    <t>74ff280f6065debf952b839a7a614f71ae4f483f</t>
  </si>
  <si>
    <t>75d0cc3aa79c5bd3fba9af930fb0074c42fc134b</t>
  </si>
  <si>
    <t>added validation suite temp direct to gitignore</t>
  </si>
  <si>
    <t>7607cc2bee89a8140c9703785834a6ac89cf6057</t>
  </si>
  <si>
    <t>GATEWAY-3378: jar fixes for ConsumerPreferencesProfileGUI</t>
  </si>
  <si>
    <t>772703d298ec06ab02b90b6530df53587d4f1349</t>
  </si>
  <si>
    <t>added HTTPClientPolicyHelp to remove dependency between ServicePortBuilder and EndpointDecorators</t>
  </si>
  <si>
    <t>79b1c71e9f439b28968af146990ff494e9c80c4c</t>
  </si>
  <si>
    <t>GATEWAY-3362: Fixes to incorrect paths and examples in README.md.</t>
  </si>
  <si>
    <t>7c99405136cf9fc11ef261d6e09c946eff11d1c1</t>
  </si>
  <si>
    <t>CONN-168 Changed Date comparison for git build problem</t>
  </si>
  <si>
    <t>7caa68bae9195905a99d5bcc1ec560e944d2dc65</t>
  </si>
  <si>
    <t>CONN-234:Fixed PR comments and formatted the source</t>
  </si>
  <si>
    <t>8002a8126d884c16592b94877fa85f113cd2a58c</t>
  </si>
  <si>
    <t>GATEWAY-3364: better error message for no to addresses in direct soap context.</t>
  </si>
  <si>
    <t>8042362f53e2ae87e290041ca1d32c86a73cb7f9</t>
  </si>
  <si>
    <t>added new client for UDDI access</t>
  </si>
  <si>
    <t>807d301bd1ffbbb262c2c9931427b54d22062829</t>
  </si>
  <si>
    <t>Gateway-3389 Refactored for passthrough</t>
  </si>
  <si>
    <t>817862dbc4cd7c0047e629f5a03d71aebf6acc28</t>
  </si>
  <si>
    <t>fixing broken build</t>
  </si>
  <si>
    <t>8186d3c7cb47c3d0d77551754ccaae5d6a2e775e</t>
  </si>
  <si>
    <t>restructured the properties module to have a common maven directory structure</t>
  </si>
  <si>
    <t>828a072aa994ec38790daae4123c0965f8c1a24c</t>
  </si>
  <si>
    <t>GATEWAY-3367: Modified PD and QD fan out logic to use passed in assertion message id if there is only one outbound target.</t>
  </si>
  <si>
    <t>85762409eb8965b14e42625a630a24c9fc037241</t>
  </si>
  <si>
    <t>GATEWAY-3381: Reverted changes to passthrough, added logging to standard inbound and removed dependency on passthrough.</t>
  </si>
  <si>
    <t>87213914dc6d70c31a36744361480882751b144d</t>
  </si>
  <si>
    <t>GATEWAY-3390 subtask GATEWAY-3423: renamed profiles per peer review comments.</t>
  </si>
  <si>
    <t>886b0370035e8a98a679997e0b21da07d5a957d1</t>
  </si>
  <si>
    <t>Gateway-3411 Removing from install.properties</t>
  </si>
  <si>
    <t>88d089bfd6a571ef088b93ae860379d3f848a1f4</t>
  </si>
  <si>
    <t>GATEWAY-3180: bugfixes for pd standard.</t>
  </si>
  <si>
    <t>89d5d2d8f19bb6bdd3677043b0f71a287e684ce4</t>
  </si>
  <si>
    <t>CONN-280 fix patientdb datasource; add regression test with patient database information</t>
  </si>
  <si>
    <t>8a52b57ba53c18fe1b64ec2909189eb88c475638</t>
  </si>
  <si>
    <t>GATEWAY-3443: Improve performance of AsyncMessageIdExtractor.getSoapHeaderElement.</t>
  </si>
  <si>
    <t>8b086ba9a3d2821044fab349699c587c3f37aeba</t>
  </si>
  <si>
    <t>GATEWAY-3314: DQ Fan-out fix.</t>
  </si>
  <si>
    <t>8b1114ee505b2ec82b28549a13d35c6847c25694</t>
  </si>
  <si>
    <t>remove performance repository</t>
  </si>
  <si>
    <t>8b443700d6c53c94c0f833ffd23403d46c79f534</t>
  </si>
  <si>
    <t>Gateway-3384 Unit test and more cleanup</t>
  </si>
  <si>
    <t>8c5af3593df5178948da1a4f30351b236f21f73e</t>
  </si>
  <si>
    <t>GATEWAY-3447: DQ aggregate error - don't lose error in mixed result. DQ response processor does not exist.  Removed incorrect usages, and forced explicit null handling through use of Optional typing. Improved error message display itself to include exception cause.</t>
  </si>
  <si>
    <t>8f87e2b8a8ed0b662ea79fe3ebfc83f24006ca64</t>
  </si>
  <si>
    <t>GATEWAY-3376: Fixed path replacement in template for smtp.agent.config.xml in windows.</t>
  </si>
  <si>
    <t>902295a3159bef7ce883599b2ccdee783007da18</t>
  </si>
  <si>
    <t>GATEWAY-3180 subtask GATEWAY-3374: adding license header.</t>
  </si>
  <si>
    <t>919be58652ca91cc8cd2ec2fc6c08a3bf39f41ce</t>
  </si>
  <si>
    <t>Fixed failing logging checks</t>
  </si>
  <si>
    <t>94144c1881da17820ab4e6eb4effce3772db7860</t>
  </si>
  <si>
    <t>GATEWAY-3443: clean up misc unit tests.</t>
  </si>
  <si>
    <t>958834fcdeb376102f4b3156aab0be4f67035888</t>
  </si>
  <si>
    <t>CONN-166: File URL value missing a / in Spring constructor-arg</t>
  </si>
  <si>
    <t>9630a52c814f0afabcb2d56842751bdc31eabd5f</t>
  </si>
  <si>
    <t>Gateway-3400 Warning for DQ passthrough too many targets</t>
  </si>
  <si>
    <t>96e3b88a6827d10c96f142e96efdd5684b502e8a</t>
  </si>
  <si>
    <t>CONN-297: Updating to 4.0.1-SNAPSHOT mvn version.</t>
  </si>
  <si>
    <t>981a873dfaa6309277d1b93b2360f5474cc698f5</t>
  </si>
  <si>
    <t>GATEWAY-3253: Modified to use the connectdir property instead of the repo sym link to better support other platforms. Also incorporated changes to support whitespace in path</t>
  </si>
  <si>
    <t>999ee7a9a4839d00e631f255525da132f0743c28</t>
  </si>
  <si>
    <t>modified test to fail rather then error</t>
  </si>
  <si>
    <t>9a8b262572a082dee8dadee58d202831fc8d8615</t>
  </si>
  <si>
    <t>GATEWAY-3342: include wsdl and schemas from SoapUI_Test in binary dist. Also added a version.txt file to zip that includes git and maven version information.</t>
  </si>
  <si>
    <t>9aabec60be99e23820ed4a9b6e34cbada3d04c8d</t>
  </si>
  <si>
    <t>GATEWAY-3359 / GATEWAY-3360: User creation privs and cleanup in the db scripts, deployment descriptor prefs for guava.</t>
  </si>
  <si>
    <t>9cc6c49fd1b3bbc1a6b0b0b8cfeff4bd66e8757e</t>
  </si>
  <si>
    <t>GATEWAY-3390 subtask GATEWAY-3423: differentiating WAS and WASCE profiles.</t>
  </si>
  <si>
    <t>9d5b9f1d02141d95a93d9c311338665f3f7e7ac8</t>
  </si>
  <si>
    <t>change delay back from 1 sec to 10 seconds</t>
  </si>
  <si>
    <t>a1dd9b73ea0589d328f13b98aa0e75ad45f7693d</t>
  </si>
  <si>
    <t>Gateway-3384 Updated AD regression suite for correct auditing</t>
  </si>
  <si>
    <t>a253af868b565b67feaf8878b2fc4fb9f9927028</t>
  </si>
  <si>
    <t>CONN-167: Fixed low priority findBugs issues and code cleanup</t>
  </si>
  <si>
    <t>a263baa59c9ed919a5dd6bb03e84b379b4e07fd8</t>
  </si>
  <si>
    <t>changed parent of PortDescriptors to be SOAP12PortDescriptor</t>
  </si>
  <si>
    <t>a36425e3be25a3263d8d6d0651afdfe396b9c826</t>
  </si>
  <si>
    <t>Cleanup for Gateway-3384</t>
  </si>
  <si>
    <t>a41b7ccd1c74077791f7b5cb87a396a2bec4fdf5</t>
  </si>
  <si>
    <t>GATEWAY-3367: Fixed transaction logging for PD and DQ fan-out.</t>
  </si>
  <si>
    <t>a539326c1251cc2bcdf4bf66b36bef30b81dea9a</t>
  </si>
  <si>
    <t>CONN-168 Doc repository Dao coverage</t>
  </si>
  <si>
    <t>a5b143118ef2a7094678bb515501f2d01a5a06c5</t>
  </si>
  <si>
    <t>Gateway-3404:Fix conflicting Spring jar and add Properties jar</t>
  </si>
  <si>
    <t>a6c81df10f480301441adf2dbcfdb5f2e0b980b2</t>
  </si>
  <si>
    <t>GATEWAY-3180 subtask GATEWAY-3374: PD Deferred code and unit tests.</t>
  </si>
  <si>
    <t>a82b7b3257f959096fb0bfc781ebb7274174b136</t>
  </si>
  <si>
    <t>GATEWAY-3180 subtask GATEWAY-3374: removed system.out calls in unit tests.</t>
  </si>
  <si>
    <t>a981026f3baecaa80f0bc6b0096f31e81be1fdfb</t>
  </si>
  <si>
    <t>modifications to the Direct soapUI project</t>
  </si>
  <si>
    <t>a9c1edb0f5fe24cc7842f3549a7b36cfe440deb2</t>
  </si>
  <si>
    <t>CONNECT-133:PatientCorrelation unit test coverage</t>
  </si>
  <si>
    <t>aa0a2f76467c4c7d6783b277552264e503185e19</t>
  </si>
  <si>
    <t>GATEWAY-3381: Moved local gateway.properties into a subfolder to avoid clash with maven propogated version. Ensured gateway.properties is always loaded from the correct path.</t>
  </si>
  <si>
    <t>aa1fe6cd0c6655518ff0a703d2ccee88d85ed999</t>
  </si>
  <si>
    <t>GATEWAY-3451</t>
  </si>
  <si>
    <t>aa34bec17ebfec8fe5fe97e0c58611928aafd65c</t>
  </si>
  <si>
    <t>CONN-207: CXF 2.7.3 upgrade changes</t>
  </si>
  <si>
    <t>ab2da3cf203dd8a61ed1d1f601f34d28b9e8246e</t>
  </si>
  <si>
    <t>removed dead code</t>
  </si>
  <si>
    <t>ad557fdb29c1bda9e1c5340b55797522f2ee3711</t>
  </si>
  <si>
    <t>CONN-235 Remove Aggregator Code</t>
  </si>
  <si>
    <t>adaed5936d0903dfc06521d50a4331de59567d37</t>
  </si>
  <si>
    <t>GATEWAY-3253: Modified ThirdParty pom to install dependencies from the local maven repo</t>
  </si>
  <si>
    <t>ae2f3532725cc573cdcc1ebd76c9c6f782e693d2</t>
  </si>
  <si>
    <t>Split Admin Distribution test case into Passthrough and Standard</t>
  </si>
  <si>
    <t>ae455678198f86ca8b1481192fc08729ca94817f</t>
  </si>
  <si>
    <t>GATEWAY-3390 subtask GATEWAY-3424: removed dependency on JKS.</t>
  </si>
  <si>
    <t>ae52a47ba8587167403f09f09577cacd64d0fdf5</t>
  </si>
  <si>
    <t>GATEWAY-3367: Removed redundant condition check.</t>
  </si>
  <si>
    <t>af4787a86211777251a7612a4932696551e3b8a9</t>
  </si>
  <si>
    <t>CONN-234:Unit test coverage for transform subdisc package</t>
  </si>
  <si>
    <t>af5969dc4fd532cec0ada8ce79e55296fa0bba80</t>
  </si>
  <si>
    <t>GATEWAY-3443: Caching SAMLIssuerImpl.</t>
  </si>
  <si>
    <t>b0be440a1ddb3e2d8d6a38ec8ed44b1996c81d40</t>
  </si>
  <si>
    <t>GATEWAY-3351: code updated and unit tests fixed.</t>
  </si>
  <si>
    <t>b251cf12cb8a0fa3d84f68917dabf962f01955e5</t>
  </si>
  <si>
    <t>GATEWAY-3461: Added deployment plans for wasce and was to include event logging data source.</t>
  </si>
  <si>
    <t>b3ea424e4922089dc297c76e79252e1340ae218b</t>
  </si>
  <si>
    <t>GATEWAY-3361: package GUIs in binary</t>
  </si>
  <si>
    <t>b3eae8feb73d693a623c315c7b9bf8a537320996</t>
  </si>
  <si>
    <t>GATEWAY-3383: Added comments.</t>
  </si>
  <si>
    <t>b5ebedae5d2d32fad7aa5bb9bb457bfad0581416</t>
  </si>
  <si>
    <t>added jetty</t>
  </si>
  <si>
    <t>b725e81eaa981a7607e67012b1f8df0d38896866</t>
  </si>
  <si>
    <t>Gateway-3405:Fix pom.xml for missing jars and define datasource in web.xml</t>
  </si>
  <si>
    <t>b7ff49d7fad88ffc0b8cb4473a135c0de259e6a6</t>
  </si>
  <si>
    <t>change 4.0.0-SNAPSHOT to 4.1.0-SNAPSHOT</t>
  </si>
  <si>
    <t>b992646423f291b2e56ea9d2ef09599c95b0d3d3</t>
  </si>
  <si>
    <t>Gateway-3387:Format InboundDocRetrieveStrategyImpl file</t>
  </si>
  <si>
    <t>ba40ddbd7867fbba7be41317b066058f5e21c7d9</t>
  </si>
  <si>
    <t>GATEWAY-3253: Removed Libraries which are now stored in the local repo.</t>
  </si>
  <si>
    <t>bc88e6c20ec27af318429569ce6c4641de1afeb4</t>
  </si>
  <si>
    <t>added support for jboss 7 deployment</t>
  </si>
  <si>
    <t>bd9da1cef2cbfbb6111296304a16f51077cecf54</t>
  </si>
  <si>
    <t>GATEWAY-3131: adding soapui test for case 7.</t>
  </si>
  <si>
    <t>becde2475e91ed41a1d5bba7a6d3e9bbfc96130c</t>
  </si>
  <si>
    <t>CONN-183: Propagating all exceptions occuring during direct message processing.</t>
  </si>
  <si>
    <t>bfc5c0f9f7bf95354b24c1245094c555ac5aeed2</t>
  </si>
  <si>
    <t>Gateway-3384 AD Audit Fix</t>
  </si>
  <si>
    <t>c403552d5b22b8c72f022fdd2c4f4af7d074ef4f</t>
  </si>
  <si>
    <t>removing old style cxf reference</t>
  </si>
  <si>
    <t>c4a5b831a28db670b052f8c923976868b107f342</t>
  </si>
  <si>
    <t>[maven-release-plugin] prepare release 4.0.0</t>
  </si>
  <si>
    <t>c53a05ebc26ee65e0c347b627ef57d2f364ca242</t>
  </si>
  <si>
    <t>GATEWAY-3390 subtask GATEWAY-3423: Updates for WAS Enterprise.</t>
  </si>
  <si>
    <t>c5473f1ec16eaf3639b77121d0aad0d5e8097b84</t>
  </si>
  <si>
    <t>[maven-release-plugin] prepare release 4.0.0-RC3</t>
  </si>
  <si>
    <t>c5b8f12019c99901e72f8df7dec746977d4638ca</t>
  </si>
  <si>
    <t>Problem with build with removal of Dev folder</t>
  </si>
  <si>
    <t>c9bcdca2da316c3dd1a02b3adeb4dd59257abc16</t>
  </si>
  <si>
    <t>bootstrapped</t>
  </si>
  <si>
    <t>cae3151db62f8cd41c8dc9b82ccb4dfba1ef6f11</t>
  </si>
  <si>
    <t>CONN-168 Finished docrepo adapter package coverage with refactoring</t>
  </si>
  <si>
    <t>cba03ab4431838d242039205fc53e338d3371666</t>
  </si>
  <si>
    <t>modifed service port builder to use the new api defined in portdescriptorn</t>
  </si>
  <si>
    <t>cc60c17c4f8b4c73624e176a4db557feac51098f</t>
  </si>
  <si>
    <t>Gateway-3382:Document Retrieve Audit Logging</t>
  </si>
  <si>
    <t>cc91dfc68364cb47b6012c0a012013451619a40c</t>
  </si>
  <si>
    <t>GATEWAY-3312: Added missing unit test.</t>
  </si>
  <si>
    <t>d0a505665fd601c83df40d84c914e105b4350dca</t>
  </si>
  <si>
    <t>CONN-84 Remove DB components/references of Aggregator and PerfRepo</t>
  </si>
  <si>
    <t>d17297de412b69e82bb272f59320314f9b9cfb5a</t>
  </si>
  <si>
    <t>GATEWAY-3250: handle samlAuthzDecisionStatements with empty assertion list.</t>
  </si>
  <si>
    <t>d1b828a5936099dead6600f7f548451ff2f080c1</t>
  </si>
  <si>
    <t>Gateway-3437:Fix missed requirements mentioned in Gateway-3437</t>
  </si>
  <si>
    <t>d1f2ae7ce5fec410f9c4471a88b74e57fa288689</t>
  </si>
  <si>
    <t>Add datasource to web.xml and dependency of jsf jars needed for Calendar widget to work</t>
  </si>
  <si>
    <t>d33c77ed0d06721ac1d1948dd7d02d84c04b005c</t>
  </si>
  <si>
    <t>d4b1e5f87ecd09dc031c28f07b8a20f3b099cfb7</t>
  </si>
  <si>
    <t>GATEWAY-3180: final minor clean up.</t>
  </si>
  <si>
    <t>d4c18b01b2355c0f4e182fd5cc84ad606bdfda1b</t>
  </si>
  <si>
    <t>d4db10d1d7c35be5ce3b0fa1425e5b80fd099605</t>
  </si>
  <si>
    <t>GATEWAY-3447: missed some constructors that passed null.</t>
  </si>
  <si>
    <t>d53fe256517b7d1389e7fcb3980cdc116f73470d</t>
  </si>
  <si>
    <t>remove the guis from the binary dist</t>
  </si>
  <si>
    <t>dd42764c5a67259ece8f549468ccfb2952a56d25</t>
  </si>
  <si>
    <t>change the uddifindbusinessproxy to use soap 1.1</t>
  </si>
  <si>
    <t>df415bc5e9bb1b57817f4447b303ee96ce1c05dd</t>
  </si>
  <si>
    <t>e593ca7b38cf8c89bd8764e9c2a2580590468a46</t>
  </si>
  <si>
    <t>msweaver</t>
  </si>
  <si>
    <t>GATEWAY-3362: Updates per code review comments.</t>
  </si>
  <si>
    <t>e872552ad55d2780666855b6e218dbd454b4b610</t>
  </si>
  <si>
    <t>GATEWAY-3364: print full stack trace when throwable passed to XDCommonResponseHelper Old implementation incorrectly called toString on an array of StackTraceElement.</t>
  </si>
  <si>
    <t>e887562e5a37ea2c14486b9fe53f491cb8641739</t>
  </si>
  <si>
    <t>[maven-release-plugin] prepare release 4.0.0-RC2</t>
  </si>
  <si>
    <t>e8ea4597edd47f75fd3f249952c2c5cf02b64b2e</t>
  </si>
  <si>
    <t>GATEWAY-3390 subtask GATEWAY-3424: Added deployment descriptors for Websphere Enterprise Server.</t>
  </si>
  <si>
    <t>e9ce8aa068a5b2050de794988ae56987e9acc7de</t>
  </si>
  <si>
    <t>GATEWAY-3378: jar fixes for DeferredQueueManagerGUI</t>
  </si>
  <si>
    <t>ea01541da7ca7c6621d4f81d71148cee34f2fedc</t>
  </si>
  <si>
    <t>GATEWAY-3390 subtask GATEWAY-3423: fix for formatting issues.</t>
  </si>
  <si>
    <t>eaf5cdca939d1e12625ad54d59bc5778d2c4c823</t>
  </si>
  <si>
    <t>GATEWAY-3378: duplicate jar packaging.  Cleanup pom files.</t>
  </si>
  <si>
    <t>ec4713f45e512a54f3c6c5da92ee446c472414a2</t>
  </si>
  <si>
    <t>CONN-168 CodeCoverage for docrepository.adapter improvements -first half</t>
  </si>
  <si>
    <t>ec5601e59b0338c1a3e13e98c46413bcae321728</t>
  </si>
  <si>
    <t>updated event logging regression test projects</t>
  </si>
  <si>
    <t>ecc8bb9113fd1df181bad341e5727b18e7ca08e3</t>
  </si>
  <si>
    <t>GATEWAY-3381: Comments and cleanup.</t>
  </si>
  <si>
    <t>ed4fbb99a051f4c7a4bc5025d5e21d124c57d313</t>
  </si>
  <si>
    <t>CONN-138 Validation Suite can initiate to remote machines</t>
  </si>
  <si>
    <t>efb3c6b83bfd35df45d6c4b39129adfb8837aec4</t>
  </si>
  <si>
    <t>Gateway-3411 Updated Install for configurable deploy version</t>
  </si>
  <si>
    <t>efe84366d1f984240865e5d00b2f29ce3b33f8e0</t>
  </si>
  <si>
    <t>modified and fixed passthrough test cases of Admin_Dist test project</t>
  </si>
  <si>
    <t>f011e7a3a09c8d7928817ccaa4141b0e12a11c62</t>
  </si>
  <si>
    <t>GATEWAY-3351: updates for formatting per CR comments -update.</t>
  </si>
  <si>
    <t>f46a62914ba6f241ceba651d066c7af2638bcc96</t>
  </si>
  <si>
    <t>GATEWAY-3351: updates for formatting per CR comments.</t>
  </si>
  <si>
    <t>f663c76bc56b149bc4c3fd68dd2be1543a56b5b3</t>
  </si>
  <si>
    <t>addressing peer review comments</t>
  </si>
  <si>
    <t>f689a1dd526ac93de0488e6f84124133a2b5be7c</t>
  </si>
  <si>
    <t>set the xd-common lib to a released version</t>
  </si>
  <si>
    <t>f77bd837458113dcee061389c852066754b4abb3</t>
  </si>
  <si>
    <t>updating for 4.0.0 release</t>
  </si>
  <si>
    <t>f892038967bd1d4cb0638f4c1353bbae0f426f24</t>
  </si>
  <si>
    <t>GATEWAY-3461: Add missing datasource</t>
  </si>
  <si>
    <t>f920898aaec882831ce6a4b86236b9561f7e9313</t>
  </si>
  <si>
    <t>Gateway-3411 Fixed to reference pom for version</t>
  </si>
  <si>
    <t>fbc01f9e30a0cfb16561f1a097531cf0a7b2d01b</t>
  </si>
  <si>
    <t>GATEWAY-3180: bugfix removing passthru dependency from standard.</t>
  </si>
  <si>
    <t>fc471fa8581634b39825af20ac957fe2f9fd8af6</t>
  </si>
  <si>
    <t>Gateway-3387:Fix Audit Logging for DR Passthru Service</t>
  </si>
  <si>
    <t>fe29d761daf709446a7f8634d55dbc8521bc1c46</t>
  </si>
  <si>
    <t>fe3fe7d4105dd2a067e590b6e4a16dba49c5eacd</t>
  </si>
  <si>
    <t>moved AuditLogsforDocQandDocR to the graveyard, as its two test cases are covered in the two AuditLogging test projects</t>
  </si>
  <si>
    <t>fe6d7e31ca4f60209aa062ec5a0bda1d4cd2ceee</t>
  </si>
  <si>
    <t>correct location for properties</t>
  </si>
  <si>
    <t>ffa8160a80573430bd31091c7759909d7802d510</t>
  </si>
  <si>
    <t>GATEWAY-3180: PD bugfix for standard passthru in deferred resp.</t>
  </si>
  <si>
    <t>CONN-185</t>
  </si>
  <si>
    <t>CONN-292</t>
  </si>
  <si>
    <t>GATEWAY-3221</t>
  </si>
  <si>
    <t>GATEWAY-3180 subtask GATEWAY-3374</t>
  </si>
  <si>
    <t>GATEWAY-3371 subtask GATEWAY-3385</t>
  </si>
  <si>
    <t>CONNECT-133</t>
  </si>
  <si>
    <t>CONN-286</t>
  </si>
  <si>
    <t>GATEWAY-3040</t>
  </si>
  <si>
    <t>GATEWAY-3408</t>
  </si>
  <si>
    <t>GATEWAY-3390 subtask GATEWAY-3423</t>
  </si>
  <si>
    <t>CONN-235</t>
  </si>
  <si>
    <t>CONN-280</t>
  </si>
  <si>
    <t xml:space="preserve">GATEWAY-3384 </t>
  </si>
  <si>
    <t>CONN-166</t>
  </si>
  <si>
    <t>GATEWAY-3359 / GATEWAY-3360</t>
  </si>
  <si>
    <t>GATEWAY-3390 subtask GATEWAY-3424</t>
  </si>
  <si>
    <t xml:space="preserve">CONN-138 </t>
  </si>
  <si>
    <t>Hash</t>
  </si>
  <si>
    <t>Time</t>
  </si>
  <si>
    <t>Author</t>
  </si>
  <si>
    <t>Email</t>
  </si>
  <si>
    <t>Sub</t>
  </si>
  <si>
    <t>Match Autur</t>
  </si>
  <si>
    <t>Match Developer</t>
  </si>
  <si>
    <t>Not Sure</t>
  </si>
  <si>
    <t>Developer</t>
  </si>
  <si>
    <t>GATEWAY-3424</t>
  </si>
  <si>
    <t>Developer Adjusted</t>
  </si>
  <si>
    <t>Match Developer Adjusted</t>
  </si>
  <si>
    <t>Author is not on the issue but is on a related issue</t>
  </si>
  <si>
    <t>Note Albert</t>
  </si>
  <si>
    <t>Reason Mismatch</t>
  </si>
  <si>
    <t>Subtask</t>
  </si>
  <si>
    <t>Partial</t>
  </si>
  <si>
    <t>Developer diff Note</t>
  </si>
  <si>
    <t>Possible similar</t>
  </si>
  <si>
    <t>Removed issue not updated</t>
  </si>
  <si>
    <t>Not enough info while looking issue to see which one was done.</t>
  </si>
  <si>
    <t>Code not removed - Seems to be refactor</t>
  </si>
  <si>
    <t>Lack of system knowledge</t>
  </si>
  <si>
    <t>Selected the most obvious task that should contain coding</t>
  </si>
  <si>
    <t>The removal of JKS is not mentioned in the issue or sub-issues. The issue selected by me is the most relevant one</t>
  </si>
  <si>
    <t>Ask developer</t>
  </si>
  <si>
    <t>Why was this issue chosen over other</t>
  </si>
  <si>
    <t>Both tasks are vague and the merge actually mentions the issue I selected.</t>
  </si>
  <si>
    <t>Commit after resolution of selected issue</t>
  </si>
  <si>
    <t>This is bug fix and should actually be with the items described.</t>
  </si>
  <si>
    <t>3314 seems to be a sub-task to 3312</t>
  </si>
  <si>
    <t>The issue was testing and is confusing to add commit to testing</t>
  </si>
  <si>
    <t>Issue dev choose was closed and said would not be fixed.</t>
  </si>
  <si>
    <t>Should be both.</t>
  </si>
  <si>
    <t>Similar issue, Passthru mentioned in issue, Fixed with same code as Gateway-3398</t>
  </si>
  <si>
    <t>Code change focused on sub-task</t>
  </si>
  <si>
    <t>Why was this issue chosen over sub-task</t>
  </si>
  <si>
    <t>Developer reverted changes that should go in GATEWAY-3386, and did changes for Gateway-3381</t>
  </si>
  <si>
    <t>Issue dev choose is bugfix, should be attached as sub-task or dependency</t>
  </si>
  <si>
    <t>CONN-235 should be part of CONN-84</t>
  </si>
  <si>
    <t>Related Tasks</t>
  </si>
  <si>
    <t>Developer Wrong</t>
  </si>
  <si>
    <t>Developer wrong</t>
  </si>
  <si>
    <t>Not enough info</t>
  </si>
  <si>
    <t>Bug fix</t>
  </si>
  <si>
    <t>Both Wrong</t>
  </si>
  <si>
    <t>Both wrong</t>
  </si>
  <si>
    <t>Should be same, Developer changed commit message after it was submitted</t>
  </si>
  <si>
    <t>Me Wrong</t>
  </si>
  <si>
    <t>Issue Non Existent</t>
  </si>
  <si>
    <t>Issue is related</t>
  </si>
  <si>
    <t>I was wrong on choice</t>
  </si>
  <si>
    <t>Cannot say he is definiatily wrong.. Can say it has effect on defect prediction.</t>
  </si>
  <si>
    <t>Discussion have an opprotunity to resahpe data to do things..</t>
  </si>
  <si>
    <t>One of the advantages of I can reshape data based on different task you want to do</t>
  </si>
  <si>
    <t>'CONN-1630 Updated subject1 patient status to active for product certification',''</t>
  </si>
  <si>
    <t>'CONN-384 Load script update to Automated Direct SoapUI project',''</t>
  </si>
  <si>
    <t>'CONN-1572:Fix DirectMessageTestingWithEventLogging RegressionSuite',''</t>
  </si>
  <si>
    <t>'CONN-1570: Changed the Project display name',''</t>
  </si>
  <si>
    <t>'CONN-1570: Renamed six bimodal regression suites',''</t>
  </si>
  <si>
    <t>'CONN-1570: Renamed CONN-978 to PDNhinMockProject and CONN-467 to ValidateWSAToFieldInSoapHeaderTest',''</t>
  </si>
  <si>
    <t>'CONN-1573: Removed CONN-740 from the Manual regression suite folder',''</t>
  </si>
  <si>
    <t>'CONN-1574: Removed Regression Suite tests Gateway-2085 and CONN-997',''</t>
  </si>
  <si>
    <t>'CONN-1575:Fix RelatesTo RegressionSuite in Manual Folder',''</t>
  </si>
  <si>
    <t>'CONN-1571:Fix Spacing issues and commented lines(Addressing PR Comments',''</t>
  </si>
  <si>
    <t>'CONN-1571:JMX fixes for PD Deferred Services for Standard Inbound and Outbound Class names',''</t>
  </si>
  <si>
    <t>'CONN-1571:Commit pom changes for Bimodal,Standard and Passthru RegressionSuites',''</t>
  </si>
  <si>
    <t>'CONN-1571:Adding pom file to PDSAMLIssuerWithX509SubjectNameTest/pom.xml',''</t>
  </si>
  <si>
    <t>'CONN-1571:Moving JMXConfigTest Regression Suite from Bimodal to Utility',''</t>
  </si>
  <si>
    <t>'CONN-1571:Enable Testcases that are disabled in JMXConfigTest Regression Suite',''</t>
  </si>
  <si>
    <t>'CONN-1571:Moving PDSAMLIssuerWithX509SubjectNameTest RegressionSuite from NewFeature to Standard',''</t>
  </si>
  <si>
    <t>'CONN-1571:Moving ValidateWSA-ActionSoapMustUnderstandTest from NewFeature to Manual',''</t>
  </si>
  <si>
    <t>'CONN-1571:Moving DQDROnDemandAndStableDocumentRetrievalTest RegressionSuite from NewFeature to Standard',''</t>
  </si>
  <si>
    <t>'CONN-1571:Moving EntityDocQuerySecuredInterfaceTest from NewFeature to Standard',''</t>
  </si>
  <si>
    <t>'CONN-1571:Add missing pom changes for previous commit',''</t>
  </si>
  <si>
    <t>'CONN-1571:Move ValidateSAMLResourceURIAttributeTest and EntityDocRetrieveSecuredInterfaceTest from Newfeature to Bimodal and Standard respectively',''</t>
  </si>
  <si>
    <t>'CONN-1571:Moving ValidateConnectionManagerForAllServices RegressionSuite From NewFeature to Standard',''</t>
  </si>
  <si>
    <t>'CONN-1517:Moving JMXConfigTest regressionSuite from NewFeature to Bimodal',''</t>
  </si>
  <si>
    <t>'CONN-1571:Moving X12ErrorHandlingTest regressionSuite from NewFeature to Passthru',''</t>
  </si>
  <si>
    <t>'CONN-1568 Addressing PR comments for missed parent dependencies -- Correction',''</t>
  </si>
  <si>
    <t>'CONN-1568 Addressing PR comments for missed parent dependencies',''</t>
  </si>
  <si>
    <t>'CONN-1568 Update to 4.5 Snapshot',''</t>
  </si>
  <si>
    <t>'CONN-1368: Fixed the word misspell',''</t>
  </si>
  <si>
    <t>'CONN-1368: Fixed feew other format changes and spelling issues',''</t>
  </si>
  <si>
    <t>'CONN-1368: Addressed review comments and few other format changes',''</t>
  </si>
  <si>
    <t>'CONN-1368: More format changes',''</t>
  </si>
  <si>
    <t>'CONN-1368: Fixed',''</t>
  </si>
  <si>
    <t>'CONN-1368: Modified',''</t>
  </si>
  <si>
    <t>'CONN-1529 Updates for Legacy GUIs',''</t>
  </si>
  <si>
    <t>'CONN-1531: Always update data table and dropdown list when editing a domain',''</t>
  </si>
  <si>
    <t>'CONN-1531: Always refresh TB list in Domains',''</t>
  </si>
  <si>
    <t>'CONN-1524: Addressed the review comments',''</t>
  </si>
  <si>
    <t>'CONN-1524: Changed the license information',''</t>
  </si>
  <si>
    <t>'CONN-1524: Added code to configure the Timestamp Validator WS-Security properties (TimeStampStrict,TimeStampTimeToLive,FutureTimeToLive)',''</t>
  </si>
  <si>
    <t>'CONN-1513: Review comment fixes',''</t>
  </si>
  <si>
    <t>'CONN-1513: Added code to enable Agent Settings cache',''</t>
  </si>
  <si>
    <t>'CONN-1453: Parameterized documents for easier Large Payload testing',''</t>
  </si>
  <si>
    <t>'CONN-1508 Added update for error message for last domain delete, issue found on WAS',''</t>
  </si>
  <si>
    <t>'CONN-1510 and CONN-1511 Removed status and managerole from preferences',''</t>
  </si>
  <si>
    <t>'CONN-1375 Refactored from code review comments',''</t>
  </si>
  <si>
    <t>'CONN-1375 Added null check for unknown server type',''</t>
  </si>
  <si>
    <t>'CONN-1375 Added ability to display all appserver info in admin gui',''</t>
  </si>
  <si>
    <t>'CONN-1421 ValidationSuite pom updated formatting',''</t>
  </si>
  <si>
    <t>'CONN-1421 ValidationSuite pom updated',''</t>
  </si>
  <si>
    <t>'CONN-1421 Updating CommonUtils dependency for testing',''</t>
  </si>
  <si>
    <t>'CONN-1421 Updated Connect dependencies for commontypes and webservices',''</t>
  </si>
  <si>
    <t>'CONN-1451 format build file',''</t>
  </si>
  <si>
    <t>'CONN-1451 Adding AdminGUI and Direct (for jboss) to dist build',''</t>
  </si>
  <si>
    <t>'CONN-1489 Removed namespace in DirectConfig for AddAnchors',''</t>
  </si>
  <si>
    <t>'CONN-1489 Removed namespace from Directconfig, small update for anchor gui issue',''</t>
  </si>
  <si>
    <t>'CONN-1487 Issue with messages on user management page, and deleting current user',''</t>
  </si>
  <si>
    <t>'CONN-1276:Update Regression script for PurposeOfUse and Role attribute statements',''</t>
  </si>
  <si>
    <t>'CONN-1464 reverted add of validation in address of edit domain due to issues with messages on other app servers',''</t>
  </si>
  <si>
    <t>'CONN-1444: Reverted back part of the event logging code',''</t>
  </si>
  <si>
    <t>'CONN-1464 Updated ajax calls for issue with messages in WebSphere',''</t>
  </si>
  <si>
    <t>'CONN-1462: Fixed the logging based on review comments',''</t>
  </si>
  <si>
    <t>'CONN-1444: Modified the code to capture inbound Direct message Error in event logs',''</t>
  </si>
  <si>
    <t>'CONN-1462: Added code to register event loggers',''</t>
  </si>
  <si>
    <t>'CONN-1463: Correctly exclude jsr173 jar in WebLogic ear',''</t>
  </si>
  <si>
    <t>'CONN-1463: Corrected application.xml generation version for JBoss 7',''</t>
  </si>
  <si>
    <t>'CONN-1463: Fixed Direct build for WAS CE',''</t>
  </si>
  <si>
    <t>'CONN-1463: Fixed Direct-less build for WebLogic',''</t>
  </si>
  <si>
    <t>'CONN-1463: Fixed Direct-less build for WAS',''</t>
  </si>
  <si>
    <t>'CONN-1463: Corrected application.xml generation version for GlassFish',''</t>
  </si>
  <si>
    <t>'CONN-1463: Corrected application.xml generation version',''</t>
  </si>
  <si>
    <t>'CONN-1446 Synchronized service instantiation',''</t>
  </si>
  <si>
    <t>'Revert \"CONN-1419 Address review comment on static reference\"','This reverts commit 6cacf1c1a829cdaf9694e8b552286d95b41de8a8.'</t>
  </si>
  <si>
    <t>'CONN-1450: Fix Direct-only Maven build',''</t>
  </si>
  <si>
    <t>'CONN-1441: Removed unnecessary feedback field, clarified javadocs for salt generation',''</t>
  </si>
  <si>
    <t>'CONN-1438: Fixed impossible cast',''</t>
  </si>
  <si>
    <t>'CONN-1437: Fixed possible null dereferences',''</t>
  </si>
  <si>
    <t>'CONN-1441: Password matching',''</t>
  </si>
  <si>
    <t>'CONN-1441: Base64 salt',''</t>
  </si>
  <si>
    <t>'CONN-1419 Address review comment on static reference',''</t>
  </si>
  <si>
    <t>'CONN-1439: Fixed dead store, now write to correct variable',''</t>
  </si>
  <si>
    <t>'CONN-1440: Removed static DateFormat references',''</t>
  </si>
  <si>
    <t>'CONN-1424:Fix UserLogin tablename',''</t>
  </si>
  <si>
    <t>'CONN-1424:Fix table name in alter statements',''</t>
  </si>
  <si>
    <t>'CONN-1424:update Oracle sql scripts to keep primary key datatype consistent and fix datatypes and constraints required',''</t>
  </si>
  <si>
    <t>'CONN-1419 ConnectAdminGUI weblogic updates for configuration and container service caching',''</t>
  </si>
  <si>
    <t>'CONN-1425:Fix the messagemonitoring parameters ProcessedMessageReceiveTimeLimit, DispatchedMessageReceiveTimeLimit in gateway.properties file',''</t>
  </si>
  <si>
    <t>'CONN-1424:Drop configuser in dropall_oracle.sql',''</t>
  </si>
  <si>
    <t>'CONN-1424:Create Oracle SQL scripts for configdb,adminguidb and messagemonitoringdb tables',''</t>
  </si>
  <si>
    <t>'CONN-1419: Added entries for JSF in prefer-application-packages',''</t>
  </si>
  <si>
    <t>'CONN-1419: Removed unwanted code based on comments',''</t>
  </si>
  <si>
    <t>'CONN-1419: Fixed code to address review comments',''</t>
  </si>
  <si>
    <t>'CONN-1419: Added a Web service client using JAX-WS to support Websphere',''</t>
  </si>
  <si>
    <t>'CONN-1416:Revert Direct Error Event logging from MessageMonitoringApi since notification failure is already logged',''</t>
  </si>
  <si>
    <t>'CONN-1416:Addressing pr comment',''</t>
  </si>
  <si>
    <t>'CONN-1422 Findbugs High DirectConfig Warnings',''</t>
  </si>
  <si>
    <t>'CONN-1377 Manage users, display user list and delete',''</t>
  </si>
  <si>
    <t>'CONN-1416:Fix Outbound Dispatch Notifications not to be send when sender is not requesting',''</t>
  </si>
  <si>
    <t>'CONN-1397:Addressed Password Management: Password in Configuration File',''</t>
  </si>
  <si>
    <t>'CONN-1390: As per pr comment, renamed CreateDomainException.java to DomainException.java and updated log message',''</t>
  </si>
  <si>
    <t>'CONN-1373 Fix for multiple entries for page for page preferences',''</t>
  </si>
  <si>
    <t>'CONN-1400: Bounded XML occurrences',''</t>
  </si>
  <si>
    <t>'CONN-1390: Updated nhincdb.sql, nhincdb_oracle.sql to add unique constraint for domain table',''</t>
  </si>
  <si>
    <t>'CONN-1394, CONN-972, CONN-1420 Fixes for security scan include unclosed stream, password in code, and insecure random',''</t>
  </si>
  <si>
    <t>'CONN-1395: Implemented Serializable for classes that will be stored in session',''</t>
  </si>
  <si>
    <t>'CONN-1390:Updated domain related files for not to allow adding duplicate domains',''</t>
  </si>
  <si>
    <t>'CONN-1390: modified configdb sql script to add unique constraint to domains table.',''</t>
  </si>
  <si>
    <t>'CONN-970: Log Forging (Low)',''</t>
  </si>
  <si>
    <t>'CONN-970: Log Forging (High)',''</t>
  </si>
  <si>
    <t>'CONN-1349 Added Large payload X12 Realtime adapter bean',''</t>
  </si>
  <si>
    <t>'CONN-1197: Uncommented a unit test case',''</t>
  </si>
  <si>
    <t>'CONN-1197: Changed the MDN event names and related code',''</t>
  </si>
  <si>
    <t>'CONN-1408 Not clearing cert for Trustbundle after add',''</t>
  </si>
  <si>
    <t>'CONN-1197: Fixed code to populate parent message id in transaction id field for certain events',''</t>
  </si>
  <si>
    <t>'CONN-1197: Added logic to handle inbound security processing errors',''</t>
  </si>
  <si>
    <t>'CONN-1197: Added logic to support new event logging events',''</t>
  </si>
  <si>
    <t>'CONN-1378 AdminGUI view updates after trustbundle refresh',''</t>
  </si>
  <si>
    <t>'CONN-1370 Certificate clearing after add AdminGUI',''</t>
  </si>
  <si>
    <t>'CONN-1384:Addressing pr comment',''</t>
  </si>
  <si>
    <t>'CONN-1384:Format pom.xml from IDE',''</t>
  </si>
  <si>
    <t>'CONN-1384:JBoss Exclude Direct war from CONNECT ear',''</t>
  </si>
  <si>
    <t>'CONN-1355:Use constant to set ErrorCode for X12 Error Responses',''</t>
  </si>
  <si>
    <t>'CONN-1359 Ajax update for clearing TB add form',''</t>
  </si>
  <si>
    <t>'CONN-1371 X12 Error Handling Invalid Target HCI test case',''</t>
  </si>
  <si>
    <t>'CONN-1371 Bimodal X12 Error Handling Invalid Target HCI test case',''</t>
  </si>
  <si>
    <t>'CONN-1355:Fix issue found in QA',''</t>
  </si>
  <si>
    <t>'CONN-1384:Fix JBoss issue for Direct Module',''</t>
  </si>
  <si>
    <t>'CONN-1290: Fixed POM whitespace issues',''</t>
  </si>
  <si>
    <t>'CONN-1290: Updated Nav Constants for tabs, added WAS workaround functions that reference the original functions',''</t>
  </si>
  <si>
    <t>'CONN-1378 Added refresh trust bundle option',''</t>
  </si>
  <si>
    <t>'CONN-1386 Fixed NPE in domain trust bundle add.  Code clean up',''</t>
  </si>
  <si>
    <t>'CONN-1290:Updated TabBean,SidebarPaneForBaseTemplate.xhtml and HeaderForBaseTemplate.xhtml to handle left navigation bar access issue in WAS',''</t>
  </si>
  <si>
    <t>'CONN-1385 Created a basic java docs for all public methods, added descriptions for most interfaces',''</t>
  </si>
  <si>
    <t>'CONN-1370 Added Validation for direct edit fields AdminGUI',''</t>
  </si>
  <si>
    <t>'CONN-1370 Added display for Trustbundle Anchors',''</t>
  </si>
  <si>
    <t>'CONN-1359 Cleanup and removed incomplete performance tab',''</t>
  </si>
  <si>
    <t>'CONN-1374 Displaying error for adding existing user',''</t>
  </si>
  <si>
    <t>'CONN-1370 Added validation for login and user add',''</t>
  </si>
  <si>
    <t>'CONN-1370 Validation for Direct page',''</t>
  </si>
  <si>
    <t>'CONN-1355:Use EntityExceptionBuilder to create Errorresponse',''</t>
  </si>
  <si>
    <t>'CONN-807: Fixed the build to remove all Direct related references in non-direct build',''</t>
  </si>
  <si>
    <t>'CONN-1355:Remove unused import',''</t>
  </si>
  <si>
    <t>'CONN-1355:Create ErrorResponse when TargetCommunity endpoint is not avialable for X12 Services',''</t>
  </si>
  <si>
    <t>'CONN-1363: Disallow adding of null certs',''</t>
  </si>
  <si>
    <t>'CONN-1363: Fixed NPE points of failure for AdminGUI Cert &amp; Trust Bundle tabs',''</t>
  </si>
  <si>
    <t>'CONN-1359 Fix for updating domain edit header',''</t>
  </si>
  <si>
    <t>'CONN-1213-Fix import for event and messagemonitoring HibernateUtil',''</t>
  </si>
  <si>
    <t>'CONN-1213:Initialize HibernateUtil for event and MessageMonitoringDB',''</t>
  </si>
  <si>
    <t>'CONN-1213:Code cleanup',''</t>
  </si>
  <si>
    <t>'CONN-1213:Fix Weblogic deploy issues',''</t>
  </si>
  <si>
    <t>'CONN-1351: Removed unwanted code (addressed the peer review comments)',''</t>
  </si>
  <si>
    <t>'CONN-1351: Moved the custom proeprties to gateway.properties file',''</t>
  </si>
  <si>
    <t>'CONN-1351: Added code to move custom properties configurable',''</t>
  </si>
  <si>
    <t>'CONN-1359 Fixed issue with domain edit and issues with trust bundles including file upload',''</t>
  </si>
  <si>
    <t>'CONN-1166 Configured AdminGui to not display direct if not connected to the DirectConfig',''</t>
  </si>
  <si>
    <t>'CONN-1356 Added javadoc comment as requested in peer review',''</t>
  </si>
  <si>
    <t>'CONN-1356 Fixed issue with AdminGUI direct tabbing',''</t>
  </si>
  <si>
    <t>'CONN-1354 Issue with how direct agents were being deleted',''</t>
  </si>
  <si>
    <t>'CONN-1348:Add dialect property and move hibernate config file from project classpath to Source Properties',''</t>
  </si>
  <si>
    <t>'CONN-1339: New Regression test suite for X12 error handling',''</t>
  </si>
  <si>
    <t>'CONN-1329a: Fixed formatting',''</t>
  </si>
  <si>
    <t>'CONN-1329a: Fixed the issue with LargePayload X12',''</t>
  </si>
  <si>
    <t>'CONN-1329: Fixed the code to support xmime:expectedContentTypes=application/octet-stream payload type',''</t>
  </si>
  <si>
    <t>'CONN-1220: Updated Direct backing beans to have single calls to Direct Config services',''</t>
  </si>
  <si>
    <t>'CONN-1340: Fixed the path',''</t>
  </si>
  <si>
    <t>'CONN-1329 Fixed a typo in the file path in proxy config file.',''</t>
  </si>
  <si>
    <t>'CONN-1329 updated source code to handle large payload testing...',''</t>
  </si>
  <si>
    <t>'CONN-1329 Added code to handle large payload testing...',''</t>
  </si>
  <si>
    <t>'CONN-1181:Updated password strength indicator for password fild in CreateUser page, Updated input password as starred out',''</t>
  </si>
  <si>
    <t>'CONN-1329 Implemented Large Payload functionality....',''</t>
  </si>
  <si>
    <t>'CONN-1337: Adding a working version of LargePayload Regression Suite test',''</t>
  </si>
  <si>
    <t>'CONN-1325 Updated with review comments..',''</t>
  </si>
  <si>
    <t>'CONN-1328:Disabled the X12 Batch testcase',''</t>
  </si>
  <si>
    <t>'CONN-1325 Added Entity/Adapter Exceptions for Core X12 RealTime and GenericBatch Request, GenericBatch Response Services...',''</t>
  </si>
  <si>
    <t>'CONN-1327:Updated Responses to Deferred Requests and Responses to include X12_BatchReceiptConfirmation and updated current timestamp',''</t>
  </si>
  <si>
    <t>'CONN-1101: Removed display-name element from web.xml of Direct and Admin GUI',''</t>
  </si>
  <si>
    <t>'CONN-1303:Adding generic batch request and response test cases to connectvalidation suite',''</t>
  </si>
  <si>
    <t>'CONN-1323: Fixed the issue code related to schema changes for X12 to retrun only response without Assertion and NhinTargetCommunities..',''</t>
  </si>
  <si>
    <t>'CONN-1300a: Fixed the bug in Adapter Impl code...',''</t>
  </si>
  <si>
    <t>'CONN-1252: Changed sonatype repo url to https',''</t>
  </si>
  <si>
    <t>'CONN-1252: Corrected schemaLocation in multiple POMs',''</t>
  </si>
  <si>
    <t>'CONN-1300: Updated review comments.',''</t>
  </si>
  <si>
    <t>'CONN-1300: Updated PR with all the issues fixed during testing.',''</t>
  </si>
  <si>
    <t>'CONN-1300 Fixed issues found during testing..',''</t>
  </si>
  <si>
    <t>'CONN-1300: Updated the code...',''</t>
  </si>
  <si>
    <t>'CONN-1310: Modifed the PD mock service response to return proper semantics text value',''</t>
  </si>
  <si>
    <t>'CONN-1310: Modifed the code to use STExplicit xml type instead of ST',''</t>
  </si>
  <si>
    <t>'CONN-1300 Fixed dependent projects on Core..',''</t>
  </si>
  <si>
    <t>'CONN-1300 Completed the development and ready for review..',''</t>
  </si>
  <si>
    <t>'CONN-1300 Initial Check-in, still work in progress.',''</t>
  </si>
  <si>
    <t>'CONN-1318: Commented out the Fanout-test regression suite test',''</t>
  </si>
  <si>
    <t>'CONN-1299:clean-up applicationContext.xml to remove multiple occurances of bean definition',''</t>
  </si>
  <si>
    <t>'CONN-1282:removed wsdl caching',''</t>
  </si>
  <si>
    <t>'CONN-1282:Adding realtime transaction test case to ConnectValidation suite',''</t>
  </si>
  <si>
    <t>'added errorcode,errorresponse to the adapter reference response and updated fix for unsecured adapter X12 test issue.(reg.tkt conn-1312)',''</t>
  </si>
  <si>
    <t>'CONN-1298 services are implemented now...',''</t>
  </si>
  <si>
    <t>'CONN-1254 Addressed review comments',''</t>
  </si>
  <si>
    <t>'CONN-1298 Added Adapter Interfaces Secured/Unsecured..',''</t>
  </si>
  <si>
    <t>'CONN-1309: Taking that back, and removing the Gateway x12docsubmission properties entirely',''</t>
  </si>
  <si>
    <t>'CONN-1309: Changed Gateway x12docsubmission properties to match gateway.properties',''</t>
  </si>
  <si>
    <t>'CONN-1309: Removed Entity Proxy bean configuration, updated constants to reflect prior CONN-1309 changes',''</t>
  </si>
  <si>
    <t>'CONN-1309: Final code cleanup',''</t>
  </si>
  <si>
    <t>'CONN-1309: Changed realTimeRequest to realTimeTransaction, and updated Nhin calls to use the correct port descriptors',''</t>
  </si>
  <si>
    <t>'CONN-1309: Updated service names, bean definitions, endpoints, etc. for CORE X12 DS RealTime services',''</t>
  </si>
  <si>
    <t>'CONN-1309: Cleanup and JAX-WS annotations on RealTime Adapter classes',''</t>
  </si>
  <si>
    <t>'CONN-1309: Added jax-ws-catalog.xml to CORE X12 DS Gateway project',''</t>
  </si>
  <si>
    <t>'CONN-1309: Changed CORE X12 DS Adapter name &amp; path from DocSubmission to DocumentSubmission',''</t>
  </si>
  <si>
    <t>'CONN-1299: Updated with review comments. Added PassThru to gateway.properties',''</t>
  </si>
  <si>
    <t>'CONN-1299: Created Entity/Nhin GenericBatch Request/ Response services...',''</t>
  </si>
  <si>
    <t>'CONN-1305 Removed Entity Proxy classes. Added TODO Statements.',''</t>
  </si>
  <si>
    <t>'CONN-1280-Outbound: Removed unneeded level of abstraction in new singleton pattern',''</t>
  </si>
  <si>
    <t>'CONN-1305: Updated with review comments by adding Spring Proxy Configuration file for Generic Batch..',''</t>
  </si>
  <si>
    <t>'CONN-1280-Outbound: Added singleton pattern',''</t>
  </si>
  <si>
    <t>'CONN-1281:removed return',''</t>
  </si>
  <si>
    <t>'CONN-1281:Changed methodname syntax and response return statement',''</t>
  </si>
  <si>
    <t>'CONN-1281:Changed method name,removed javadocs for private methods and updated comments in public methods',''</t>
  </si>
  <si>
    <t>'CONN-1281:added else checkpoint and updated loginfo,response in different private methods',''</t>
  </si>
  <si>
    <t>'CONN-1280-Outbound: Removed Entity Proxy classes',''</t>
  </si>
  <si>
    <t>'CONN-1281:Updated X12 reference adapter code as per PR comments',''</t>
  </si>
  <si>
    <t>'CONN-1305: Added Entity Request/Response Proxies ..',''</t>
  </si>
  <si>
    <t>'CONN-1305: Generic Batch Submission Core Day 2 Commit, Do not Merge.',''</t>
  </si>
  <si>
    <t>'CONN-1305: Generic Batch Submission Core Initial PR, Do not Merge.',''</t>
  </si>
  <si>
    <t>'CONN-1279c: Updated ICI File.',''</t>
  </si>
  <si>
    <t>'CONN-1280: Whitespace formatting for UDDI and Internal Connection Info',''</t>
  </si>
  <si>
    <t>'CONN-1280: Added UDDI and Internal Connection Info entries for CORE X12 DS RealTime',''</t>
  </si>
  <si>
    <t>'CONN-1285: Fixed x12-dependencies POM reference from outside of X12 profile',''</t>
  </si>
  <si>
    <t>'CONN-1280-Outbound: Added Passthrough Outbound / Entity classes for CORE X12 DS Service Core',''</t>
  </si>
  <si>
    <t>'CONN-1285: Build x12-dependencies pom module',''</t>
  </si>
  <si>
    <t>'CONN-1279c Mistakenly checked in ICI file. This is UNDO process.',''</t>
  </si>
  <si>
    <t>'CONN-1279c Updated package structure.',''</t>
  </si>
  <si>
    <t>'CONN-1279c This fix is related to CONN-1278. Issue found during QA Process..',''</t>
  </si>
  <si>
    <t>'CONN-1285: Corrected context root for CORE X12 DS Gateway (for consistency)',''</t>
  </si>
  <si>
    <t>'CONN-1285: Corrected context root for CORE X12 DS Adapter (for consistency)',''</t>
  </si>
  <si>
    <t>'CONN-1278:Webservices updated for X12Adaptor and removed attachments,timestamp validator',''</t>
  </si>
  <si>
    <t>'CONN-1279b: Updated by removing attachments and timestamp validators.',''</t>
  </si>
  <si>
    <t>'CONN-1279b: Updated with new WSDLs updated as part of CONN-1284.',''</t>
  </si>
  <si>
    <t>'CONN-1278a: updated wsdl for X12Adaptor',''</t>
  </si>
  <si>
    <t>'CONN-1278a: Addressed all the pr comments except wsdl update',''</t>
  </si>
  <si>
    <t>'CONN-1278: Resolved rebase conflict, completed X12 Adapter code',''</t>
  </si>
  <si>
    <t>'CONN-1280: Added Nhin Proxy implementation',''</t>
  </si>
  <si>
    <t>'CONN-1254: Updated directPrime.xhtml, CSS, removed unneeded files',''</t>
  </si>
  <si>
    <t>'CONN-1254 Updates to UI and other improvements',''</t>
  </si>
  <si>
    <t>'CONN-1280: Added TODO markers for implementing CORE X12 DS RealTime error handling in the future',''</t>
  </si>
  <si>
    <t>'CONN-1280: Implemented CORE X12 Adapter Proxy (Java)',''</t>
  </si>
  <si>
    <t>'CONN-1280: Added Adapter OrchImpl stub',''</t>
  </si>
  <si>
    <t>'CONN-1280: Removed Component class',''</t>
  </si>
  <si>
    <t>'CONN-1280: Updated CORE X12 DS RealTime service name constant and hard-coded Passthrough to true for now',''</t>
  </si>
  <si>
    <t>'CONN-1279a: Class names changes to be consistent with other X12 Projects..',''</t>
  </si>
  <si>
    <t>'CONN-1279a: Updated review comments, deployed WAR and able to access services. Good to merge.',''</t>
  </si>
  <si>
    <t>'CONN-1280: Added Impl classes (per proxy config beans) for CORE X12 DS Inbound',''</t>
  </si>
  <si>
    <t>'CONN-1280: Added base Inbound Passthrough class for CORE X12 DS',''</t>
  </si>
  <si>
    <t>'CONN-1280: Added Adapter CORE X12 DS service port descriptors',''</t>
  </si>
  <si>
    <t>'CONN-1280: Added Inbound CORE X12 DS RealTime constructor which accepts an Adapter Factory',''</t>
  </si>
  <si>
    <t>'CONN-1280: Added CORE X12 DS service name constants',''</t>
  </si>
  <si>
    <t>'CONN-1279a: Updated source after Core dependency and completed development.',''</t>
  </si>
  <si>
    <t>'CONN-1280: Fixed Nhin CORE X12 RealTime Proxy bean name',''</t>
  </si>
  <si>
    <t>'CONN-1280:  Added in nhin service bean definitions',''</t>
  </si>
  <si>
    <t>'CONN-1280: Removed audit repo and event logging references',''</t>
  </si>
  <si>
    <t>'CONN-1280: Removed Entity Proxy classes',''</t>
  </si>
  <si>
    <t>'CONN-1280: Removed adaptercomponent bean from CORE X12 DS Proxy config',''</t>
  </si>
  <si>
    <t>'CONN-1280: Fixed Namespace URI',''</t>
  </si>
  <si>
    <t>'CONN-1280: Added CORE X12 DS Proxy config file',''</t>
  </si>
  <si>
    <t>'CONN-1280: Renamed CORE X12 DS Core per new naming convention, updated copyright date',''</t>
  </si>
  <si>
    <t>'CONN-1285: Hid x12-dependencies behind X12 profile, changed Gateway and Adapter WAR names to reflect new naming convention',''</t>
  </si>
  <si>
    <t>'CONN-1280: Initial CORE X12 DS Core module interfaces and abstract classes based on CONNECT DS Core',''</t>
  </si>
  <si>
    <t>'CONN-1285: Added X12 profile',''</t>
  </si>
  <si>
    <t>'CONN-1273 fix for correct namespace scope for role and purpose of use',''</t>
  </si>
  <si>
    <t>'CONN-1259: Improve UI Issues on Direct Screens',''</t>
  </si>
  <si>
    <t>'CONN-1262: Direct Address service integration',''</t>
  </si>
  <si>
    <t>'CONN-1258: Change Header Nav Menu to Match Acct Mgmt Changes',''</t>
  </si>
  <si>
    <t>'CONN-1202: Fixed remaining namespace issue',''</t>
  </si>
  <si>
    <t>'CONN-1258: UI Fixes for AdminGUI Account Management Pages',''</t>
  </si>
  <si>
    <t>'Revert \"CONN-1164: Removed unused model classes\"','This reverts commit fe7de9b140482cf102c1b8613532b7106b7d8f2c.'</t>
  </si>
  <si>
    <t>'CONN-1202: Sorted available bundle names',''</t>
  </si>
  <si>
    <t>'CONN-1202: Changed selectedTrustBundle to model type',''</t>
  </si>
  <si>
    <t>'CONN-1256 Update for direct namespaces',''</t>
  </si>
  <si>
    <t>'CONN-1202: TrustBundle sorting by name',''</t>
  </si>
  <si>
    <t>'CONN-1202: Cleaned up TrustBundle-Domain relations table',''</t>
  </si>
  <si>
    <t>'CONN-1202: List of bundles to add only includes unassociated bundles; added incoming/outgoing fields for bundles; added short-circuit getter logic to prevent multiple Direct service calls',''</t>
  </si>
  <si>
    <t>'CONN-1202: Added DirectTrustBundle model for incoming and outgoing fields',''</t>
  </si>
  <si>
    <t>'CONN-1257: Modified Override CSS to Fix Minor Defects',''</t>
  </si>
  <si>
    <t>'CONN-1261: File formats need to be verified..',''</t>
  </si>
  <si>
    <t>'CONN-1266: Delete Anchor not deleting specific record is now fixed..',''</t>
  </si>
  <si>
    <t>'CONN-1202: TB-Domain association list fixes',''</t>
  </si>
  <si>
    <t>'CONN-1164: Fixed Direct config page permissions',''</t>
  </si>
  <si>
    <t>'CONN-1205: TrustBundle association and disassociation bug fixes',''</t>
  </si>
  <si>
    <t>'CONN-1205: Removed unneeded Direct Request objects, added initial association / disassociation logic',''</t>
  </si>
  <si>
    <t>'CONN-1205: Initial fixes for TB-Domain relations',''</t>
  </si>
  <si>
    <t>'CONN-1164: Removed unused model classes',''</t>
  </si>
  <si>
    <t>'CONN-1205: Added Trust Bundle Functionality.',''</t>
  </si>
  <si>
    <t>'CONN-1203: Added new Certificate wrapper to store thumbprints',''</t>
  </si>
  <si>
    <t>'CONN-1203: Added Certificate wrapper class to allow display of thumbprint',''</t>
  </si>
  <si>
    <t>'CONN-1203: Remove reference to selected cert on delete',''</t>
  </si>
  <si>
    <t>'CONN-1203: Removed invalid column for Cert table in directPrime.xhtml',''</t>
  </si>
  <si>
    <t>'CONN-1257: Fix Misc AdminGUI UI Defects and Add Logo',''</t>
  </si>
  <si>
    <t>'CONN-1225: Update Sidebar file',''</t>
  </si>
  <si>
    <t>'CONN-1225: Add Custom Scrollbar to AdminGUI Sidebar Nav',''</t>
  </si>
  <si>
    <t>'CONN-1203:Intergarte AdminGUI Certificates page with CONNECTDirectConfig',''</t>
  </si>
  <si>
    <t>'CONN-1201: Added logging for CertContainer',''</t>
  </si>
  <si>
    <t>'CONN-1201: Removed sortBy entries on Anchors table to avoid selecting all anchors on sort',''</t>
  </si>
  <si>
    <t>'CONN-1201: Clear selectedAnchor after delete',''</t>
  </si>
  <si>
    <t>'CONN-1201: Updated wrapper class to emulate Anchor, displayed additional fields on Anchors table',''</t>
  </si>
  <si>
    <t>'CONN-1201: Added CertContainer and wrapper for Anchor to pull cert CN',''</t>
  </si>
  <si>
    <t>'CONN-1224: Remove Scroller from Login Sidebar',''</t>
  </si>
  <si>
    <t>'CONN-1201: Updated AdminGUI to implement add, get, and remove Anchor functionality',''</t>
  </si>
  <si>
    <t>'CONN-1164: Removed MockDirectServiceImpl',''</t>
  </si>
  <si>
    <t>'CONN-1201: Modified Direct Config services to match WSDL',''</t>
  </si>
  <si>
    <t>'CONN-1201: Basic Anchor framework based on CONN-1164',''</t>
  </si>
  <si>
    <t>'CONN-1164: Fix namespaces',''</t>
  </si>
  <si>
    <t>'Revert \"CONN-1164: Updated Direct Config namespace references\"','This reverts commit d899bc2c4c55a1e6ae8ccf7e394f01c3340f1abd.'</t>
  </si>
  <si>
    <t>'CONN-1164: Missing semicolons :(',''</t>
  </si>
  <si>
    <t>'CONN-1164: Added remaining DirectConfigConstants',''</t>
  </si>
  <si>
    <t>'CONN-1164: Updated Direct Config namespace references',''</t>
  </si>
  <si>
    <t>'CONN-1223: Updated files to add Direct menu icons and correct IE8 JS errors',''</t>
  </si>
  <si>
    <t>'CONN-1164 Updating to new Common-Types/WebServices releases',''</t>
  </si>
  <si>
    <t>'CONN-1212:clean-up configdb hibernate build xml file',''</t>
  </si>
  <si>
    <t>'CONN-1195: Unit test fixes, Changes to Message Montor logic',''</t>
  </si>
  <si>
    <t>'CONN-1195:Changes in Message Monitoring code, qa comments fixes',''</t>
  </si>
  <si>
    <t>'CONN-1212:Remove ant-copy configdb-hibernate file from self signed certs copy module',''</t>
  </si>
  <si>
    <t>'CONN-1212:Address pr comments',''</t>
  </si>
  <si>
    <t>'CONN-1212:Fix CONNECT build when build along with Direct profile',''</t>
  </si>
  <si>
    <t>'CONN-1164 Update/Add/Delete/List added for Domains from AdminGUI to DirectConfig',''</t>
  </si>
  <si>
    <t>'CONN-1191: Removed com.sun.xml.* from WebLogic classloader filtering to fix JAXB exception on CONNECTDirectConfig deploy',''</t>
  </si>
  <si>
    <t>'CONN-1195: Message Monitoring related changes',''</t>
  </si>
  <si>
    <t>'CONN-1191: Updated CONNECTDirectConfig dependency versions to match CONNECT\'s',''</t>
  </si>
  <si>
    <t>'CONN-1191: Only include MyFaces jars and dependencies on AdminGUI profile',''</t>
  </si>
  <si>
    <t>'CONN-1206 merge conflicts comments',''</t>
  </si>
  <si>
    <t>'CONN-1206: CSS/XHTML updates to Direct Config pages',''</t>
  </si>
  <si>
    <t>'CONN-1164 Updated connect client and added direct config domains client calls',''</t>
  </si>
  <si>
    <t>'CONN-1191: Deleted erroneously added temp file',''</t>
  </si>
  <si>
    <t>'CONN-1191: Fixed unresolved merge conflicts',''</t>
  </si>
  <si>
    <t>'CONN-1207: Changed css content for agentsettings and related dialogue screens',''</t>
  </si>
  <si>
    <t>'CONN-1190: Removed javax entries from prefer-validation-packages in favor of classloader delegation',''</t>
  </si>
  <si>
    <t>'CONN-1190: Fixed wls namespace declaration',''</t>
  </si>
  <si>
    <t>'CONN-1190: Changed incorrect classloading on glassfish and weblogic to reflect original sun-web.xml values',''</t>
  </si>
  <si>
    <t>'CONN-1190: Added glassfish-web.xml to all WEB-INF folders',''</t>
  </si>
  <si>
    <t>'CONN-1190: Added weblogic.xml to all WEB-INF folders',''</t>
  </si>
  <si>
    <t>'CONN-1190: Code cleanup - deleted unused WEB-INF folders from incorrect locations',''</t>
  </si>
  <si>
    <t>'CONN-1190: weblogic-application.xml cleanup',''</t>
  </si>
  <si>
    <t>'CONN-1196:Addressing PR comments for Apache Camel Removal',''</t>
  </si>
  <si>
    <t>'CONN-1196:Remove apache camel from CONNECTDirectConfig',''</t>
  </si>
  <si>
    <t>'CONN-1190: Added weblogic.xml under CONNECTDirectConfig',''</t>
  </si>
  <si>
    <t>'CONN-1190: Excluded servlet jars from weblogic deployment',''</t>
  </si>
  <si>
    <t>'CONN-1190: Deleted sub-web.xml',''</t>
  </si>
  <si>
    <t>'CONN-1190: Removed incorrect glassfish descriptor file, added glassfish-web.xml',''</t>
  </si>
  <si>
    <t>'CONN-1189: Add JS to AdminGUI Sidebar Nav for Improved Usability',''</t>
  </si>
  <si>
    <t>'CONN-1185 Added facet',''</t>
  </si>
  <si>
    <t>'conn-1099: PR modifications for code formatting and update to UserLoginDAOImpl',''</t>
  </si>
  <si>
    <t>'CONN-1185 Updates to run AdminGUI on IE',''</t>
  </si>
  <si>
    <t>'CONN-1099:changes',''</t>
  </si>
  <si>
    <t>'CONN-1118 Fixed issue with dashboard close icon - not rollover',''</t>
  </si>
  <si>
    <t>'CONN-1180: fix for not logging WebServiceException.',''</t>
  </si>
  <si>
    <t>'CONN-1147New Account Management Prime CSS changes including Manage Roles',''</t>
  </si>
  <si>
    <t>'CONN-1118 Fixed login to go to status prime page',''</t>
  </si>
  <si>
    <t>'CONN-1118 Updated Direct navigation',''</t>
  </si>
  <si>
    <t>'CONN-1118 Trust Bundle updates',''</t>
  </si>
  <si>
    <t>'CONN-1171 - Changing purpose of Use code',''</t>
  </si>
  <si>
    <t>'CONN-1118 File upload',''</t>
  </si>
  <si>
    <t>'CONN-1146: Update Primefaces Status Screens to correct styles',''</t>
  </si>
  <si>
    <t>'CONN-1118 Edit of domain info -- addresses,anchors',''</t>
  </si>
  <si>
    <t>'CONN-1118 Update Direct pages to primefaces',''</t>
  </si>
  <si>
    <t>'CONN-1144:CSS changes for HeaderforbasetemplatePrime',''</t>
  </si>
  <si>
    <t>'CONN-1112 Adding create domain pref typo',''</t>
  </si>
  <si>
    <t>'CONN-1112 Adding create domain pref',''</t>
  </si>
  <si>
    <t>'CONN-1112 Adding Direct pages to preferences',''</t>
  </si>
  <si>
    <t>'CONN-1143 Modal fix',''</t>
  </si>
  <si>
    <t>'CONN-1143 Update for CSS',''</t>
  </si>
  <si>
    <t>'CONN-1143: Left Sidebar Nav - add new CSS to Primefaces',''</t>
  </si>
  <si>
    <t>'CONN-1131 Update to sql script for correct fk reference',''</t>
  </si>
  <si>
    <t>'CONN-1131 Issue with using sql key work for field name',''</t>
  </si>
  <si>
    <t>'CONN-1131 PR comments response for DAO',''</t>
  </si>
  <si>
    <t>'CONN-1113 - two test cases for Direct Message with and without trust bundles',''</t>
  </si>
  <si>
    <t>'CONN-1131 Updated main sql script',''</t>
  </si>
  <si>
    <t>'CONN-1111 Added ability to change modify roles',''</t>
  </si>
  <si>
    <t>'CONN-1131 Adding updated dbscript',''</t>
  </si>
  <si>
    <t>'CONN-1131 Created service and modified model with ability to create user with role',''</t>
  </si>
  <si>
    <t>'CONN-1131 Basic models, sql, and authentication logic',''</t>
  </si>
  <si>
    <t>'CONN-1111: addressing pr comment re name of datatable.',''</t>
  </si>
  <si>
    <t>'CONN-1111 adding license and javadoc to example.',''</t>
  </si>
  <si>
    <t>'CONN-1111: working example of primefaces role to page mapping.',''</t>
  </si>
  <si>
    <t>'CONN-1125 Issue with null pointer plus jetty option',''</t>
  </si>
  <si>
    <t>'CONN-1025: Coverting Createuser page into Primefaces',''</t>
  </si>
  <si>
    <t>'CONN-1119 &amp; CONN-1143: Formatted the source and for outbound we do need to update remotehcid',''</t>
  </si>
  <si>
    <t>'CONN-1119 &amp; CONN-1143: Display total Inbound and Outbound transactions for Direct Messages',''</t>
  </si>
  <si>
    <t>'CONN-1123 - Add logo img, change header template, change css',''</t>
  </si>
  <si>
    <t>'CONN-1086: Fixed ant.deploy issue and updated the oracle populate data script',''</t>
  </si>
  <si>
    <t>'CONN-1096: Changed USERLOGIN to camel-case',''</t>
  </si>
  <si>
    <t>'CONN-1102 fix - missing this file',''</t>
  </si>
  <si>
    <t>'CONN-1086: Fixed the build issues',''</t>
  </si>
  <si>
    <t>'CONN-1086: Config Service Integration with CONNECT Direct',''</t>
  </si>
  <si>
    <t>'CONN-1094 - Direct configuration static screens',''</t>
  </si>
  <si>
    <t>'CONN-1093:Format xml Files',''</t>
  </si>
  <si>
    <t>'CONN-1093:Build AdminGUI profile added in WebLogic ear',''</t>
  </si>
  <si>
    <t>'CONN-1089 Admin GUI logout and dashboard updates',''</t>
  </si>
  <si>
    <t>'CONN-1089 Enabled User Authorization in configs',''</t>
  </si>
  <si>
    <t>'CONN-1090:JSF Templates for AdminGUI, and modified AdminGUI pages with Templates',''</t>
  </si>
  <si>
    <t>'CONN-1068 and CONN-1092: Cleaning white spaces..',''</t>
  </si>
  <si>
    <t>'CONN-1068 and CONN-1092: Clean-up WSDLs and Schemas from Core Project.',''</t>
  </si>
  <si>
    <t>'CONN-1068: Wrong version fixed it now. Got this from Chris',''</t>
  </si>
  <si>
    <t>'CONN-1068: Issue with DirectCore',''</t>
  </si>
  <si>
    <t>'CONN-1068: Fixed a previous WSDL path issue..',''</t>
  </si>
  <si>
    <t>'CONN-1068: Updated review comments and license header.',''</t>
  </si>
  <si>
    <t>'CONN-1068: Research options for fixing Trust Bundle Service / DAO in CONNECTDirectConfig: Research also fixed the issue.',''</t>
  </si>
  <si>
    <t>'CONN-1093:Add AdminGUI module in CONNECT WebLogic Ear',''</t>
  </si>
  <si>
    <t>'CONN-1074-Format xml Files',''</t>
  </si>
  <si>
    <t>'CONN-1074:create AdminGUI profile and ActiveByDefault False for GF and WebSphere Application servers',''</t>
  </si>
  <si>
    <t>'Revert \"Merge pull request #764 from alameluchidambaram/CONN-1074\"','This reverts commit ced7471c87f0bb02e77e2ad58e8418f70ac96e2b, reversing\nchanges made to fa5fececce1f30bd382dd1195e5fee1819f222ea.'</t>
  </si>
  <si>
    <t>'Revert \"Merge pull request #766 from alameluchidambaram/CONN-1074\"','This reverts commit 4ae700efb7a533af56ac5e374c13368deb75692d, reversing\nchanges made to ced7471c87f0bb02e77e2ad58e8418f70ac96e2b.'</t>
  </si>
  <si>
    <t>'Revert \"Merge pull request #772 from alameluchidambaram/CONN-1074A\"','This reverts commit ff4ce73e04037175344efd3773dfb604c263e905, reversing\nchanges made to 226f6801007151bef80d0ea19f067813efe59a8b.'</t>
  </si>
  <si>
    <t>'CONN-1074: removing admingui from jboss.',''</t>
  </si>
  <si>
    <t>'CONN-1074:Format weblogic pom.xml',''</t>
  </si>
  <si>
    <t>'CONN-1074:Exclude CONNECTAdminGUI war from CONNECT',''</t>
  </si>
  <si>
    <t>'CONN-1076: Mockito Junit fix for build fail',''</t>
  </si>
  <si>
    <t>'CONN-1076: Mockito Junit PR modifications',''</t>
  </si>
  <si>
    <t>'CONN-1091: Fixed incorrect bcprov-jdk15on version',''</t>
  </si>
  <si>
    <t>'CONN-1009 Applied Matt\'s review comments',''</t>
  </si>
  <si>
    <t>'CONN-1091: Replaced bcprov-jdk15 with jdk15on, brought in a Direct RI fix for Certificate entity',''</t>
  </si>
  <si>
    <t>'CONN-1009: DirectSender/DirectReceiver Proxy classes.',''</t>
  </si>
  <si>
    <t>'CONN-1076: Mockito Junit',''</t>
  </si>
  <si>
    <t>'CONN-1074:Fic CI Weblogic issue',''</t>
  </si>
  <si>
    <t>'CONN-1087: Set createTime to non-nullable, non-updatable for all entities',''</t>
  </si>
  <si>
    <t>'CONN-1074:Formatting web.xml in Eclipse formatter to avoid white spaces',''</t>
  </si>
  <si>
    <t>'CONN-1074:Fix merge conflicts',''</t>
  </si>
  <si>
    <t>'CONN-1074:Removed unwated file from Adapters/General/',''</t>
  </si>
  <si>
    <t>'CONN-1074:Fix formatting in xml files',''</t>
  </si>
  <si>
    <t>'CONN-1074:clean web.xml',''</t>
  </si>
  <si>
    <t>'CONN-1074:Fix Commons-logging scope to provided which conflicts with JSF myfaces',''</t>
  </si>
  <si>
    <t>'CONN-1082: Added license and missing Override annotations; fixed more formatting issues',''</t>
  </si>
  <si>
    <t>'CONN-1082: Annotated DAO classes correctly, added NotImplementedException for no-ops',''</t>
  </si>
  <si>
    <t>'CONN-1024:Add jdbc resource reference in web.xml and ibm web.xml',''</t>
  </si>
  <si>
    <t>'CONN-1082: Allowing Hibernate to generate id (primary key)',''</t>
  </si>
  <si>
    <t>'CONN-1074:Fix  cglib-nodep to 2.2 version',''</t>
  </si>
  <si>
    <t>'CONN-1076: format chage',''</t>
  </si>
  <si>
    <t>'CONN-1076: updated log message info',''</t>
  </si>
  <si>
    <t>'CONN-1076: removed comments and updated log info',''</t>
  </si>
  <si>
    <t>'CONN-1079 Added default to unlimited',''</t>
  </si>
  <si>
    <t>'CONN-1079 Update for max results for UDDI Lookups',''</t>
  </si>
  <si>
    <t>'CONN-1076 for createuser bean and related jsf components',''</t>
  </si>
  <si>
    <t>'CONN-1062 Updated DirectReceiverService to Receive Messages and added soapUI Projects',''</t>
  </si>
  <si>
    <t>'CONN-1025 Issue after merge with conflict and login display',''</t>
  </si>
  <si>
    <t>'CONN-1025 Merge conflict on xhtml',''</t>
  </si>
  <si>
    <t>'CONN-1025 JavaDocs and added License',''</t>
  </si>
  <si>
    <t>'CONN-1025 Added AdminGui Event Logging Service with UI, DI, and Unit tests',''</t>
  </si>
  <si>
    <t>'CONN-1074:Commit changes made to pom.xml to add profile AdminGUI',''</t>
  </si>
  <si>
    <t>'CONN-1072: Removed persistence.xml, updated Oracle DB scripts for user login',''</t>
  </si>
  <si>
    <t>'CONN-1072: HIH cleanup, db and datasource creation, pom updates',''</t>
  </si>
  <si>
    <t>'CONN-1044 Updated Dao and connection manager',''</t>
  </si>
  <si>
    <t>'CONN-1074:create AdminGUI profile and add AdminGUI war to the CONNECT ear',''</t>
  </si>
  <si>
    <t>'CONN-1043 Updated Oracle sql',''</t>
  </si>
  <si>
    <t>'CONN-1043 Corrected RespondHcid builder again.',''</t>
  </si>
  <si>
    <t>'CONN-1043 Corrected ResponseHcid builder and formatting',''</t>
  </si>
  <si>
    <t>'CONN-1043 Add Database Elements to Event Logging for service, hcid',''</t>
  </si>
  <si>
    <t>'CONN-997d: Moved WSDL/Schemas to current project and updated pom.xml',''</t>
  </si>
  <si>
    <t>'CONN-1033: SoapUI Project for CONNECTDirectConfig',''</t>
  </si>
  <si>
    <t>'CONN-1033: POM changes to include CONNECTDirectConfig as a CONNECT skinny war',''</t>
  </si>
  <si>
    <t>'CONN-1033:Remove unimplemented methods as in Direct RI in AddressServiceImpl',''</t>
  </si>
  <si>
    <t>'CONN-1034: Switching from JPA to Hibernate parameter notation',''</t>
  </si>
  <si>
    <t>'CONN-1034: Synch\'ing configdb and nhincdb sql scripts',''</t>
  </si>
  <si>
    <t>'CONN-1033: Added CertPolicy and DNS ops (no-op) in per wsdl contract',''</t>
  </si>
  <si>
    <t>'CONN-1034: No-op\'ed CertPolicy and DNS DAOs',''</t>
  </si>
  <si>
    <t>'CONN-1034: Adding DNS / CertPolicy entities and DAOs',''</t>
  </si>
  <si>
    <t>'CONN-997d: Updated Services DirectSenderService and DirectReceiverService to Direct Project',''</t>
  </si>
  <si>
    <t>'CONN-1033: Replaced Camel beans with component scan',''</t>
  </si>
  <si>
    <t>'CONN-1028 PR modifications',''</t>
  </si>
  <si>
    <t>'CONN-1028 PR Changes',''</t>
  </si>
  <si>
    <t>'CONN-1033:Autowire services using Spring Stereo annotations',''</t>
  </si>
  <si>
    <t>'CONN-1034: Autowired TrustBundle DAOs in Bundle Processors',''</t>
  </si>
  <si>
    <t>'CONN-1028 modifications',''</t>
  </si>
  <si>
    <t>'CONN-1034: Dependency fixes',''</t>
  </si>
  <si>
    <t>'CONN-1061 Added Null pointer check.',''</t>
  </si>
  <si>
    <t>'CONN-1061 removed wrong constant',''</t>
  </si>
  <si>
    <t>'CONN-1034: JPA to Hibernate translations for find and remove',''</t>
  </si>
  <si>
    <t>'CONN-1034: JPA to Hibernate translations, except find and remove',''</t>
  </si>
  <si>
    <t>'CONN-1045 Updated EventLogging Passthrough Test',''</t>
  </si>
  <si>
    <t>'CONN-1034: Switching from EntityManager to SessionFactory',''</t>
  </si>
  <si>
    <t>'CONN-1045 Test and DS G0 Event annotation added',''</t>
  </si>
  <si>
    <t>'CONN-1034: Dependent classes for config service',''</t>
  </si>
  <si>
    <t>'CONN-1034: Dependency and bean updates',''</t>
  </si>
  <si>
    <t>'CONN-1045 Wrong event description builder on DS 11',''</t>
  </si>
  <si>
    <t>'CONN-1028',''</t>
  </si>
  <si>
    <t>'CONN-1036: xhtml and jsf integration.',''</t>
  </si>
  <si>
    <t>'CONN-1036: adding apache myfaces jsf impl.',''</t>
  </si>
  <si>
    <t>'CONN-1034: Changed package structure, reverted to 3.0.1 RI entities (part 2)',''</t>
  </si>
  <si>
    <t>'CONN-1034: Changed package structure, reverted to 3.0.1 RI entities',''</t>
  </si>
  <si>
    <t>'DocumentRetrieve EventLogging Fixed. CONN-1040: Fix DocumentSubmission Service for EventLogging count while Gateway toggles from Passthrough to Standard mode.',''</t>
  </si>
  <si>
    <t>'CONN-1033:Fix ServiceImpl classes',''</t>
  </si>
  <si>
    <t>'CONN-1034: Changed from accessor to field annotations',''</t>
  </si>
  <si>
    <t>'CONN-1034: DB and entity updates for endpoint type and entity status',''</t>
  </si>
  <si>
    <t>'CONN-1034: Formatting/clean-up and Spring/Hibernate prep',''</t>
  </si>
  <si>
    <t>'CONN-1034: Removed CertificateConversionException class (unneeded after RI 3.0.1 revert)',''</t>
  </si>
  <si>
    <t>'CONN-1034: Removed CertUtils class (unneeded after RI 3.0.1 revert)',''</t>
  </si>
  <si>
    <t>'CONN-1033: Reverted WS framework classes to Direct RI 3.0.1 release',''</t>
  </si>
  <si>
    <t>'CONN-1034: Updated package names for imports',''</t>
  </si>
  <si>
    <t>'CONN-1034: Updated package names, removed DNS and Policy',''</t>
  </si>
  <si>
    <t>'CONN-1034: Framework using RI entities and DAOs',''</t>
  </si>
  <si>
    <t>'CONN-1033: base project and services.',''</t>
  </si>
  <si>
    <t>'CONN-1034: Added CONNECTDirectConfig module (framework)',''</t>
  </si>
  <si>
    <t>'CONN-1045 AD and Deferred and cleanup',''</t>
  </si>
  <si>
    <t>'CONN-997d: Added Services DirectSenderService and DirectReceiverService to Direct Project',''</t>
  </si>
  <si>
    <t>'CONN-1049 Document Submission Event with HCIDs',''</t>
  </si>
  <si>
    <t>'CONN-1047 Document Query Event with HCIDs',''</t>
  </si>
  <si>
    <t>'CONN-1047 Document Retrieve Event with HCIDs',''</t>
  </si>
  <si>
    <t>'CONN-1045 Update PD Events for initiating/responding hcid',''</t>
  </si>
  <si>
    <t>'CONN-1041:Fix DS JMX code for Event Logging',''</t>
  </si>
  <si>
    <t>'AdminDistribution EventLogging Fixed. CONN-1038: Fix DocumentSubmission Service for EventLogging count while Gateway toggles from Passthrough to Standard mode.',''</t>
  </si>
  <si>
    <t>'CONN-1034: Added proper foreign key constraints on configdb',''</t>
  </si>
  <si>
    <t>'CONN-1034: Added configdb datasource to domain.xml template',''</t>
  </si>
  <si>
    <t>'CONN-1036: updated project.',''</t>
  </si>
  <si>
    <t>'CONN-1034: configdb schema changes',''</t>
  </si>
  <si>
    <t>'CONN-1020:Removing unwanted inports in DocQueryCore Project',''</t>
  </si>
  <si>
    <t>'CONN-1039:Fix DocQuery JMX to get Correct Event counts in case of Passthrough/Standard',''</t>
  </si>
  <si>
    <t>'CONN-1032: Fixed bug where Direct was incorrectly being deployed without profile',''</t>
  </si>
  <si>
    <t>'CONN-1037:Fix for PD JMX Code',''</t>
  </si>
  <si>
    <t>'CONN-1032: Updated Direct to always build but only deploy per profile; spacing issues in POM',''</t>
  </si>
  <si>
    <t>'CONN-1032: Removed slf4j references in direct-dependencies pom',''</t>
  </si>
  <si>
    <t>'CONN-1020: fix for pd annotations on abstract class.',''</t>
  </si>
  <si>
    <t>'CONN-1032: Removed POM reference to non-existent Direct adapter module, made table creation consistent, reverted smtpAgent bean to file',''</t>
  </si>
  <si>
    <t>'CONN-1032 - Updated SQL scripts for configdb and proper line endings',''</t>
  </si>
  <si>
    <t>'CONN-1032: POM updates - removed config-service-jar, changes name / version / groupid for remaining config-* references',''</t>
  </si>
  <si>
    <t>'CONN-1032: POM updates - removed config-ui, commented out config-* references',''</t>
  </si>
  <si>
    <t>'CONN-1032: Removed CONNECT-DirectDependencies submodule',''</t>
  </si>
  <si>
    <t>'CONN-1036: initial admin gui project structure.',''</t>
  </si>
  <si>
    <t>'CONN-529: Disabled PD Def Resp test case due to CONN-1016',''</t>
  </si>
  <si>
    <t>'CONN-529: Disabled assertion to verify receiver root id for PD Def Req Int Err',''</t>
  </si>
  <si>
    <t>'CONN-529: Updated PDIntErr SoapUI test to check for correct errors, and PD Def Req code to send a valid error message',''</t>
  </si>
  <si>
    <t>'CONN-995 validationsuite modifications',''</t>
  </si>
  <si>
    <t>'CONN-995 Modifications',''</t>
  </si>
  <si>
    <t>'CONN-947A',''</t>
  </si>
  <si>
    <t>'CONN-953 QA Fixes',''</t>
  </si>
  <si>
    <t>'CONN-953 Updates to RegressionSuite for HIEM removal',''</t>
  </si>
  <si>
    <t>'CONN-947',''</t>
  </si>
  <si>
    <t>'CONN-978:Added Secured Nhin Mock Service.',''</t>
  </si>
  <si>
    <t>'CONN-948 Fixed for docuent retrieve unsecured adapter url',''</t>
  </si>
  <si>
    <t>'CONN-792: fix for method not available in java 5/6.',''</t>
  </si>
  <si>
    <t>'CONN-911 Added Secure setting to Util for Entity Expansion Issue',''</t>
  </si>
  <si>
    <t>'CONN-936 Update oracle script for fortify privilege issue',''</t>
  </si>
  <si>
    <t>'CONN-894:Fix expected value PurposeForUse in two of the suites and HIEM/assertion-purposeofuse teststep clean-up',''</t>
  </si>
  <si>
    <t>'CONN-911 Error message wrong for catches',''</t>
  </si>
  <si>
    <t>'CONN-911 Updated for XXEfix for Xerces 2 parser',''</t>
  </si>
  <si>
    <t>'CONN-932:Fix wsdl location since moving around files from individual folder to test folder',''</t>
  </si>
  <si>
    <t>'CONN-932:Make all configurations same for all services and move all testcases under Project folder instead of having separate folders for each Service Test',''</t>
  </si>
  <si>
    <t>'CONN-932:Fix RequestReponseContentType Manual Tests',''</t>
  </si>
  <si>
    <t>'CONN-911 Code review change, added finally block',''</t>
  </si>
  <si>
    <t>'CONN-911 Fixes for High Fortify XXE Attack issues',''</t>
  </si>
  <si>
    <t>'CONN-911 Updated for change in Webservices project for removal of HIEM',''</t>
  </si>
  <si>
    <t>'CONN-911: Fix for marshaller external entity injection.',''</t>
  </si>
  <si>
    <t>'CONN-911 Removed HIEM references found during fortify fix',''</t>
  </si>
  <si>
    <t>'CONN-892: fix for error found while QAing.',''</t>
  </si>
  <si>
    <t>'CONN-892: modified endpoints to be consistant with DR.',''</t>
  </si>
  <si>
    <t>'CONN-892: enabling g0/g1 endpoints.',''</t>
  </si>
  <si>
    <t>'CONN-892: Fixing issues with webservice.xml.',''</t>
  </si>
  <si>
    <t>'CONN-891: updating regression suite to do g0/g1.',''</t>
  </si>
  <si>
    <t>'CONN-891: updating endpoints to work with regression suite.',''</t>
  </si>
  <si>
    <t>'CONN-892: Fixing issues with build.',''</t>
  </si>
  <si>
    <t>'CONN-891-Add EntityDocRetrieve call to Secured interface in code',''</t>
  </si>
  <si>
    <t>'CONN-892: Entity Doc Query UnSecured Proxy Classes Added, soapui tests fail. This is for Matt\'s review',''</t>
  </si>
  <si>
    <t>'CONN-896: fix for problem found in qa.',''</t>
  </si>
  <si>
    <t>'CONN-892: regression suite.',''</t>
  </si>
  <si>
    <t>'CONN-891: regression suite.',''</t>
  </si>
  <si>
    <t>'CONN-892, CONN-908: Missing POM to point to 4.0.5 version in SOAPUI_Test Project..',''</t>
  </si>
  <si>
    <t>'CONN-892, CONN-908: Incorrect end point configured in UDDI and fixed POM to point to 4.0.5 version of services...',''</t>
  </si>
  <si>
    <t>'CONN-896: fix for unit test.',''</t>
  </si>
  <si>
    <t>'CONN-911: using existing StreamUtils class to close streams.',''</t>
  </si>
  <si>
    <t>'CONN-911: fix for peer review comment re: unclosed streams.',''</t>
  </si>
  <si>
    <t>'CONN-911: fix for external entity injection.',''</t>
  </si>
  <si>
    <t>'CONN-896: regression test for on demand docs reference adapter.',''</t>
  </si>
  <si>
    <t>'CONN-896: fix for ondemand docs',''</t>
  </si>
  <si>
    <t>'CONN-903:Commit CXF TimestampCache propery disable feature in CONNECT',''</t>
  </si>
  <si>
    <t>'CONN-891:Add RepositoryUniqueId to Unit Tests for DR',''</t>
  </si>
  <si>
    <t>'CONN-891:Fix DR Entity Secured Interface',''</t>
  </si>
  <si>
    <t>'CONN-875 Adding Junit assertion',''</t>
  </si>
  <si>
    <t>'CONN-875 Modifications',''</t>
  </si>
  <si>
    <t>'CONN-829B',''</t>
  </si>
  <si>
    <t>'CONN-853 Added last couple of unit tests for final coverage',''</t>
  </si>
  <si>
    <t>'CONN-853i: Updated with review comments.',''</t>
  </si>
  <si>
    <t>'CONN-853i: Updated review comments by renaming the method name..',''</t>
  </si>
  <si>
    <t>'CONN-853i: Updated by removing unsed methods.',''</t>
  </si>
  <si>
    <t>'CONN-853i: Added more JUnits to DirectCore reached to 80%.',''</t>
  </si>
  <si>
    <t>'CONN-853: Added more JUnits to DirectCore reached to 80%.',''</t>
  </si>
  <si>
    <t>'CONN-833',''</t>
  </si>
  <si>
    <t>'CONN-831:Remove Hiem interfaces',''</t>
  </si>
  <si>
    <t>'CONN-834: Reenabled transrepo test steps',''</t>
  </si>
  <si>
    <t>'CONN-853 Fixed ImapMailReceiverTest for further coverage',''</t>
  </si>
  <si>
    <t>'CONN-834: Uncached wsdl\'s',''</t>
  </si>
  <si>
    <t>'CONN-811: Added JUnits to Direct/Addressing Packages in DirectCore, applied review comments.',''</t>
  </si>
  <si>
    <t>'CONN-834: TransactionIDTest - Removed deprecated interfaces and disabled transaction repo test steps',''</t>
  </si>
  <si>
    <t>'CONN-821:Address PR comments and formated classes',''</t>
  </si>
  <si>
    <t>'CONN-821:Make AbstractMailClient class abstract',''</t>
  </si>
  <si>
    <t>'CONN-821:Add unit Tests to Mail package of DirectCore',''</t>
  </si>
  <si>
    <t>'CONN-811: Adding more Unit tests for Direct/Addressing packages.',''</t>
  </si>
  <si>
    <t>'CONN-820 Added License to new unit test',''</t>
  </si>
  <si>
    <t>'CONN-820 Fixed SoapDirectEdgeOrchestration test',''</t>
  </si>
  <si>
    <t>'CONN-820 Unit test for DirectHeaderExtractor',''</t>
  </si>
  <si>
    <t>'Regression Script for CONN-691',''</t>
  </si>
  <si>
    <t>'CONN-800:Remove unused imports',''</t>
  </si>
  <si>
    <t>'CONN-800:Add PropertyAccessor member of HomeCommunityMap constructor',''</t>
  </si>
  <si>
    <t>'CONN-800:Address PR comments',''</t>
  </si>
  <si>
    <t>'CONN-691: Updated Matt\'s review comments.',''</t>
  </si>
  <si>
    <t>'CONN-691: Updated to use LDAP check on Entity itself and make a decission.',''</t>
  </si>
  <si>
    <t>'CONN-691: Hardcoded UID Value is now verifies for the UID and CN in the string and updates SAML Subject Name Accordingly.',''</t>
  </si>
  <si>
    <t>'CONN-800:Fix unitTests',''</t>
  </si>
  <si>
    <t>'CONN-612 removed assertiontype resource population since overridden',''</t>
  </si>
  <si>
    <t>'CONN-691: Default SAML Issuer value being used in all SOAP Header Security sections even though a valid X509SubjectName is defined in the private SSL certificate.',''</t>
  </si>
  <si>
    <t>'CONN-612 Updated unit test',''</t>
  </si>
  <si>
    <t>'CONN-612 AuthzDecision Resource uses target URL',''</t>
  </si>
  <si>
    <t>'CONN-800 Fixed Unit test to not have external dependency.',''</t>
  </si>
  <si>
    <t>'Revert \"CONN-775:Revert Format domain.xml templates on all 4 daomin.xml templates\"','This reverts commit 37568825c02e32c9fecb63809e188d00175051ba.'</t>
  </si>
  <si>
    <t>'CONN-678 Removed empty password and throw expected exception.',''</t>
  </si>
  <si>
    <t>'CONN-775:Format domain.xml templates',''</t>
  </si>
  <si>
    <t>'CONN-777 Remove Utilities',''</t>
  </si>
  <si>
    <t>'CONN-673: One missing Log Forging issue fixed.',''</t>
  </si>
  <si>
    <t>'CONN-702 Path Manipulation StringUtil',''</t>
  </si>
  <si>
    <t>'CONN-760',''</t>
  </si>
  <si>
    <t>'CONN-673: Logging Issues identified by Fortify are fixed.',''</t>
  </si>
  <si>
    <t>'CONN-764: removed unused method with fortify violation.',''</t>
  </si>
  <si>
    <t>'CONN-767 removed commented lines',''</t>
  </si>
  <si>
    <t>'CONN-767 Fortify Null Dereference - 1 issue',''</t>
  </si>
  <si>
    <t>'CONN-677: Added StreamUtils to handle proper opening and closing of streams',''</t>
  </si>
  <si>
    <t>'CONN-682: Updated gateway.properties comments to reflect LargeJobSizePercent\'s new boundary conditions',''</t>
  </si>
  <si>
    <t>'CONN-682: Changed LargeJobSizePercent to an Integer value',''</t>
  </si>
  <si>
    <t>'CONN-682: Changed LargeJobSizePercent boundary to exclude 0 and 100',''</t>
  </si>
  <si>
    <t>'CONN-760: moving FTA plugin to Plugins.',''</t>
  </si>
  <si>
    <t>'CONN-727: ValidationSuite domain.xml fix',''</t>
  </si>
  <si>
    <t>'CONN-727: configdb test data, and data cleanup',''</t>
  </si>
  <si>
    <t>'CONN-727: POM changes to reconcile versions of bcprov-jdk15 and agent; removed hibernate ejb3-persistence jar',''</t>
  </si>
  <si>
    <t>'CONN-727: Added config-service-jar and updated POMs to reflect this; fixed Embedded GF deploy errors',''</t>
  </si>
  <si>
    <t>'CONN-728: Modified the Direct web module startup sequence to 2 and also changed the Direct web module application list sequence in the ear',''</t>
  </si>
  <si>
    <t>'CONN-749:Add RegressionSuite to Test Type attribute fix of PurposeOfUse and Role',''</t>
  </si>
  <si>
    <t>'Revert \"Revert \"CONN-746\"\"','This reverts commit ac06114120ca5592511405cf96419a17c8e3e591.'</t>
  </si>
  <si>
    <t>'Revert \"Revert \"CONN-732:Fix Assertion id if incoming one does not prepend with _\"\"','This reverts commit 89360dc2d2790929822712f18b00df9d7dc9c1f0.'</t>
  </si>
  <si>
    <t>'Revert \"CONN-732:Fix Assertion id if incoming one does not prepend with _\"','This reverts commit e6b13a91b05b0ba82aa9090a1fc6ca6de110d9cf.'</t>
  </si>
  <si>
    <t>'Revert \"CONN-746\"','This reverts commit 8bd236aad845f806d65667c5bcd1a171720a35a3.'</t>
  </si>
  <si>
    <t>'Revert \"Merge pull request #640 from christophermay07/CONN-727\"','This reverts commit 4bcf33495a5088a9ea7dd219c4bb64d5977a9c2f, reversing\nchanges made to a1420568a90e4d5a0c97760c3b3921b560c49312.'</t>
  </si>
  <si>
    <t>'CONN-727: POM updates for Direct profile',''</t>
  </si>
  <si>
    <t>'CONN-727: domain template update for glassfish',''</t>
  </si>
  <si>
    <t>'CONN-740 PR Update',''</t>
  </si>
  <si>
    <t>'CONN-727: Submodule &amp; POM update',''</t>
  </si>
  <si>
    <t>'CONN-740 PR modifications',''</t>
  </si>
  <si>
    <t>'CONN-740 PR Modifications-1',''</t>
  </si>
  <si>
    <t>'CONN-740 Modifications',''</t>
  </si>
  <si>
    <t>'CONN-727: POM and SQL corrections',''</t>
  </si>
  <si>
    <t>'CONN-746',''</t>
  </si>
  <si>
    <t>'CONN-728: Modified the SMTP agent URL to use config service',''</t>
  </si>
  <si>
    <t>'CONN-727: Added config-store with EJB injection, updated db scripts for configdb',''</t>
  </si>
  <si>
    <t>'CONN-200: Added unit tests',''</t>
  </si>
  <si>
    <t>'CONN-200: Added logic to send Failed DSN',''</t>
  </si>
  <si>
    <t>'CONN-727: Fix for maven build with empty .m2 repo',''</t>
  </si>
  <si>
    <t>'CONN-727: Maven script updates for Direct config wars',''</t>
  </si>
  <si>
    <t>'CONN-633: Added logic to supress MDN notification to the edge client',''</t>
  </si>
  <si>
    <t>'CONN-733: Fixed the build cert issue',''</t>
  </si>
  <si>
    <t>'CONN-732:Fix Assertion id if incoming one does not prepend with _',''</t>
  </si>
  <si>
    <t>'CONN-723: unit test and refactor for DirectReceiverImpl.',''</t>
  </si>
  <si>
    <t>'CONN-723: successfully sending mdn dispatch messages.',''</t>
  </si>
  <si>
    <t>'CONN-723: adding mdn dispatched.',''</t>
  </si>
  <si>
    <t>'CONN-720: Changed the Direct POM to use the latest Direct 3.x libraries',''</t>
  </si>
  <si>
    <t>'CONN-722:Formatted the file',''</t>
  </si>
  <si>
    <t>'CONN-722:Added new class to support ProvideAndRegisterDocumentSet operation of AdapterComponentDocRepository wsdl',''</t>
  </si>
  <si>
    <t>'CONN-681: Fixed syntax error with misplaced NOT NULL',''</t>
  </si>
  <si>
    <t>'CONN-681: Changed tinyint(1) to number(1,0) for use with Oracle DB',''</t>
  </si>
  <si>
    <t>'CONN-677: Fixed mistake on previous commit (passed file.toURI().toURL() instead of fileURL to DataHandler)',''</t>
  </si>
  <si>
    <t>'CONN-677: Added logic to verify URI and URL of File are non-null',''</t>
  </si>
  <si>
    <t>'CONN-677: Changed convertToDataHandler to use URL instead of FileInputStream',''</t>
  </si>
  <si>
    <t>'CONN-677: Addressed Unreleased Resource: Streams Fortify scan results',''</t>
  </si>
  <si>
    <t>'CONN-668: fix for build failing on findbugs.',''</t>
  </si>
  <si>
    <t>'CONN-712: soapui project for configuring jUDDI.',''</t>
  </si>
  <si>
    <t>'CONN-668:Fix Nightly build and ear pom.xml',''</t>
  </si>
  <si>
    <t>'CONN-668:move HIEOS dependencies into HIEOS profile in ear pom.xml file',''</t>
  </si>
  <si>
    <t>'CONN-650: updates for some findbugs findings.',''</t>
  </si>
  <si>
    <t>'CONN-710: adding security plugin for findbugs.',''</t>
  </si>
  <si>
    <t>'CONN-682: Addressed Denial of Service (parseDouble) Fortify scan results.  By truncating the String passed to parseDouble to a length of three, the number represented by it cannot be in the range that causes the JVM to hang.',''</t>
  </si>
  <si>
    <t>'CONN-709: fix for old xmlsec-1.5.3 jar existing in war/lib directory.',''</t>
  </si>
  <si>
    <t>'CONN-676: Null Dereferences identified by Fortify scan addressed by a series of null checks (through short-circuit logic) or moving code to a scope where it cannot be null.',''</t>
  </si>
  <si>
    <t>'CONN-701 commented some unwanted lines',''</t>
  </si>
  <si>
    <t>'CONN-668: updates to add WSA headers.',''</t>
  </si>
  <si>
    <t>'CONN-668:create profile for HIEOS and fixed CXFClient visible to subclasses within a package',''</t>
  </si>
  <si>
    <t>'CONN-668:Fix when assertion value is null',''</t>
  </si>
  <si>
    <t>'CONN-699:Fix for missing semicolons.',''</t>
  </si>
  <si>
    <t>'CONN-690 controlActprocess code changed to PRPA_TE201306UV02',''</t>
  </si>
  <si>
    <t>'CONN-674: Fixed Privacy Viloation issues',''</t>
  </si>
  <si>
    <t>'CONN-683: Fixed the SQL Injection issues',''</t>
  </si>
  <si>
    <t>'CONN-693: fix for no longer existing version of clientsdk.',''</t>
  </si>
  <si>
    <t>'CONN-694:  Fix Name in UC Correlation',''</t>
  </si>
  <si>
    <t>'CONN-686: commenting out known problematic tests.',''</t>
  </si>
  <si>
    <t>'CONN-647: removing unused purposeof regression suite.',''</t>
  </si>
  <si>
    <t>'CONN-661:Remove unwanted import',''</t>
  </si>
  <si>
    <t>'CONN-667: fix for broken build.',''</t>
  </si>
  <si>
    <t>'CONN-661:Fix high priority bugs',''</t>
  </si>
  <si>
    <t>'CONN-651:Minor changes to pull request since expected values in Manual steps are wrong',''</t>
  </si>
  <si>
    <t>'CONN-624: fixes for other failing tests identified while unit testing.',''</t>
  </si>
  <si>
    <t>'CONN-651 - PurposeForOfUse Document Submission Deferred Request Changes',''</t>
  </si>
  <si>
    <t>'CONN-651 PurposeForOfUse Changes',''</t>
  </si>
  <si>
    <t>'CONN-642: fix for randomly failing test.',''</t>
  </si>
  <si>
    <t>'CONN-646: Modified the build to fix the keystore/truststore password change issue',''</t>
  </si>
  <si>
    <t>'CONN-645:Fix Exception to be thrown for samlIssuer attributes',''</t>
  </si>
  <si>
    <t>'CONN-645:Fix throwing Exception for each field when format is entity',''</t>
  </si>
  <si>
    <t>'CONN-645:Formatted SamlTokenCreator.java class',''</t>
  </si>
  <si>
    <t>'CONN-645:Fix SAML Issuer when Format is Entity and SPProvidedId is given',''</t>
  </si>
  <si>
    <t>'CONN-601: fix and regression test updates.',''</t>
  </si>
  <si>
    <t>'CONN-610:Add Delay to update springProxyConfig for XDR Sending and Receiving Async Req and Async Response Tests',''</t>
  </si>
  <si>
    <t>'CONN-560 Added Copy UDDIConnectionInfo.xml file',''</t>
  </si>
  <si>
    <t>'CONN-610: adding delay after uCi/iCi copy steps.',''</t>
  </si>
  <si>
    <t>'CONN-636: Commented out few tests and changed the sequence of execution of tests in Bimodal',''</t>
  </si>
  <si>
    <t>'CONN-560 cleaned up code',''</t>
  </si>
  <si>
    <t>'CONN-610: fix for .get(0) issue.',''</t>
  </si>
  <si>
    <t>'CONN-636: Modified the test sequence',''</t>
  </si>
  <si>
    <t>'CONN-610:Add Missing ConnectionInfo files AuditLogging and PatientDiscoveryDB',''</t>
  </si>
  <si>
    <t>'CONN-610: fixes for EventLogging-Standard.',''</t>
  </si>
  <si>
    <t>'CONN-634: Modified copyFile method to use Apache Common IO API',''</t>
  </si>
  <si>
    <t>'CONN-634: Fixed the copyFolder service',''</t>
  </si>
  <si>
    <t>'CONN-625: adding efficiency for checking standard/passthru.',''</t>
  </si>
  <si>
    <t>'CONN-625: fixes for bugs found while testing.',''</t>
  </si>
  <si>
    <t>'CONN-610: fixed the regression suite pom issue',''</t>
  </si>
  <si>
    <t>'CONN-625: fixes for JMX PD issues + soapui regression test.',''</t>
  </si>
  <si>
    <t>'CONN-610:Clean-up unwanted steps',''</t>
  </si>
  <si>
    <t>'CONN-610:Standard RegressionSuite Changes',''</t>
  </si>
  <si>
    <t>'CONN-573 JMX changes for Bimodal Tests',''</t>
  </si>
  <si>
    <t>'Fixes related to CONN-613,614,615 and 616',''</t>
  </si>
  <si>
    <t>'CONN-340: using SSLContext.getSSLSocketFactory.',''</t>
  </si>
  <si>
    <t>'CONN-588:cleanup',''</t>
  </si>
  <si>
    <t>'CONN-588:Fix for WS-Addressing MustUnderstand',''</t>
  </si>
  <si>
    <t>'CONN-602 - Moving tests from Bimodal to Standard',''</t>
  </si>
  <si>
    <t>'CONN-560: fixes for issues with uddi connection info identified in QA.',''</t>
  </si>
  <si>
    <t>'CONN-560: rework of solution logic, and regression suite.',''</t>
  </si>
  <si>
    <t>'CONN-583 Updates to Bimodal regression suite for passhtrough mode',''</t>
  </si>
  <si>
    <t>'CONN-560: adding regression suite.',''</t>
  </si>
  <si>
    <t>'CONN-560: unit tests and code fixes.',''</t>
  </si>
  <si>
    <t>'CONN-335: updating regression to test assuming CONN-601 bug.',''</t>
  </si>
  <si>
    <t>'CONN-591: Fixed recursive folder copy issue',''</t>
  </si>
  <si>
    <t>'CONN-335: updates to soapui test.',''</t>
  </si>
  <si>
    <t>'CONN-599: fix for using transaction id instead of relatesto id for event logging.',''</t>
  </si>
  <si>
    <t>'CONN-572 Path for wsdls changed',''</t>
  </si>
  <si>
    <t>'CONN-591: Fixed the copy/delete issue in FileUtils',''</t>
  </si>
  <si>
    <t>'CONN-572 New regression suite ValidateConnectionManagerForAllServices added',''</t>
  </si>
  <si>
    <t>'CONN-335: introducing TransactionStore proxy.',''</t>
  </si>
  <si>
    <t>'CONN-335: all TransactionStore impls return null when no transactionId is found.',''</t>
  </si>
  <si>
    <t>'CONN-335: adding TransactionStore interface and implementations.',''</t>
  </si>
  <si>
    <t>'CONN-578:Fix FileName extension for TransactionIDTest',''</t>
  </si>
  <si>
    <t>'CONN-578:Fix FileName Case for TransactionIDTest',''</t>
  </si>
  <si>
    <t>'CONN-578:Standard Regression Suite Fix',''</t>
  </si>
  <si>
    <t>'CONN-575:Fixed isStandard() logic for Gateway',''</t>
  </si>
  <si>
    <t>'CONN-575: enabling connect jmx on embedded gf.',''</t>
  </si>
  <si>
    <t>'CONN-575:Add Unit Tests to Verify Gateway Modes Standard/Passthru',''</t>
  </si>
  <si>
    <t>'CONN-579 changes made which is reqd for run maven script',''</t>
  </si>
  <si>
    <t>'CONN-575:Add unit tests for DR_20',''</t>
  </si>
  <si>
    <t>'CONN-576: NHINC Receiving DS Deferred tests.',''</t>
  </si>
  <si>
    <t>'CONN-574: removing entity doc query from pom.xml.',''</t>
  </si>
  <si>
    <t>'CONN-574 EntityDocRetrieve - pom.xml artifactId changed from Bimodal to Standard',''</t>
  </si>
  <si>
    <t>'CONN-575:Commit changes for #575',''</t>
  </si>
  <si>
    <t>'CONN-574 Added grant alter privileges to NHINCUSER',''</t>
  </si>
  <si>
    <t>'CONN-574 Moved EntityDocRetrieve under Standard',''</t>
  </si>
  <si>
    <t>'CONN-575:change methos arg to ENUM Type',''</t>
  </si>
  <si>
    <t>'CONN-576: adding jmx overrides to pom.xml files.',''</t>
  </si>
  <si>
    <t>'CONN-576: eventlogging passthru.',''</t>
  </si>
  <si>
    <t>'CONN-575:Remove unwanted methods and format',''</t>
  </si>
  <si>
    <t>'CONN-575:Create methods to accept ServiceName and Direction to set specific service in specific direction',''</t>
  </si>
  <si>
    <t>'CONN-576: DocQueryXDSErrors updates.',''</t>
  </si>
  <si>
    <t>'CONN-576: updates for DocQueryRetrieveSelfTest.',''</t>
  </si>
  <si>
    <t>'CONN-576: updates for DocQueryErrorCodesPassthru.',''</t>
  </si>
  <si>
    <t>'CONN-576: updates for dq additional stored queries.',''</t>
  </si>
  <si>
    <t>'CONN-576: updates for AuditLogging.',''</t>
  </si>
  <si>
    <t>'CONN-576: Admin Dist suites running automatically.',''</t>
  </si>
  <si>
    <t>'CONN-531:DR-g0 fix in Passthrough mode using JMX config',''</t>
  </si>
  <si>
    <t>'CONN-535: Fixed the unittest issue',''</t>
  </si>
  <si>
    <t>'CONN-535: Fixed code to accept urn:oid prefix in HCID',''</t>
  </si>
  <si>
    <t>'CONN-491 Reorganized DirectTest',''</t>
  </si>
  <si>
    <t>'CONN-565: fix for AdapterRegistryErrorListMissingTest not reseting configuration properly.',''</t>
  </si>
  <si>
    <t>'CONN-565: scripts to run standard regression test via maven.',''</t>
  </si>
  <si>
    <t>'CONN-565: scripts to run passthru regression tests via maven.',''</t>
  </si>
  <si>
    <t>'CONN-565: updates to run Bimodal test via maven.',''</t>
  </si>
  <si>
    <t>'CONN-571: changes to backup and restore the whole config/nhin directory.',''</t>
  </si>
  <si>
    <t>'CONN-491 Moved largepayloadtest to manual',''</t>
  </si>
  <si>
    <t>'CONN-531:Fix DR-g0 in passthrough Mode with new config',''</t>
  </si>
  <si>
    <t>'CONN-491:DocQueryErrorCodes in standard and passthrough mode',''</t>
  </si>
  <si>
    <t>'CONN-565: abstracting out embedded gf start/stop.',''</t>
  </si>
  <si>
    <t>'CONN-491 Moved some tests to manual and standard',''</t>
  </si>
  <si>
    <t>'CONN-491 Moved FileUtils back under soapUI_Test',''</t>
  </si>
  <si>
    <t>'CONN-491 Cleaned up some more directories',''</t>
  </si>
  <si>
    <t>'CONN-490:JBOSS CI Scripts',''</t>
  </si>
  <si>
    <t>'CONN-491 Removed target 1 directory',''</t>
  </si>
  <si>
    <t>'CONN-491 Reorganizing the Regression Suites',''</t>
  </si>
  <si>
    <t>'CONN-490:JBOSS CI Merge Test',''</t>
  </si>
  <si>
    <t>'CONN-490:JBOSS CI Smoke Test',''</t>
  </si>
  <si>
    <t>'CONN-490:Kick merge build - JBoss CI Test',''</t>
  </si>
  <si>
    <t>'CONN-562: fix for validation suite livingsubjectid value.',''</t>
  </si>
  <si>
    <t>'CONN-561: adding subject validation if it is present.',''</t>
  </si>
  <si>
    <t>'CONN-561: fix for 3.3 to 4.2 interop assertion error.',''</t>
  </si>
  <si>
    <t>'CONN-543: updates per peer review comments.',''</t>
  </si>
  <si>
    <t>'CONN-537: fix for code review comment.',''</t>
  </si>
  <si>
    <t>'CONN-542: fix for CCHIT test case 3.413.',''</t>
  </si>
  <si>
    <t>'CONN-541: fix for CCHIT test case 3.412.',''</t>
  </si>
  <si>
    <t>'CONN-540: Fix for CCHIT test case 3.411.',''</t>
  </si>
  <si>
    <t>'CONN-543: Fix for CCHIT test case 3.410.',''</t>
  </si>
  <si>
    <t>'CONN-539: updates for CCHIT test case 3.422.',''</t>
  </si>
  <si>
    <t>'CONN-537: fixes for CCHIT test case 3.421.',''</t>
  </si>
  <si>
    <t>'CONN-536: Fixed Direct event datasource issue',''</t>
  </si>
  <si>
    <t>'CONN-517:Add delete',''</t>
  </si>
  <si>
    <t>'CONN-517: Fix for no callable targets error.',''</t>
  </si>
  <si>
    <t>'CONN-517:Fix Script for EntityDocQuery',''</t>
  </si>
  <si>
    <t>'CONN-517:Fix DocRegistryAndRepository Suite',''</t>
  </si>
  <si>
    <t>'CONN-517: Fix for inversed if logic.',''</t>
  </si>
  <si>
    <t>'CONN-517: Fix for null targets in DQ.',''</t>
  </si>
  <si>
    <t>'CONN-517:Fix for assertions in DocQueryUDDITests',''</t>
  </si>
  <si>
    <t>'Revert \"Merge pull request #524 from alameluchidambaram/CONN-517\"','This reverts commit 7f381cd6ed06acdf55c123d8450e9a5ddf0b7875, reversing\nchanges made to 374d8bc9fb7a6f6a1000d62bc464a991425188da.'</t>
  </si>
  <si>
    <t>'CONN-521: AdminDistribution-Standard: Fixed the audit log count to 2 for EntityRequest - 404 or 500 error test case',''</t>
  </si>
  <si>
    <t>'CONN-527:Fix DQ if targets not avialbale in Fan-out Case',''</t>
  </si>
  <si>
    <t>'CONN-521: EventLogging Standard --&gt; removed the unwanted header elements',''</t>
  </si>
  <si>
    <t>'CONN-517:Fix DQ for fan-out suite',''</t>
  </si>
  <si>
    <t>'CONN-521: Fixed EventLogging-Standard',''</t>
  </si>
  <si>
    <t>'CONN-521: Fixed TransactionIDTest Suite except DQ Fanout test case',''</t>
  </si>
  <si>
    <t>'CONN-521: Fixed RequestResponseContentType DQ updated test case name to g0 from g1',''</t>
  </si>
  <si>
    <t>'CONN-521: Fixed RequestResponseContentType DR Suite..Changed the endpoing for g0 to 2_0 from 3_0',''</t>
  </si>
  <si>
    <t>'CONN-521: Fixed AdapterRegistryErrorListMissingTest',''</t>
  </si>
  <si>
    <t>'CONN-521: Fixed test suites AdapterPolicyEngineSAMLConformanceTests, Admin-Distribution-Standard, EntityPolicyEngineTest, PurposeForOfUse_Standard_Community and PurposeForOfUse_Standard_Gateway',''</t>
  </si>
  <si>
    <t>'CONN-532: using xmlsec 1.5.5 to resolve a security vulnerability.',''</t>
  </si>
  <si>
    <t>'CONN-521 substask CONN-516: fix for aa tests in passthru mode.',''</t>
  </si>
  <si>
    <t>'CONN-521 subtask CONN-515: updating assertion to look for default DQ endpoint.',''</t>
  </si>
  <si>
    <t>'CONN-518: Fixed EntityDocRetrieve and RelatesToList regression Suites',''</t>
  </si>
  <si>
    <t>'CONN-526: fix for PD passthru script variable name mismatch.',''</t>
  </si>
  <si>
    <t>'CONN-526 fix for validation suite passthru mode.',''</t>
  </si>
  <si>
    <t>'CONN-520: updates to fix DS regression tests.',''</t>
  </si>
  <si>
    <t>'CONN-406: added file utils jar to the binary zip.',''</t>
  </si>
  <si>
    <t>'CONN-513: Fix for dependencies which were moved by the third party repo.',''</t>
  </si>
  <si>
    <t>'CONN-510: Fixed PD Req,PD res and DR testcases',''</t>
  </si>
  <si>
    <t>'CONN-478:Fix DQEntryCodeValueList in PassThrough Mode',''</t>
  </si>
  <si>
    <t>'CONN-478:Fix Condition to meet requirements',''</t>
  </si>
  <si>
    <t>'CONN-478:EventCodeSlots when available in DQ Service',''</t>
  </si>
  <si>
    <t>'CONN-483: Fixed the code to handle errors if target does not have QD Service',''</t>
  </si>
  <si>
    <t>'CONN-473: passthru registry singleton and register calls.',''</t>
  </si>
  <si>
    <t>'CONN-455:Update TesctCase name',''</t>
  </si>
  <si>
    <t>'CONN-473: all services MXBean implementations.',''</t>
  </si>
  <si>
    <t>'CONN-473: adding class for GHPRV error.',''</t>
  </si>
  <si>
    <t>'CONN-358/360: Modfied to scripts to make it more generic',''</t>
  </si>
  <si>
    <t>'CONN-473: Configuration MBean.',''</t>
  </si>
  <si>
    <t>'CONN-358/360: Added scripts to start/stop/deploy/undeploy for Websphere and Welogic Application servers',''</t>
  </si>
  <si>
    <t>'CONN-472:Add content-type check for PD and DQ Services',''</t>
  </si>
  <si>
    <t>'CONN-469:corrections to teststep',''</t>
  </si>
  <si>
    <t>'CONN-469:Modify testcase to point to g0 endpoints for g0 suite',''</t>
  </si>
  <si>
    <t>'CONN-467:Modify testcase to point to g0 endpoints',''</t>
  </si>
  <si>
    <t>'CONN-469:Make changes to description in the test step',''</t>
  </si>
  <si>
    <t>'CONN-469:Change description and added location of RealtesTo in the teststep',''</t>
  </si>
  <si>
    <t>'CONN-468: Added Direct Regression test for verifying Direct event logging in Websphere',''</t>
  </si>
  <si>
    <t>'CONN-469:Corrected Misplaced tag to display manual step in soapui Gui',''</t>
  </si>
  <si>
    <t>'CONN-469:Create RealtesToList for all Services in RegressionSuite',''</t>
  </si>
  <si>
    <t>'CONN-470: Regression suite completed and tested.',''</t>
  </si>
  <si>
    <t>'CONN-440: Fixed the code to use StringUtils.isBlank instead of direct null check',''</t>
  </si>
  <si>
    <t>'CONN-440: Fixed code to populate WSA:To value',''</t>
  </si>
  <si>
    <t>'CONN-377: fix for issue found in QA.',''</t>
  </si>
  <si>
    <t>'CONN-376: using new file utils method.',''</t>
  </si>
  <si>
    <t>'CONN-376: Adding file utils method to implement expected connection manger behavior.',''</t>
  </si>
  <si>
    <t>'CONN-454: Fix for item found in QA.',''</t>
  </si>
  <si>
    <t>'CONN-377: Fixed the wrong wsdl path',''</t>
  </si>
  <si>
    <t>'CONN-377: Regression suite for testing DR multispec responding.',''</t>
  </si>
  <si>
    <t>'CONN-376: fix for issue identified in QA.',''</t>
  </si>
  <si>
    <t>'CONN-449/454: Updated DS/DR Adapters to use MTOM/XOP',''</t>
  </si>
  <si>
    <t>'CONN-376: Fix for code review comment.',''</t>
  </si>
  <si>
    <t>'CONN-376: Regression suite for 376 (which also tests 418).',''</t>
  </si>
  <si>
    <t>'CONN-443: Fix for issue found in QA.',''</t>
  </si>
  <si>
    <t>'CONN-446: Fix for validation suite failures.',''</t>
  </si>
  <si>
    <t>'CONN-422: Fixed the web service urlse',''</t>
  </si>
  <si>
    <t>'CONN-418: Fixed the service name issue',''</t>
  </si>
  <si>
    <t>'CONN-443: fixes for the regression suite.',''</t>
  </si>
  <si>
    <t>'CONN-443: Updates after running regression suite.',''</t>
  </si>
  <si>
    <t>'CONN-418: Fixed code to prioritize endpoints/adapter API versions for DQ and RD',''</t>
  </si>
  <si>
    <t>'CONN-443: Fix for issues found while regression testing.',''</t>
  </si>
  <si>
    <t>'CONN-443: updated regression suite after testing.',''</t>
  </si>
  <si>
    <t>'CONN-422: Regression Suite to test Request/Response Content Type for DR, DS and AD',''</t>
  </si>
  <si>
    <t>'CONN-443: Fixes for issues found in regression test.',''</t>
  </si>
  <si>
    <t>'CONN-443: Fix for unit test failures.',''</t>
  </si>
  <si>
    <t>'CONN-443: fixes for errors in regression suites.',''</t>
  </si>
  <si>
    <t>'CONN-443: Default guidance and tests for DQ.',''</t>
  </si>
  <si>
    <t>'CONN-443: Fix for incorrect URL lookup in QD.',''</t>
  </si>
  <si>
    <t>'CONN-443: DR and DQ no matching target impl and tests.',''</t>
  </si>
  <si>
    <t>'CONN-443: Updates per code review comments.',''</t>
  </si>
  <si>
    <t>'CONN-443: No matching target connection manager updates.',''</t>
  </si>
  <si>
    <t>'CONN-439 Updated Direct Readme',''</t>
  </si>
  <si>
    <t>'CONN-443: Adding default guidance and tests.',''</t>
  </si>
  <si>
    <t>'CONN-443: Updates for DR unsupported guidance error.',''</t>
  </si>
  <si>
    <t>'CONN-443: use latest Common Types.',''</t>
  </si>
  <si>
    <t>'CONN-443: regression test for useSpecVersion.',''</t>
  </si>
  <si>
    <t>'CONN-420/421: Fixed the DirectMailPoller issue and direct database event logger issue',''</t>
  </si>
  <si>
    <t>'CONN-438: Fix for missing WSA:To element.',''</t>
  </si>
  <si>
    <t>'CONN-408: fix for CI failure.',''</t>
  </si>
  <si>
    <t>'CONN-408: Document Submission Nhin interfaces.',''</t>
  </si>
  <si>
    <t>'CONN-408: Document Retrieve Nhin interface.',''</t>
  </si>
  <si>
    <t>'CONN-408: Document Query Nhin interface.',''</t>
  </si>
  <si>
    <t>'CONN-408: Patient Discovery Nhin interfaces.',''</t>
  </si>
  <si>
    <t>'CONN-408: fix for AD and unit tests.',''</t>
  </si>
  <si>
    <t>'CONN-408: fixes for CONNECTClient and unit tests.',''</t>
  </si>
  <si>
    <t>'CONN-413: fix for val suite bug found during dev testing.',''</t>
  </si>
  <si>
    <t>'CONN-413: populating implements spec version in DQ and DR.',''</t>
  </si>
  <si>
    <t>'CONN-408: removing AD from MTOM list.',''</t>
  </si>
  <si>
    <t>'CONN-408: Updates to only enable mtom for appropriate services.',''</t>
  </si>
  <si>
    <t>'CONN-409: updating poms to reference latest Common-Types.',''</t>
  </si>
  <si>
    <t>'CONN-411: updates/fixes per dev testing.',''</t>
  </si>
  <si>
    <t>'CONN-411: Adding DQ 30 project and updating validation suite.',''</t>
  </si>
  <si>
    <t>'CONN-402: Fixes and unit tests for empty but present entity assertion releateToList.',''</t>
  </si>
  <si>
    <t>'CONN-401: using null instead of StringUtils.Empty.',''</t>
  </si>
  <si>
    <t>'CONN-400: Fix for not supporting country code.',''</t>
  </si>
  <si>
    <t>'CONN-389: Fixed the BoucyCastle jar Verification Error',''</t>
  </si>
  <si>
    <t>'CONN-364: Fix for Java 6 application.xml schema (changed to version 5).',''</t>
  </si>
  <si>
    <t>'CONN-363: Changed the codebase to use JDK 1.6 --&gt;removed unwanted code',''</t>
  </si>
  <si>
    <t>'CONN-363: Changed the codebase to use JDK 1.6',''</t>
  </si>
  <si>
    <t>'CONN-365: Updating maven poms to reference Java 1.6 versions of CONNECT Web Services.',''</t>
  </si>
  <si>
    <t>'CONN-367: Adding Unit test for PolicyEngineUtil',''</t>
  </si>
  <si>
    <t>'CONN-365: modification to CONNECT poms to use Java 1.6 Common Types.',''</t>
  </si>
  <si>
    <t>'CONN-355: changed the method name checkAssertionAttributeStatement',''</t>
  </si>
  <si>
    <t>'CONN-355: Fixed the Policy Engine issues',''</t>
  </si>
  <si>
    <t>'CONN-355 Use saml java impl as default Policy Engine Orchestrator',''</t>
  </si>
  <si>
    <t>'CONN-355:Undo AdapterPolicyEngineOrchProxyJavaImpl.java changes',''</t>
  </si>
  <si>
    <t>'CONN-355:Undo Changes for AdapterPolicyEngineOrchProxyJavaImp',''</t>
  </si>
  <si>
    <t>'CONN-355:PolicyEngine Conformance impl and Regression suite modifications',''</t>
  </si>
  <si>
    <t>'CONN-355:Check AttributeStatements of SAML in PolicyEngine',''</t>
  </si>
  <si>
    <t>'CONN-355: Fix for HOKSAMLAssertionBuilder.',''</t>
  </si>
  <si>
    <t>'CONN-336: update to default property file to remove un needed entries.',''</t>
  </si>
  <si>
    <t>'CONN-285 Updates to DirectCore README per QA comme','...nts.'</t>
  </si>
  <si>
    <t>'CONN-328:Review and update ReadMe.md toplevel',''</t>
  </si>
  <si>
    <t>'CONN-285 Direct readme introduction',''</t>
  </si>
  <si>
    <t>'CONN-329 Updated PE regression test',''</t>
  </si>
  <si>
    <t>'CONN-329: adding policy check to outbound doc query.',''</t>
  </si>
  <si>
    <t>'CONN-320 4.1.0 regression updates',''</t>
  </si>
  <si>
    <t>'CONN-301: Fixes for makes direct easier to deploy in binary installs.',''</t>
  </si>
  <si>
    <t>'CONN-319 testMpi doesn\'t update each build',''</t>
  </si>
  <si>
    <t>'CONN-37: Added NPI SAML attribute',''</t>
  </si>
  <si>
    <t>'CONN-92 Addressing code review comment',''</t>
  </si>
  <si>
    <t>'CONN-92 Unit test that wasn\'t included in last commit',''</t>
  </si>
  <si>
    <t>'CONN-92 Remove NHINC_PROPERTIES_DIR Env Variable',''</t>
  </si>
  <si>
    <t>'CONN-40:Missing Exceptions removed from Log stacktrace',''</t>
  </si>
  <si>
    <t>'CONN-40:Fix PD Exceptions in log',''</t>
  </si>
  <si>
    <t>'CONN-183: Propagating all exceptions occuring during direct message processing.',''</t>
  </si>
  <si>
    <t>'CONN-292 Corrected Logic for SamlAssertionValidator',''</t>
  </si>
  <si>
    <t>'CONN-280 fix patientdb datasource; add regression test with patient database information',''</t>
  </si>
  <si>
    <t>'CONN-74:clean-up gateway.properties',''</t>
  </si>
  <si>
    <t>'CONN-297: Updating to 4.0.1-SNAPSHOT mvn version.',''</t>
  </si>
  <si>
    <t>'CONN-166: File URL value missing a / in Spring constructor-arg',''</t>
  </si>
  <si>
    <t>'CONN-265 ConnectSamlAssertionValidator',''</t>
  </si>
  <si>
    <t>'CONN-192 Removing dead internal connection info model code',''</t>
  </si>
  <si>
    <t>'CONN-267: Fixed Gateway.ExecutorService package to increase code coverage',''</t>
  </si>
  <si>
    <t>'CONN-234:Fixed PR comments and formatted the source',''</t>
  </si>
  <si>
    <t>'CONN-265 Removed logging settings that were causing failures in other tests',''</t>
  </si>
  <si>
    <t>'CONN-234:Unit test coverage for transform subdisc package',''</t>
  </si>
  <si>
    <t>'CONN-286 regression improvements',''</t>
  </si>
  <si>
    <t>'CONN-265 Increase Callback package coverage',''</t>
  </si>
  <si>
    <t>'CONN-266: Fixed AsyncMsgs package to increase code coverage',''</t>
  </si>
  <si>
    <t>'CONN-281 create test suite for PatientDiscoveryDB',''</t>
  </si>
  <si>
    <t>'CONN-84 Error in nhincdb_oracle',''</t>
  </si>
  <si>
    <t>'CONN-84 Remove DB components/references of Aggregator and PerfRepo',''</t>
  </si>
  <si>
    <t>'CONN-138 Validation Suite can initiate to remote machines',''</t>
  </si>
  <si>
    <t>'CONN-235 Delete Aggregator packages',''</t>
  </si>
  <si>
    <t>'CONN-235 Remove Aggregator Code',''</t>
  </si>
  <si>
    <t>'CONN-185: Fixed rest of the minor findbugs issues',''</t>
  </si>
  <si>
    <t>'CONN-168 Cleanup',''</t>
  </si>
  <si>
    <t>'CONN-168 DocService unit tests and model tests',''</t>
  </si>
  <si>
    <t>'CONN-168 build problem attempt #2',''</t>
  </si>
  <si>
    <t>'CONN-168 Changed Date comparison for git build problem',''</t>
  </si>
  <si>
    <t>'CONN-207: CXF 2.7.3 upgrade changes',''</t>
  </si>
  <si>
    <t>'CONN-168 Doc repository Dao coverage',''</t>
  </si>
  <si>
    <t>'CONN-168 Finished docrepo adapter package coverage with refactoring',''</t>
  </si>
  <si>
    <t>'CONN-168 CodeCoverage for docrepository.adapter improvements -first half',''</t>
  </si>
  <si>
    <t>'CONN-167: Fixed low priority findBugs issues and code cleanup',''</t>
  </si>
  <si>
    <t>'CONN-152: Code cleanup and formatting',''</t>
  </si>
  <si>
    <t>'CONN-127; moved all wsdl2java to CONNECT-Webservices repo and added released dependency',''</t>
  </si>
  <si>
    <t>'CONN-152: Fixed findBugs issues with rank(1-14)',''</t>
  </si>
  <si>
    <t>'Gateway-3469: Fixed DS large payload save for standard',''</t>
  </si>
  <si>
    <t>'GATEWAY-3463: Added property names - these will not be pulled from local.install.properties on the ci server.',''</t>
  </si>
  <si>
    <t>'GATEWAY-3463: Generate smtp.agent.config.xml from template for e-gf deploy.',''</t>
  </si>
  <si>
    <t>'GATEWAY-3461: Added deployment plans for wasce and was to include event logging data source.',''</t>
  </si>
  <si>
    <t>'GATEWAY-3461: Add missing datasource',''</t>
  </si>
  <si>
    <t>'GATEWAY-3443: Caching SAMLIssuerImpl.',''</t>
  </si>
  <si>
    <t>'GATEWAY-3443: clean up misc unit tests.',''</t>
  </si>
  <si>
    <t>'GATEWAY-3443: Only construct events if they get logged somewhere.',''</t>
  </si>
  <si>
    <t>'GATEWAY-3443: Improve performance of AsyncMessageIdExtractor.getSoapHeaderElement.',''</t>
  </si>
  <si>
    <t>'GATEWAY-3361: package GUIs in binary',''</t>
  </si>
  <si>
    <t>'Gateway-3437:Fix missed requirements mentioned in Gateway-3437',''</t>
  </si>
  <si>
    <t>'GATEWAY-3451',''</t>
  </si>
  <si>
    <t>'Gateway-3437:Universal Client Cleaning Page2',''</t>
  </si>
  <si>
    <t>'GATEWAY-3362: Updates per code review comments.',''</t>
  </si>
  <si>
    <t>'GATEWAY-3447: missed some constructors that passed null.',''</t>
  </si>
  <si>
    <t>'GATEWAY-3447: DQ aggregate error - don\'t lose error in mixed result. DQ response processor does not exist.  Removed incorrect usages, and forced explicit null handling through use of Optional typing. Improved error message display itself to include exception cause.',''</t>
  </si>
  <si>
    <t>'GATEWAY-3362: adding clarify text for issue resolution.',''</t>
  </si>
  <si>
    <t>'GATEWAY-3362: Fixes to incorrect paths and examples in README.md.',''</t>
  </si>
  <si>
    <t>'GATEWAY-3390 subtask GATEWAY-3423: excluding Properties.jar',''</t>
  </si>
  <si>
    <t>'GATEWAY-3390 subtask GATEWAY-3424: Added deployment descriptors for Websphere Enterprise Server.',''</t>
  </si>
  <si>
    <t>'GATEWAY-3435: added soap binding api.  in-progress commit to hand off.',''</t>
  </si>
  <si>
    <t>'GATEWAY-3435: remove uncalled methods from ServicePortDescriptor interface.a',''</t>
  </si>
  <si>
    <t>'GATEWAY-3390 subtask GATEWAY-3424: removed dependency on JKS.',''</t>
  </si>
  <si>
    <t>'Gateway-3404:Fix conflicting Spring jar and add Properties jar',''</t>
  </si>
  <si>
    <t>'GATEWAY-3364: fix unit test',''</t>
  </si>
  <si>
    <t>'GATEWAY-3364: better error message for no to addresses in direct soap context.',''</t>
  </si>
  <si>
    <t>'GATEWAY-3390 subtask GATEWAY-3423: fix for formatting issues.',''</t>
  </si>
  <si>
    <t>'GATEWAY-3390 subtask GATEWAY-3423: renamed profiles per peer review comments.',''</t>
  </si>
  <si>
    <t>'Gateway-3405:Fix pom.xml for missing jars and define datasource in web.xml',''</t>
  </si>
  <si>
    <t>'GATEWAY-3390 subtask GATEWAY-3423: Updates for WAS Enterprise.',''</t>
  </si>
  <si>
    <t>'GATEWAY-3364: print full stack trace when throwable passed to XDCommonResponseHelper Old implementation incorrectly called toString on an array of StackTraceElement.',''</t>
  </si>
  <si>
    <t>'Gateway-3377:Remove version from Universal Client pom.xml since managed dependency',''</t>
  </si>
  <si>
    <t>'GATEWAY-3390 subtask GATEWAY-3423: differentiating WAS and WASCE profiles.',''</t>
  </si>
  <si>
    <t>'GATEWAY-3342: wdsls and schemas under the target dir for validation suite',''</t>
  </si>
  <si>
    <t>'GATEWAY-3342: include wsdl and schemas from SoapUI_Test in binary dist. Also added a version.txt file to zip that includes git and maven version information.',''</t>
  </si>
  <si>
    <t>'Gateway-3411 Removing from install.properties',''</t>
  </si>
  <si>
    <t>'Gateway-3411 Fixed to reference pom for version',''</t>
  </si>
  <si>
    <t>'Gateway-3411 Updated Install for configurable deploy version',''</t>
  </si>
  <si>
    <t>'GATEWAY-3408: Fixed DS Def Resp inbound audits in the adapter interface.',''</t>
  </si>
  <si>
    <t>'Gateway-3387:Unit Test added',''</t>
  </si>
  <si>
    <t>'GATEWAY-3180: final minor clean up.',''</t>
  </si>
  <si>
    <t>'GATEWAY-3371: addressing cr comment.',''</t>
  </si>
  <si>
    <t>'GATEWAY-3180: bugfixes for pd standard.',''</t>
  </si>
  <si>
    <t>'GATEWAY-3386: Removed audit logging from passthru calls, reworked unit tests to share common code.',''</t>
  </si>
  <si>
    <t>'GATEWAY-3371 subtask GATEWAY-3385 pd def resp.',''</t>
  </si>
  <si>
    <t>'GATEWAY-3371 subtask GATEWAY-3385: pd def req.',''</t>
  </si>
  <si>
    <t>'Gateway-3400 Warning for DQ passthrough too many targets',''</t>
  </si>
  <si>
    <t>'GATEWAY-3180: bugfix for refactor of passthru pd def resp.',''</t>
  </si>
  <si>
    <t>'GATEWAY-3381: Reverted changes to passthrough, added logging to standard inbound and removed dependency on passthrough.',''</t>
  </si>
  <si>
    <t>'GATEWAY-3388: Code review fixes for DS audit fix.',''</t>
  </si>
  <si>
    <t>'GATEWAY-3180: PD bugfix for standard passthru in deferred resp.',''</t>
  </si>
  <si>
    <t>'GATEWAY-3388: Fixed DS passthru audit.',''</t>
  </si>
  <si>
    <t>'Gateway-3387:Format InboundDocRetrieveStrategyImpl file',''</t>
  </si>
  <si>
    <t>'Gateway-3387:Fix Audit Logging for DR Passthru Service',''</t>
  </si>
  <si>
    <t>'Gateway-3389 Refactored for passthrough',''</t>
  </si>
  <si>
    <t>'GATEWAY-3180: bugfix removing passthru dependency from standard.',''</t>
  </si>
  <si>
    <t>'GATEWAY-3383: Added comments.',''</t>
  </si>
  <si>
    <t>'GATEWAY-3383: Fixed auditing for DS and DS Deferred.',''</t>
  </si>
  <si>
    <t>'GATEWAY-3381: Comments and cleanup.',''</t>
  </si>
  <si>
    <t>'GATEWAY-3381: Moved local gateway.properties into a subfolder to avoid clash with maven propogated version. Ensured gateway.properties is always loaded from the correct path.',''</t>
  </si>
  <si>
    <t>'Gateway-3389 Fix for AD passthrough auditing',''</t>
  </si>
  <si>
    <t>'GATEWAY-3381: Fixed issue with logic determining which hcid should be used for audit repository log entries. Added unit tests.',''</t>
  </si>
  <si>
    <t>'Gateway-3382:Document Retrieve Audit Logging',''</t>
  </si>
  <si>
    <t>'GATEWAY-3371 subtask GATEWAY-3385: PD Sync and unit tests.',''</t>
  </si>
  <si>
    <t>'Gateway-3384 Fixes for code review',''</t>
  </si>
  <si>
    <t>'GATEWAY-3314 and GATEWAY-3312 testing updates',''</t>
  </si>
  <si>
    <t>'GATEWAY-3378: jar fixes for ConsumerPreferencesProfileGUI',''</t>
  </si>
  <si>
    <t>'GATEWAY-3378: jar fixes for DeferredQueueManagerGUI',''</t>
  </si>
  <si>
    <t>'GATEWAY-3378: add back in jars that got accidently excluded',''</t>
  </si>
  <si>
    <t>'Gateway-3384 Updated AD regression suite for correct auditing',''</t>
  </si>
  <si>
    <t>'Gateway-3384 Unit test and more cleanup',''</t>
  </si>
  <si>
    <t>'Cleanup for Gateway-3384',''</t>
  </si>
  <si>
    <t>'Gateway-3384 AD Audit Fix',''</t>
  </si>
  <si>
    <t>'GATEWAY-3180 subtask GATEWAY-3374: updates per codereview comments.',''</t>
  </si>
  <si>
    <t>'GATEWAY-3180 subtask GATEWAY-3374: removed system.out calls in unit tests.',''</t>
  </si>
  <si>
    <t>'GATEWAY-3253: Restored missing ant jars required by the legacy any tasks.',''</t>
  </si>
  <si>
    <t>'GATEWAY-3180 subtask GATEWAY-3374: adding license header.',''</t>
  </si>
  <si>
    <t>'GATEWAY-3180 subtask GATEWAY-3374: PD Deferred code and unit tests.',''</t>
  </si>
  <si>
    <t>'GATEWAY-3253: Removed unused property connectdir from parent pom, finished changes to README.md',''</t>
  </si>
  <si>
    <t>'GATEWAY-3253: Removed Libraries which are now stored in the local repo.',''</t>
  </si>
  <si>
    <t>'GATEWAY-3253: Modified ThirdParty pom to install dependencies from the local maven repo',''</t>
  </si>
  <si>
    <t>'GATEWAY-3253: Moved repo under ThirdParty. Added install-file commands to ThirdParty pom.xml. Used mvn deploy:deploy-file to create repos from existing ThirdParty jars',''</t>
  </si>
  <si>
    <t>'GATEWAY-3378: duplicate jar packaging.  Cleanup pom files.',''</t>
  </si>
  <si>
    <t>'GATEWAY-3367: Modified PD and QD fan out logic to use passed in assertion message id if there is only one outbound target.',''</t>
  </si>
  <si>
    <t>'GATEWAY-3358: Modified poms to exclude bcprov bouncy castle jars when direct code tries to load',''</t>
  </si>
  <si>
    <t>'GATEWAY-3367: Removed redundant condition check.',''</t>
  </si>
  <si>
    <t>'GATEWAY-3367: Fixed transaction logging for PD and DQ fan-out.',''</t>
  </si>
  <si>
    <t>'GATEWAY-3180 subtask GATEWAY-3374: Patient Discovery - code and unit tests complete.',''</t>
  </si>
  <si>
    <t>'GATEWAY-3303: missed a static reused',''</t>
  </si>
  <si>
    <t>'GATEWAY-3303: suppress scary log4j warnings exercised by unit tests.',''</t>
  </si>
  <si>
    <t>'GATEWAY-3040: remove all manually curated MANIFEST.MF files.',''</t>
  </si>
  <si>
    <t>'GATEWAY-3376: Fixed path replacement in template for smtp.agent.config.xml in windows.',''</t>
  </si>
  <si>
    <t>'GATEWAY-3250: handle samlAuthzDecisionStatements with empty assertion list.',''</t>
  </si>
  <si>
    <t>'GATEWAY-3221: dependency cleanup for Websphere. Two distinct changes: - remove incorrect kxml and saaj-api dependencies in the websphere pom - add activation 1.1.1 to the list of managed dependencies',''</t>
  </si>
  <si>
    <t>'GATEWAY-3312: Added missing unit test.',''</t>
  </si>
  <si>
    <t>'GATEWAY-3312: Fixed thread safety issues due to non-unique message ids during PD fanout.  Synchronized Spring Proxy Factory with object lock.',''</t>
  </si>
  <si>
    <t>'Gateway-3357:Change Request sent to PD,DQ,DR Services in UC',''</t>
  </si>
  <si>
    <t>'GATEWAY-3253: Modified to use the connectdir property instead of the repo sym link to better support other platforms. Also incorporated changes to support whitespace in path',''</t>
  </si>
  <si>
    <t>'GATEWAY-3351: updates for formatting per CR comments -update.',''</t>
  </si>
  <si>
    <t>'GATEWAY-3351: updates for formatting per CR comments.',''</t>
  </si>
  <si>
    <t>'GATEWAY-3351: code updated and unit tests fixed.',''</t>
  </si>
  <si>
    <t>'GATEWAY-3314: Code review fixes.  Changed comparableII to wrap original II rather than extend.',''</t>
  </si>
  <si>
    <t>'GATEWAY-3359 / GATEWAY-3360: User creation privs and cleanup in the db scripts, deployment descriptor prefs for guava.',''</t>
  </si>
  <si>
    <t>'GATEWAY-3131: adding soapui test for case 7.',''</t>
  </si>
  <si>
    <t>'GATEWAY-3314: DQ Fan-out fix.',''</t>
  </si>
  <si>
    <t>'Gateway-3353:Fix Universal Client error by adding Properties.jar inside the war',''</t>
  </si>
  <si>
    <t>'GATEWAY-3273: Case-sensitive filename issue resolved. Removed provided flag from javamail dependency.',''</t>
  </si>
  <si>
    <t>'GATEWAY-3273: Removed 3222 changes.',''</t>
  </si>
  <si>
    <t>'Gateway-3331:Remove Version for Spring-web based on CR comments',''</t>
  </si>
  <si>
    <t>'Gateway-3331:Fix Universal Client pom.xml having different version of Spring',''</t>
  </si>
  <si>
    <t>'Gateway-3283:Add saaj dependency to websphere pom.xml file',''</t>
  </si>
  <si>
    <t>'GATEWAY-3309: fixes after clarification on code review comment.',''</t>
  </si>
  <si>
    <t>'Gateway-3283:Fix Properties files to resolve classloader issues',''</t>
  </si>
  <si>
    <t>'GATEWAY-3309: Adding testing.',''</t>
  </si>
  <si>
    <t>'GATEWAY-3309: Fixed the other operation as well.',''</t>
  </si>
  <si>
    <t>'GATEWAY-3273: Added and cleaned up tests for corelib mail package, re-worked poms to inherit versions and scope from dependencyManagement, nhincdb.sql change to ensure vanilla build creates users correctly',''</t>
  </si>
  <si>
    <t>'GATEWAY-3273: Added unit tests for SmtpMailSender, MailUtils and AbstractMailPoller.',''</t>
  </si>
  <si>
    <t>'gateway-3324; moving webservices and applicationContext gateway-3325, gateway-3326, gateway-3327, gateway-3328, gateway-3329, gateway-3330',''</t>
  </si>
  <si>
    <t>'GATEWAY-3273: Added unit tests for ImapMailReceiver, moved mvn dependencies to dependency management',''</t>
  </si>
  <si>
    <t>'Gateway-3313:Include Hibernate jar in UC war',''</t>
  </si>
  <si>
    <t>'GATEWAY-3315: Added error handling if url is invalid for DQ.',''</t>
  </si>
  <si>
    <t>'CONN-136 prepare regression suite for auto run via Maven','added pom files to the individual regression directories\n\nupdate of poms\n\ndeleted unused msgproxy versions of tests, as well as Gateway-2187 project\n\nincorporated 4.0 updates into atomic_regression\n\nfinal atomic_regression check-in'</t>
  </si>
  <si>
    <t>'GATEWAY-3278: move saxon to test scope.',''</t>
  </si>
  <si>
    <t>'GATEWAY-3278: WS-Addressing port/operation XQuery unit tests.',''</t>
  </si>
  <si>
    <t>'GATEWAY-3306: Read security properties file from nhinc properties.',''</t>
  </si>
  <si>
    <t>'GATEWAY-3278: WS-Addressing port and operation must have same action specified.',''</t>
  </si>
  <si>
    <t>'GATEWAY-3309: fix for unsecured PatientCorrelation proxy bug.',''</t>
  </si>
  <si>
    <t>'GATEWAY-3247: Updates per code review comments.',''</t>
  </si>
  <si>
    <t>'GATEWAY-3189: Removed unused properties from corelib.',''</t>
  </si>
  <si>
    <t>'GATEWAY-3247: subtask GATEWAY-3282 - modifications to DirectCore README.md',''</t>
  </si>
  <si>
    <t>'GATEWAY-3301: Binary distribution now includes EAR files for all application servers.',''</t>
  </si>
  <si>
    <t>'GATEWAY-3245: move test file into test directory',''</t>
  </si>
  <si>
    <t>'GATEWAY-3247: updates to work on windows',''</t>
  </si>
  <si>
    <t>'GATEWAY-3245: missed one test class',''</t>
  </si>
  <si>
    <t>'GATEWAY-3245: added full schema validation for AdhocQueryResponse.  Address peer review comments.',''</t>
  </si>
  <si>
    <t>'GATEWAY-3247: subtask GATEWAY-3280 updates. Code complete.',''</t>
  </si>
  <si>
    <t>'GATEWAY-3245: AdhocQueryResponse.RegistryObjectList should always be present.',''</t>
  </si>
  <si>
    <t>'GATEWAY-3288; cleaning up websphere libraries after cxf upgrade',''</t>
  </si>
  <si>
    <t>'GATEWAY-3159: schema9 and build now works without a connection to www.w3.org',''</t>
  </si>
  <si>
    <t>'GATEWAY-3247: subtask GATEWAY-3280 updating install scripts.',''</t>
  </si>
  <si>
    <t>'GATEWAY-3131: fixes for issues found while installing Direct',''</t>
  </si>
  <si>
    <t>'GW-2827 Updates for PurposeOfUse testing',''</t>
  </si>
  <si>
    <t>'GATEWAY-3206: include only src chaincerts',''</t>
  </si>
  <si>
    <t>'GATEWAY-3045: updates per codereview comments',''</t>
  </si>
  <si>
    <t>'GATEWAY-3045: updated WSS Decorator to pull CLIENT_KEY_ALIAS property for SAML issuer.',''</t>
  </si>
  <si>
    <t>'GATEWAY-3045: moved keystore and saml properties to properties project.',''</t>
  </si>
  <si>
    <t>'Debug statement for testing of GW-2827',''</t>
  </si>
  <si>
    <t>'GATEWAY-3252: subtask GATEWAY-3277, updates to README.md',''</t>
  </si>
  <si>
    <t>'GATEWAY-3252: subtask GATEWAY-3276, chain certs added to embedded testing',''</t>
  </si>
  <si>
    <t>'GATEWAY-3146: update per code review',''</t>
  </si>
  <si>
    <t>'GATEWAY-3252: subtask GATEWAY-3275, adding certs to CONNECT src.',''</t>
  </si>
  <si>
    <t>'GATEWAY-3206: more ant build cleanup',''</t>
  </si>
  <si>
    <t>'GATEWAY-3146: clean up of unnecessary call back parameter on provisioned services',''</t>
  </si>
  <si>
    <t>'Gateway-3178:PD Deferred Request make SenderOID=ReceiverOID',''</t>
  </si>
  <si>
    <t>'GATEWAY-3146: Clean up of no longer required endorsing supporting tokens logic',''</t>
  </si>
  <si>
    <t>'GW-3239 Remove Message proxy endpoints from validation suite connection files',''</t>
  </si>
  <si>
    <t>'GATEWAY-3206: binary distribution first cut.',''</t>
  </si>
  <si>
    <t>'GATEWAY-3271: updates to xdr section',''</t>
  </si>
  <si>
    <t>'GATEWAY-3146: updates to webservices.xml and cxf-servlet.xml files to add CONNECTSamlAssertionValidator to all services, as well as remove securityInIntercptor.',''</t>
  </si>
  <si>
    <t>'GW-3264 changed junit to Mockito',''</t>
  </si>
  <si>
    <t>'GATEWAY-3146: modications to CONNECTSamlAssertionValidator',''</t>
  </si>
  <si>
    <t>'GW-3264 Deleting FileUtils.groovy',''</t>
  </si>
  <si>
    <t>'GW-3264 Moved Soapui Groovy scripts and deleted IntegrationTests',''</t>
  </si>
  <si>
    <t>'GATEWAY-2957B: Cleanup for github flavored md','Tweaked formatting after previewing in github'</t>
  </si>
  <si>
    <t>'GATEWAY-2957B: Added RFC4398 config info and links, cleanup',''</t>
  </si>
  <si>
    <t>'GW-3264 Changed logic for returning size results and added junit tests for key-embedded xml values',''</t>
  </si>
  <si>
    <t>'Gateway-3182:Refactor AssertionId generation based on CR comments',''</t>
  </si>
  <si>
    <t>'Gateway-3182:Address CR comments- Added Headers and Re-name method names',''</t>
  </si>
  <si>
    <t>'GW-3264 Fixed Event Logging on AdminDist for Empty Content Object',''</t>
  </si>
  <si>
    <t>'GATEWAY-2957A: Initial pass documenting setup + configuration',''</t>
  </si>
  <si>
    <t>'Gateway-3182:Unit Tests added',''</t>
  </si>
  <si>
    <t>'GATEWAY-3202: Code review fixes.',''</t>
  </si>
  <si>
    <t>'GATEWAY-3202: Added unit test.  Enabled the SecurityConfigInterceptor for all services.',''</t>
  </si>
  <si>
    <t>'GATEWAY-3206: remove empty FitNesse directory',''</t>
  </si>
  <si>
    <t>'GATEWAY-3206: remove old Build directory',''</t>
  </si>
  <si>
    <t>'GATEWAY-3206: more removals: deploy/undeploy, ear creation',''</t>
  </si>
  <si>
    <t>'Gateway-3182:Fix for Evidence Assertion Id',''</t>
  </si>
  <si>
    <t>'GATEWAY-3206: remove clean targets',''</t>
  </si>
  <si>
    <t>'GATEWAY-3206: remove ant license tool',''</t>
  </si>
  <si>
    <t>'Gateway-2827:Added HCID_PREFIX for PurposeOfForDecider',''</t>
  </si>
  <si>
    <t>'Gateway-2827:TargetHomeCommunityId prefix trim moved to PurposeOfForDecider class',''</t>
  </si>
  <si>
    <t>'GATEWAY-3202: Added Signature Processor and interceptor.  DS configured.',''</t>
  </si>
  <si>
    <t>'GATEWAY-3114 4.0 regression suite updates',''</t>
  </si>
  <si>
    <t>'GW-3196 Corrections and missed logging statements including java.util.logging',''</t>
  </si>
  <si>
    <t>'Gateway-2827: Add targetHomeCommunityId and ServiceName forNhin Service call for all Services',''</t>
  </si>
  <si>
    <t>'GATEWAY-3130: addressing code review comments',''</t>
  </si>
  <si>
    <t>'GW-3196 HIEM',''</t>
  </si>
  <si>
    <t>'GATEWAY-3206: remove old ant build artifacts.',''</t>
  </si>
  <si>
    <t>'GATEWAY-3229B: Code Review Cleanup from 3229 - checkstyle fixes',''</t>
  </si>
  <si>
    <t>'GW-3196 Fixed DocRegistry constructor mistake',''</t>
  </si>
  <si>
    <t>'GATEWAY-3229B: Code Review Cleanup from 3229 - configuration mods to properties and app contexts',''</t>
  </si>
  <si>
    <t>'GATEWAY-3229B: Code Review Cleanup from 3229',''</t>
  </si>
  <si>
    <t>'GW-3196 FTA',''</t>
  </si>
  <si>
    <t>'GATEWAY-2910: Code review fixes. Decoupled TLSClient decorator.  Turned CONNECTClient into an interface.',''</t>
  </si>
  <si>
    <t>'GW-3196 Hodgepodge of projects',''</t>
  </si>
  <si>
    <t>'GW-3196 ConnManagerCore AACore and ConnectAdapterWeb',''</t>
  </si>
  <si>
    <t>'GW-3196 DocQueryCore and DocRepoCore',''</t>
  </si>
  <si>
    <t>'GW-3196 AdminDistCore',''</t>
  </si>
  <si>
    <t>'GATEWAY-3229: Fix scheduling copy/paste issue',''</t>
  </si>
  <si>
    <t>'GW-3196 PolicyEngineCore',''</t>
  </si>
  <si>
    <t>'GW-3196 DocRetrieveCore',''</t>
  </si>
  <si>
    <t>'GATEWAY-3130: Updates to auditing after GATEWAY-3190 refactoring',''</t>
  </si>
  <si>
    <t>'GATEWAY-3190: code complete',''</t>
  </si>
  <si>
    <t>'Gateway-2827:SAMLServiceEndpointDecorator fixed as per CR discussion',''</t>
  </si>
  <si>
    <t>'GATEWAY-3229: More cleanup',''</t>
  </si>
  <si>
    <t>'GATEWAY-3229: Broke apart sending and receiving responsibilities',''</t>
  </si>
  <si>
    <t>'GW-3196 DocSubmissionCore',''</t>
  </si>
  <si>
    <t>'GATEWAY-3229: Checkstyle and PMD changes.',''</t>
  </si>
  <si>
    <t>'Gateway-2827:Clean imports from SAMLAssertionBuilder.java',''</t>
  </si>
  <si>
    <t>'GATEWAY-3229: Refactored direct mail client, moved mail client package to core, some cleanup left',''</t>
  </si>
  <si>
    <t>'GW-3196 Updated log declaration, finished CoreLib, PDCore, AuditCore, PCCore',''</t>
  </si>
  <si>
    <t>'Gateway-2827:Merge 3.3.1.3 fixes and PD service available for both PurposeOf/PurposeFor',''</t>
  </si>
  <si>
    <t>'GATEWAY-3144: fixes to include updated RI Agent and trust alias',''</t>
  </si>
  <si>
    <t>'GATEWAY-2910: Fixed decorators that were adding endless interceptors to a static instance.  Unit tests for CONNECTClient.',''</t>
  </si>
  <si>
    <t>'GATEWAY-3130: xdr audit framework and tests.',''</t>
  </si>
  <si>
    <t>'GW-3196 ConnectCommonWeb part',''</t>
  </si>
  <si>
    <t>'GATEWAY-3206: cleanup projects.xml to not reference directories without build.xml',''</t>
  </si>
  <si>
    <t>'GW-3196 Log4j for ConnectCoreLib',''</t>
  </si>
  <si>
    <t>'GATEWAY-3248: repackage xd-commons without ihe classes.',''</t>
  </si>
  <si>
    <t>'GATEWAY-3114 4.0 regression update',''</t>
  </si>
  <si>
    <t>'GATEWAY-3230; upgrading to 2.7.1',''</t>
  </si>
  <si>
    <t>'GATEWAY-3240: Collapse the feature-direct branch - added core types lib dependency higher in the chain',''</t>
  </si>
  <si>
    <t>'GATEWAY-3240: Collapsing the feature-direct branch - disabled the direct module by default',''</t>
  </si>
  <si>
    <t>'GATEWAY-3229: Initial refactoring - not compiling yet',''</t>
  </si>
  <si>
    <t>'GATEWAY-3240: Code Review changes',''</t>
  </si>
  <si>
    <t>'GATEWAY-3240: Merging in 3244',''</t>
  </si>
  <si>
    <t>'GATEWAY-3053: Removed optional field for PatientCorrelationCore when building the ear.  Updated README.',''</t>
  </si>
  <si>
    <t>'GATEWAY-3240: Collapsing the feature-direct branch - restoring source plugin in pom.xml',''</t>
  </si>
  <si>
    <t>'GATEWAY-3240: Collapsing the feature-direct branch - handling absolute paths in smtp.agent.config.xml',''</t>
  </si>
  <si>
    <t>'GATEWAY-3244: fixes for processing message multiple times',''</t>
  </si>
  <si>
    <t>'GATEWAY-3190: Code review items from pull 227',''</t>
  </si>
  <si>
    <t>'GATEWAY-3242: Fixed saml extraction issue and assertion validator config for DR30.',''</t>
  </si>
  <si>
    <t>'GATEWAY-3223: must always build HIEM.  disable is packaging only',''</t>
  </si>
  <si>
    <t>'GATEWAY-3190: Some PMD cleanup',''</t>
  </si>
  <si>
    <t>'GATEWAY-3230: changing to apachecxf 2.7.1 and it\'s thirdparty dependencies',''</t>
  </si>
  <si>
    <t>'GATEWAY-3230: removing unnecessary imports',''</t>
  </si>
  <si>
    <t>'GATEWAY-3230: singular use depedency',''</t>
  </si>
  <si>
    <t>'GATEWAY-3190: Checkstyle cleanup',''</t>
  </si>
  <si>
    <t>'Gateway-3029 hibernate fix for transaction logging',''</t>
  </si>
  <si>
    <t>'GATEWAY-3144: fixes for failed unit tests',''</t>
  </si>
  <si>
    <t>'GATEWAY-3144: Fix to force the use of prop defined port',''</t>
  </si>
  <si>
    <t>'GATEWAY-3144: working code',''</t>
  </si>
  <si>
    <t>'GATEWAY-3144: working properties',''</t>
  </si>
  <si>
    <t>'GATEWAY-3190: Code review cleanup - removed event types, exception handling',''</t>
  </si>
  <si>
    <t>'GATEWAY-3201: Modified to recover from mail handling errors, configurable deleting of msgs in error, extra logging',''</t>
  </si>
  <si>
    <t>'GATEWAY-3223: HIEM is now disabled in the build by default',''</t>
  </si>
  <si>
    <t>'GATEWAY-3029: added unit test to verify that annotation was present',''</t>
  </si>
  <si>
    <t>'GATEWAY-3029: needed to include ws addressing',''</t>
  </si>
  <si>
    <t>'GATEWAY-3191: Added comments to unit test.',''</t>
  </si>
  <si>
    <t>'GATEWAY-3191: Removed unused constants.  Collapsed DR Action constant.  Added unit test.',''</t>
  </si>
  <si>
    <t>'GATEWAY-3191: Fixed the action value when sending a Nhin Request for RD.',''</t>
  </si>
  <si>
    <t>'GATEWAY-3111: remove duplicate hbm.xml file',''</t>
  </si>
  <si>
    <t>'GATEWAY-3160: Removed Passthrough endpoints from internalConnectionInfo.xml.  Standardized WebServiceContext resource for DQ20.',''</t>
  </si>
  <si>
    <t>'GATEWAY-3111: use hibernate named queries wherever possible',''</t>
  </si>
  <si>
    <t>'GATEWAY-3160: Removed unused msgproxy wsdls',''</t>
  </si>
  <si>
    <t>'GATEWAY-3167: Added an additional slash in file location on applicationContext.xml.',''</t>
  </si>
  <si>
    <t>'GATEWAY-3127: Build fix.',''</t>
  </si>
  <si>
    <t>'GATEWAY-3127: Code review fixes.',''</t>
  </si>
  <si>
    <t>'GATEWAY-2939; removed unused code',''</t>
  </si>
  <si>
    <t>'GATEWAY-3127: Outbound Doc Retrieve lightweight gateway.',''</t>
  </si>
  <si>
    <t>'GATEWAY-3179: fix broken build',''</t>
  </si>
  <si>
    <t>'GATEWAY-3068: Added bootstrapping for the mail server polling',''</t>
  </si>
  <si>
    <t>'GATEWAY-1927 repeated on the CONNECT branch',''</t>
  </si>
  <si>
    <t>'GATEWAY-3183: unit tests for event annotations',''</t>
  </si>
  <si>
    <t>'GATEWAY-3179: failure event logging implementation',''</t>
  </si>
  <si>
    <t>'GATEWAY-3114 update regression suite for 4.0',''</t>
  </si>
  <si>
    <t>'GATEWAY-3076: refactor of soap edge unit test to better isolate direct edge soap proxy impl',''</t>
  </si>
  <si>
    <t>'feature-direct fix for merge of GATEWAY-3076, GATEWAY-3085, and feature direct',''</t>
  </si>
  <si>
    <t>'GATEWAY-3183: Admin event logging: web wiring and method annotations',''</t>
  </si>
  <si>
    <t>'GATEWAY-3150: Implemented lightweight gateway for PD Deferred Response.',''</t>
  </si>
  <si>
    <t>'Gateway-2827:3.3 merge ported to 4.0 based on commitId 15e29e52dd6352548d6e505b2bfad9be1d6a0c8e',''</t>
  </si>
  <si>
    <t>'GATEWAY-3183: argument transformer builder for AD.',''</t>
  </si>
  <si>
    <t>'GATEWAY-3183: Admin Distribution event description builder revisions.',''</t>
  </si>
  <si>
    <t>'GATEWAY-3085: Fixed issue with lingering poller thread in the junit tests.',''</t>
  </si>
  <si>
    <t>'GATEWAY-3076: code, unit test, and dev testing complete',''</t>
  </si>
  <si>
    <t>'Gateway-2827:Commit manually copied from 3.3 to 4.0 for commitId:2597b314a8e14d0bb6d6eb268df5afce94e7958d',''</t>
  </si>
  <si>
    <t>'GATEWAY-3085: Re-ordered MDN sending based on conversation with Deepthi.',''</t>
  </si>
  <si>
    <t>'GATEWAY-3085: Added event logging plus unit test code.',''</t>
  </si>
  <si>
    <t>'GATEWAY-3112: performance improvements. - named query for transaction lookup by message - default log4j level to info instead of debug - protect expensive string creations with isDebugEnabled - turn off show_sql (can be re-enabled via log4j config)',''</t>
  </si>
  <si>
    <t>'Gateway-2827:Cherry-Picked Commit from commitId:ca5c34f450770d686455c4a5ebb29f81873208ac',''</t>
  </si>
  <si>
    <t>'GATEWAY-3149: Lightweight gateway implementation for PD Deferred Request.',''</t>
  </si>
  <si>
    <t>'GATEWAY-3076: clean up of renamed web service proxy',''</t>
  </si>
  <si>
    <t>'GATEWAY-3076: updates to use DirectEdgeProxy',''</t>
  </si>
  <si>
    <t>'GATEWAY-3076: DirectEdgeProxy spring',''</t>
  </si>
  <si>
    <t>'GATEWAY-3085: Added event logging integration - more tests forthcoming.',''</t>
  </si>
  <si>
    <t>'GATEWAY-2949: Document Submission Event Logging - Added new builder that handles RegistryResponseType as an argument - Additional null checks in bean transformer',''</t>
  </si>
  <si>
    <t>'GATEWAY-3089: fix for build failures resulting from merge with feature-direct',''</t>
  </si>
  <si>
    <t>'GATEWAY-3089: Code and unit tests',''</t>
  </si>
  <si>
    <t>'GATEWAY-3089: Adding CONNECT custom Direct xd-common library',''</t>
  </si>
  <si>
    <t>'GATEWAY-3114 updates to regression suite',''</t>
  </si>
  <si>
    <t>'Gateway-3129:DSCore Annotations',''</t>
  </si>
  <si>
    <t>'GATEWAY-2945: added MPI event annotations',''</t>
  </si>
  <si>
    <t>'Gateway-3129:Annotations added for DS_11 Gateway and DS_20 Gateway',''</t>
  </si>
  <si>
    <t>'GATEWAY-3085: More cleanup - renamed base class',''</t>
  </si>
  <si>
    <t>'GATEWAY-3085: More cleanu',''</t>
  </si>
  <si>
    <t>'GATEWAY-3119: web wiring for DS event logging',''</t>
  </si>
  <si>
    <t>'GATEWAY-3148: Implemented lightweight gateway for PD sync (outbound).',''</t>
  </si>
  <si>
    <t>'GATEWAY-2945: fix integration test failures',''</t>
  </si>
  <si>
    <t>'GATEWAY-3116 and 3117.  DS event description builders.',''</t>
  </si>
  <si>
    <t>'Gateway-3128:PD Service Annotation modified with RespondingGatewayPRPAIN201306UV02Builder response Builder in PDCore',''</t>
  </si>
  <si>
    <t>'Gateway-3128:PD Annotations added for Gateway replacing DefaultEventBuilder with Request and Response Builders',''</t>
  </si>
  <si>
    <t>'GATEWAY-3085: Merged in latest changes from feature-direct',''</t>
  </si>
  <si>
    <t>'Gateway-3128:PD Annotations changed to RequestBuilders and ResponseBuilders available at this time',''</t>
  </si>
  <si>
    <t>'GATEWAY-3158: websphere event database connection pool configuration',''</t>
  </si>
  <si>
    <t>'GATEWAY-2945: Another PD builder.  This one for gateway.',''</t>
  </si>
  <si>
    <t>'GATEWAY-3085: Functioning end to end test, removed unused method from interface.',''</t>
  </si>
  <si>
    <t>'GATEWAY-3115 added the regression suite to the mvn pom in ValidationSuite',''</t>
  </si>
  <si>
    <t>'GATEWAY-3051: unit tests',''</t>
  </si>
  <si>
    <t>'GATEWAY-3051: Updates to correct Direct project dependencies',''</t>
  </si>
  <si>
    <t>'GATEWAY-2945.  Web wiring and PRPAIN201306UV02 type converter.',''</t>
  </si>
  <si>
    <t>'Gateway-3128:PD Annotations with appropriate Request and response Builders',''</t>
  </si>
  <si>
    <t>'GATEWAY-3148: Implemented lightweight gateway PD sync inbound.',''</t>
  </si>
  <si>
    <t>'GATEWAY-2945: web wiring for PD event logging',''</t>
  </si>
  <si>
    <t>'GATEWAY-2945: add MCCIIN000002UV01 event description builder',''</t>
  </si>
  <si>
    <t>'GATEWAY-3156 removed spurious test suite teardown and setup scripts that caused problems with command line execution of regression suite',''</t>
  </si>
  <si>
    <t>'Gateway-3129:DocumentSubmission_11 Annotations added',''</t>
  </si>
  <si>
    <t>'GATEWAY-3051: fix for filenotfound issues',''</t>
  </si>
  <si>
    <t>'GATEWAY-3051: update to git ignore for unit test artifact',''</t>
  </si>
  <si>
    <t>'GATEWAY-3085: Refactored and resolved issues with inbound message handler',''</t>
  </si>
  <si>
    <t>'GATEWAY-3122: bean based argument conversion.',''</t>
  </si>
  <si>
    <t>'GATEWAY-3114 Updates to regression test suite',''</t>
  </si>
  <si>
    <t>'Gateway-3128:PD Annotations added for Adapter Error Proxy',''</t>
  </si>
  <si>
    <t>'GATEWAY-3051: updates to direct core project',''</t>
  </si>
  <si>
    <t>'GATEWAY-3051: Updates for Direct web project',''</t>
  </si>
  <si>
    <t>'GATEWAY-3051: additions to CONNECT properties',''</t>
  </si>
  <si>
    <t>'GATEWAY-3051: updates to git ignore',''</t>
  </si>
  <si>
    <t>'Gateway-3128:PD Annotations',''</t>
  </si>
  <si>
    <t>'GATEWAY-3120: PD request builder.  Only uses the assertion.',''</t>
  </si>
  <si>
    <t>'GATEWAY-3098: Implemented lightweight gateway feature to AD',''</t>
  </si>
  <si>
    <t>'GATEWAY-3121: PD response HCIDs description builder.',''</t>
  </si>
  <si>
    <t>'GATEWAY-3085: Switched to mbaechler\'s fork of Greenmail',''</t>
  </si>
  <si>
    <t>'GATEWAY-3121: PD response audit description builder.  Added status extraction.',''</t>
  </si>
  <si>
    <t>'GATEWAY-3088: Added missing return statement',''</t>
  </si>
  <si>
    <t>'GATEWAY-3088: Enhanced logging for the message handling, made session debugging configurable',''</t>
  </si>
  <si>
    <t>'GATEWAY-3088: Refactored to return number of messages handled instead of tracking with instance var',''</t>
  </si>
  <si>
    <t>'GATEWAY-3088: Cleanup',''</t>
  </si>
  <si>
    <t>'GATEWAY-3088: Modified spring app context to schedule message handler thread',''</t>
  </si>
  <si>
    <t>'GATEWAY-3071: Completed implementation of lightweight gateway DS deferred and sycn',''</t>
  </si>
  <si>
    <t>'GATEWAY-3071: Lightweight gateway implementation for Document Submission Deferred Request',''</t>
  </si>
  <si>
    <t>'Gateway-3128:PatientDiscovery_10 Annotations',''</t>
  </si>
  <si>
    <t>'GATEWAY-3088: Initial commit for scheduled task message polling',''</t>
  </si>
  <si>
    <t>'GATEWAY-3048: Mods to the POC to support the sending/receiving of MDNs',''</t>
  </si>
  <si>
    <t>'Gateway-3100:Unit Tests for DocumentRetrieveCore',''</t>
  </si>
  <si>
    <t>'Gateway-3100:UnitTests for Documentretrieve_20 Service added',''</t>
  </si>
  <si>
    <t>'GATEWAY-3103: web wiring for Retrieve Document 2.0, 3.0 + DR core.',''</t>
  </si>
  <si>
    <t>'Gateway-3104:Add annotations to DocumentRetrieve-30',''</t>
  </si>
  <si>
    <t>'GATEWAY-3097: DirectMailSender',''</t>
  </si>
  <si>
    <t>'Gateway-3100:Added Annotations to DocRetrieve_20 Service',''</t>
  </si>
  <si>
    <t>'GATEWAY-3097: fixes to issues found when deploying Direct web project',''</t>
  </si>
  <si>
    <t>'GATEWAY-3050: Cleanup',''</t>
  </si>
  <si>
    <t>'GATEWAY-3050: Added test for smtp edge clients end-to-end, ended up proving that greenmail doesn\'t fully support IMAPS',''</t>
  </si>
  <si>
    <t>'GATEWAY-3097: build script updates to add the \'Direct\' profile',''</t>
  </si>
  <si>
    <t>'GATEWAY-3097: additions for DirectMailSender',''</t>
  </si>
  <si>
    <t>'GATEWAY-3105: arg transformer builder types for document retrieve',''</t>
  </si>
  <si>
    <t>'GATEWAY-3071: Implemented lightweight gateway for Document Submission (sync only)',''</t>
  </si>
  <si>
    <t>'GATEWAY-3102: cleanup retrievedocumentresponse builder to latest standards',''</t>
  </si>
  <si>
    <t>'GATEWAY-3101: fix PD request extractor to pull from assertion',''</t>
  </si>
  <si>
    <t>'GATEWAY-3097: updates to the DirectMailClient api',''</t>
  </si>
  <si>
    <t>'GATEWAY-3101: introduce AssertionBuilder as common subclass',''</t>
  </si>
  <si>
    <t>'GATEWAY-2946: added annotations to the NhincProxy classes. Also added new builders that coerce the parameter types to the description builder',''</t>
  </si>
  <si>
    <t>'GATEWAY-2946: add spring configuration for DocumentQueryProxyConfig.xml',''</t>
  </si>
  <si>
    <t>'GATEWAY-3050: Made inbound message handler configurable for SMTP or SOAP edge clients, SOAP is not implemented yet.',''</t>
  </si>
  <si>
    <t>'Gateway-2962:AdminDistribution Checkstyle Fix',''</t>
  </si>
  <si>
    <t>'GATEWAY-3050: Added unit tests for inbound message handler, refactoring',''</t>
  </si>
  <si>
    <t>'GATEWAY-2946: add NwhinInvocationEvent to NhinDocQueryProxy',''</t>
  </si>
  <si>
    <t>'GATEWAY-2946: added BeginOutboundProcessing to EntityDocQueryOrchImpl',''</t>
  </si>
  <si>
    <t>'GATEWAY-2946: improve jdoc for arg delegate builder.',''</t>
  </si>
  <si>
    <t>'GATEWAY-3050: Added inbound message handler, DirectClientUtils for code reuse',''</t>
  </si>
  <si>
    <t>'GATEWAY-3072: Changed access modifiers to inbound doc query classes.',''</t>
  </si>
  <si>
    <t>'GATEWAY-3072: Added lightweight gateway implementation for DocQuery outbound.  Removed MsgProxy endpoints and wsdl.',''</t>
  </si>
  <si>
    <t>'GATEWAY-3072: Removed deprecated unit tests.',''</t>
  </si>
  <si>
    <t>'GATEWAY-3051 - GATEWAY-3097: creating direct xdr web project',''</t>
  </si>
  <si>
    <t>'GATEWAY-3072: Code review fixes.  Removed factory.  Refactored applicationContext.xml.  Added unit test for DQ SEI.',''</t>
  </si>
  <si>
    <t>'GATEWAY-3088: fix for unit test failing based on .replaceall on file path without comment',''</t>
  </si>
  <si>
    <t>'GATEWAY-3088: fix for unit test failing based on .replaceall on file path',''</t>
  </si>
  <si>
    <t>'GATEWAY-3072: Lightweight gateway implementation for Document Query (Inbound only)',''</t>
  </si>
  <si>
    <t>'GATEWAY-3052 Implement DirectMailClient sendMdn method stub',''</t>
  </si>
  <si>
    <t>'GATEWAY-3050: Added test for outbound message handler',''</t>
  </si>
  <si>
    <t>'GATEWAY-3049: Removed dependency on /tmp/direct/directkeystore.jks - windows friendly',''</t>
  </si>
  <si>
    <t>'GATEWAY-3049: Removed dependency on /tmp/direct/directkeystore.jks',''</t>
  </si>
  <si>
    <t>'GATEWAY-3050: Added outbound message handler',''</t>
  </si>
  <si>
    <t>'GATEWAY-2946: moved arg transformer to corelib',''</t>
  </si>
  <si>
    <t>'GATEWAY-2946: events now depend on interface, rather than base type',''</t>
  </si>
  <si>
    <t>'GATEWAY-2946: delegating implementations of secure and non-secure',''</t>
  </si>
  <si>
    <t>'GATEWAY-2946: added description builder for unsecured gateway type',''</t>
  </si>
  <si>
    <t>'GATEWAY-3049: Removed commented out code.',''</t>
  </si>
  <si>
    <t>'GATEWAY-3049: Added tests for sending and receiving messages in a batch, addressed expunge bug in Greenmail',''</t>
  </si>
  <si>
    <t>'GATEWAY-3049: First working happy path receiving an IMAP message with Greenmail.',''</t>
  </si>
  <si>
    <t>'GATEWAY-2946: add event annotations to EntityDocQuery[Un]Secured Also added unit tests to assert presence of annotations on previously annotated classes.  Skeleton implementations of the appropriate DescriptionBuilder classes for the new gateway parameters.',''</t>
  </si>
  <si>
    <t>'GATEWAY-2954: More cleanup - checkstyle and PMD.',''</t>
  </si>
  <si>
    <t>'GATEWAY-2947: initialize assertion extractor in description builder',''</t>
  </si>
  <si>
    <t>'GATEWAY-2947: added aspects for remaining stages of processing pipeline. Current integration tests do not pass locally.  Checkpoint commit for work this evening.',''</t>
  </si>
  <si>
    <t>'GATEWAY-2903: update event processors to distinguish builders for @Before and @AfterFinising',''</t>
  </si>
  <si>
    <t>'GATEWAY-2947: null check for setArguments in builder',''</t>
  </si>
  <si>
    <t>'GATEWAY-3407: Added test for injecting mail server properties with spring',''</t>
  </si>
  <si>
    <t>'Gateway-2981:PatientCorrelationCore Checkstyle Fix',''</t>
  </si>
  <si>
    <t>'GATEWAY-2947: document query.  add setArguments to builders. web wiring',''</t>
  </si>
  <si>
    <t>'GATEWAY-2949: Added log error when error code doesn\'t exist.',''</t>
  </si>
  <si>
    <t>'GATEWAY-2949: Added instance check in extractors.',''</t>
  </si>
  <si>
    <t>'GATEWAY-3407: Added test for MimeMessageBuilder, more cleanup',''</t>
  </si>
  <si>
    <t>'GATEWAY-2949: Added payloads to DS.  Integrated to new event framework.  Added assertion event builder.',''</t>
  </si>
  <si>
    <t>'GATEWAY-2954: First working happy path test with Greenmail',''</t>
  </si>
  <si>
    <t>'Gateway-2974:DocumentQueryCore CheckStyle Fix',''</t>
  </si>
  <si>
    <t>'GATEWAY-2947: undo RD extraction of payload type and size.  Not present in spec. Kept pull up from DQ to utility classes.',''</t>
  </si>
  <si>
    <t>'GATEWAY-2947: query document.  added payload type and payload size to description',''</t>
  </si>
  <si>
    <t>'GATEWAY-2947: preserve empty and duplicate values during description extraction',''</t>
  </si>
  <si>
    <t>'GATEWAY-2947: add payload size extraction to document query response',''</t>
  </si>
  <si>
    <t>'GATEWAY-2954: Stubbing out classes for Direct Core Service - Part III',''</t>
  </si>
  <si>
    <t>'GATEWAY-2954: Stubbing out classes for Direct Core Service - Part II',''</t>
  </si>
  <si>
    <t>'GATEWAY-2954: Stubbing out classes for Direct Core Service',''</t>
  </si>
  <si>
    <t>'GATEWAY-2947: extract payload type from Classification.',''</t>
  </si>
  <si>
    <t>'DescriptionBuilder for Admin Distribution. GATEWAY-2948',''</t>
  </si>
  <si>
    <t>'GATEWAY-2947: document query description builder Pull status from AdhocQueryResponse/Status instead of from individual document results',''</t>
  </si>
  <si>
    <t>'GATEWAY-2997: fixes to dependencies and filters for HIEM on websphere',''</t>
  </si>
  <si>
    <t>'GATEWAY-2997: added exception to logging when trying to read topic configuration',''</t>
  </si>
  <si>
    <t>'GATEWAY-2997: adding subscription repo datasource to HIEM war.',''</t>
  </si>
  <si>
    <t>'GATEWAY-2947: query for document event description builder Added remaining tests for multiplicity of status and payload types Updated EventBuilder fields to be lists for status and payload type',''</t>
  </si>
  <si>
    <t>'GATEWAY-2955: Ashish\'s test without the webservice, or hibernate configuration',''</t>
  </si>
  <si>
    <t>'GATEWAY-2947: response objects for Document Query. Started implementation.  Missing a couple tests that require changing the description object itself.w',''</t>
  </si>
  <si>
    <t>'GATEWAY-2947: query for document event description builder. - added request object builder. - moved base test to common lib - pom fixes for dependency management',''</t>
  </si>
  <si>
    <t>'GATEWAY-2997: Added datasource references to geronimo-web, and web xml files',''</t>
  </si>
  <si>
    <t>'reverting testMPI.xml and adding a comment for GATEWAY-2982',''</t>
  </si>
  <si>
    <t>'GATEWAY-3024: Added comments.',''</t>
  </si>
  <si>
    <t>'GATEWAY-3024: Added fault interceptor to clean up CXF tmp files.',''</t>
  </si>
  <si>
    <t>'GATEWAY-2946: Cleaning up event aspect in integration tests.  GATEWAY-2769 datasource changes applied to eventdb.  Also removed half-deleted aspect from PatientDiscovery.',''</t>
  </si>
  <si>
    <t>'GATEWAY-2876: Consolidated CONNECT-interceptor-beans.xml to CONNECTCoreLib',''</t>
  </si>
  <si>
    <t>'prelimiary commit for GATEWAY-2982',''</t>
  </si>
  <si>
    <t>'GATEWAY-2876: Fixed comments in gateway.properties.',''</t>
  </si>
  <si>
    <t>'GATEWAY-2876: Added fix for CXF timestamp validation.  Exposed CXF timestamp configuration.',''</t>
  </si>
  <si>
    <t>'GATEWAY-2946: resolve unit test errors in PatientDiscovery',''</t>
  </si>
  <si>
    <t>'GATEWAY-2946: finish event description builder for document retrieve',''</t>
  </si>
  <si>
    <t>'GATEWAY-2946: partial implementation of response event description builder',''</t>
  </si>
  <si>
    <t>'GATEWAY-2946: Description builder for document retrieve operation.',''</t>
  </si>
  <si>
    <t>'GATEWAY-2955: removing generated testMPI.xml file from git repo',''</t>
  </si>
  <si>
    <t>'GATEWAY-2955: Refactored mailserver configuration to use properties instead of database.',''</t>
  </si>
  <si>
    <t>'GATEWAY-2906: All services except HIEM working on weblogic',''</t>
  </si>
  <si>
    <t>'GATEWAY-2906: All gateway services - HIEM working on weblogic',''</t>
  </si>
  <si>
    <t>'GATEWAY-3020 update DS and DS Deferred ValidationSuite assertions',''</t>
  </si>
  <si>
    <t>'GATEWAY-2946: Fix EventFactory to return a new Event for each call to each method.',''</t>
  </si>
  <si>
    <t>'GATEWAY-3011 add support for single test case or test suite to be run in ValidationSuite',''</t>
  </si>
  <si>
    <t>'fixes issue: GATEWAY-3010 (nhincuser account does not have local login privileges)',''</t>
  </si>
  <si>
    <t>'GATEWAY-2955: Initial commit, untested to get compilation working',''</t>
  </si>
  <si>
    <t>'fixes issue: GATEWAY-2944 (maven build should execute DB scripts prior to soapui testing)',''</t>
  </si>
  <si>
    <t>'GATEWAY-2898: additions/updates/fixes for web.xml and geronimo-web.xml files',''</t>
  </si>
  <si>
    <t>'GATEWAY-2898: addition of hibernate.cfg.xml files for websphere',''</t>
  </si>
  <si>
    <t>'GATEWAY-2898: fix for assigningauthoritydb deploy error',''</t>
  </si>
  <si>
    <t>'GATEWAY-2898: addition of datasources to web.xml and geronimo-web.xml files',''</t>
  </si>
  <si>
    <t>'GATEWAY-2898: Changes to make CONNECT work on websphere',''</t>
  </si>
  <si>
    <t>'GATEWAY-2898: fix for xerces dependency in HIEM',''</t>
  </si>
  <si>
    <t>'GATEWAY-2898: websphere security constraints issue',''</t>
  </si>
  <si>
    <t>'GATEWAY-2903: change dependency inject for PDEvents',''</t>
  </si>
  <si>
    <t>'GATEWAY-2855 adding Event Logging testing to the Regression Suite',''</t>
  </si>
  <si>
    <t>'Gateway-2927:clean-up commented code',''</t>
  </si>
  <si>
    <t>'GATEWAY-2903: added description and event builder pattern, modified how event factory works',''</t>
  </si>
  <si>
    <t>'GATEWAY-2769: keytool calls were failing if keys already created, modified to not fail on error',''</t>
  </si>
  <si>
    <t>'Gateway-2927:format change EntityValidation',''</t>
  </si>
  <si>
    <t>'GATEWAY-2769: ant install copies mysql connector jar, container datasources added for e-gf',''</t>
  </si>
  <si>
    <t>'Gateway-2927:Remove AD Delay',''</t>
  </si>
  <si>
    <t>'GATEWAY-2786: Removed unnecessary aggregator temp dir',''</t>
  </si>
  <si>
    <t>'GATEWAY-2786: Code review fixes.',''</t>
  </si>
  <si>
    <t>'GATEWAY-2898: fix for unbound namespace exception',''</t>
  </si>
  <si>
    <t>'fixes issue: GATEWAY-2925 (fix all embedded glassfish certificate/keystore issues)',''</t>
  </si>
  <si>
    <t>'GATEWAY-2786: Implemented large payload feature to RD',''</t>
  </si>
  <si>
    <t>'GATEWAY-2935',''</t>
  </si>
  <si>
    <t>'GATEWAY-2769: Adding datasources for the embedded-gf',''</t>
  </si>
  <si>
    <t>'Fixing code comments in Event Logging GATEWAY-2914',''</t>
  </si>
  <si>
    <t>'Fixing bugs in Event Logging GATEWAY-2914',''</t>
  </si>
  <si>
    <t>'Fixing bugs in Event Logging GATEWAY-2914','Conflicts:\n</t>
  </si>
  <si>
    <t>Product/Production/Services/AdminDistributionCore/src/main/java/gov/hhs/fha/nhinc/admindistribution/aspect/AdminDistributionEventAspect.java\n</t>
  </si>
  <si>
    <t>Product/Production/Services/HIEMCore/src/main/java/gov/hhs/fha/nhinc/unsubscribe/aspect/UnsubscribeEventAspect.java'</t>
  </si>
  <si>
    <t>'GATEWAY-2916: Refactored single test to verify aspect pointcuts',''</t>
  </si>
  <si>
    <t>'Touch point for GATEWAY-2915',''</t>
  </si>
  <si>
    <t>'Adding Event Logging for Subscribe GATEWAY-2914',''</t>
  </si>
  <si>
    <t>'Adding Event Logging for Subscribe GATEWAY-2914','Conflicts:\n</t>
  </si>
  <si>
    <t>Product/Production/Gateway/HIEM_20/src/main/webapp/WEB-INF/cxf-servlet.xml\n</t>
  </si>
  <si>
    <t>Product/Production/Services/HIEMCore/src/main/java/gov/hhs/fha/nhinc/subscribe/aspect/SubscribeEventAspect.java'</t>
  </si>
  <si>
    <t>'GATEWAY-2913',''</t>
  </si>
  <si>
    <t>'Event Logging Triggers for Unsubscribe. GATEWAY-2913',''</t>
  </si>
  <si>
    <t>'fixes issue: GATEWAY-2925 (gateway.jks needs to be added to embedded glassfish) needed to add some removed files to commit',''</t>
  </si>
  <si>
    <t>'fixes issue: GATEWAY-2925 (gateway.jks needs to be added to embedded glassfish)',''</t>
  </si>
  <si>
    <t>'GATEWAY-2897 validation suite fixes',''</t>
  </si>
  <si>
    <t>'GATEWAY-2769: Reverted JVM Memory Arg settings',''</t>
  </si>
  <si>
    <t>'GATEWAY-2769: Updated README',''</t>
  </si>
  <si>
    <t>'GATEWAY-2769:Remove c3po from the build',''</t>
  </si>
  <si>
    <t>'GATEWAY-2769:Swapped transrepo to datasource',''</t>
  </si>
  <si>
    <t>'GATEWAY-2769:Added resource-refs to the domain template',''</t>
  </si>
  <si>
    <t>'GATEWAY-2912',''</t>
  </si>
  <si>
    <t>'Gateway-2687:HIEM Unsubscribe fixed to return UnsubscribeResponse',''</t>
  </si>
  <si>
    <t>'GATEWAY-2787: Implemented large payload feature to AD',''</t>
  </si>
  <si>
    <t>'Create triggers for AD. GATEWAY-2912',''</t>
  </si>
  <si>
    <t>'GATEWAY-2918: Upgrade to Glassfish 3.1.2.2',''</t>
  </si>
  <si>
    <t>'GATEWAY-2918: Upgrade to Glassfish 3.1.2',''</t>
  </si>
  <si>
    <t>'fixes these issues:GATEWAY-2883 (maven build should fail if any soapui tests fail)',''</t>
  </si>
  <si>
    <t>'fixes a couple small bugs from ommisions with issue GATEWAY-2860 (be default activate PD,DQ,DR,DS,AD so that they get built with a naked mvn clean install)',''</t>
  </si>
  <si>
    <t>'GATEWAY-2897 change the WSDL definition to relative to project location',''</t>
  </si>
  <si>
    <t>'fixes issue: GATEWAY-2860 (be default activate PD,DQ,DR,DS,AD so that they get built with a naked mvn clean install)',''</t>
  </si>
  <si>
    <t>'GATEWAY-2911: Fixed folder structure issues - queue/queue, adapter/adapter',''</t>
  </si>
  <si>
    <t>'GATEWAY-2911: Fixed folder structure issues',''</t>
  </si>
  <si>
    <t>'GATEWAY-2816 adding purposeOf/ForUse regression testing',''</t>
  </si>
  <si>
    <t>'Gateway-2687:Fix the Merge errors for HIEM Unsubscribe',''</t>
  </si>
  <si>
    <t>'GATEWAY-2848: Fixed PD unit tests',''</t>
  </si>
  <si>
    <t>'GATEWAY-2846: Added event logging to DR.  Fixed database issue with events.',''</t>
  </si>
  <si>
    <t>'Create event triggering for DS. GATEWAY-2845',''</t>
  </si>
  <si>
    <t>'GATEWAY-2848: Added event logging to PD Deferred Req/Resp',''</t>
  </si>
  <si>
    <t>'GATEWAY-2848: Implemented aspects for PD (no deferred yet)',''</t>
  </si>
  <si>
    <t>'fixes issue: GATEWAY-2882 (replace references to \"new-host.home\" with \"localhost\" in Product/SoapUI_Test/ValidationSuite/src/test/resources/glassfish/domain.xml)',''</t>
  </si>
  <si>
    <t>'fixes issue: GATEWAY-2881 (fix incorrect host name in domain.selfsigned.xml.template)',''</t>
  </si>
  <si>
    <t>'GATEWAY-2847: Added event triggering for DQ',''</t>
  </si>
  <si>
    <t>'Gateway-2687:HIEM Unsubscribe code cleanup',''</t>
  </si>
  <si>
    <t>'Gateway-2687:Remove Generated files commited accidentally',''</t>
  </si>
  <si>
    <t>'Gateway-2687:HIEM Unsubscribe Fix',''</t>
  </si>
  <si>
    <t>'GATEWAY-2873: Added comment to prevent future cowboy from reverting to the admittedly preferred File.separator',''</t>
  </si>
  <si>
    <t>'Gateway-2687:Changes for HIEM Unsubscribe Bug',''</t>
  </si>
  <si>
    <t>'GATEWAY-2873: Fix for windows getResource path issue',''</t>
  </si>
  <si>
    <t>'GATEWAY-2795: Refactored the component proxy factory a little, more bootstrapping, verified with debugger',''</t>
  </si>
  <si>
    <t>'GATEWAY-2795: Added bootstrapping, configuration, refactored EventFactory for consistency',''</t>
  </si>
  <si>
    <t>'GATEWAY-2795: First commit for event logger factory',''</t>
  </si>
  <si>
    <t>'GATEWAY-2796: Review changes.',''</t>
  </si>
  <si>
    <t>'GATEWAY-2796: Added unit test and verified installer creates/drops',''</t>
  </si>
  <si>
    <t>'GATEWAY-2796: First version compiling, need to write some unit tests.',''</t>
  </si>
  <si>
    <t>'GATEWAY-2862: cleaning up POM &lt;url&gt; element content, using &lt;url&gt;http://www.connectopensource.org/&lt;/url&gt;',''</t>
  </si>
  <si>
    <t>'touch point for GATEWAY-2798',''</t>
  </si>
  <si>
    <t>'reverting hibernate datasource cfg, since it isn\'t working correctly and am reopening GATEWAY-2769 (hibernate should use container-managed datasource)',''</t>
  </si>
  <si>
    <t>'GATEWAY-2785: Fixes from code review.  Added javadoc and removed unnecessary code.',''</t>
  </si>
  <si>
    <t>'GATEWAY-2785: Enabled Document Submission large payload',''</t>
  </si>
  <si>
    <t>'Changing package names for Events. GATEWAY-2788',''</t>
  </si>
  <si>
    <t>'GATEWAY-2810: refactor of decider abstract test and addition of PD EndpointManager negative test',''</t>
  </si>
  <si>
    <t>'GATEWAY-2810 updates based on new understanding of PD 1.0 and Deferred services',''</t>
  </si>
  <si>
    <t>'Implementation of EventFactory. GATEWAY-2792',''</t>
  </si>
  <si>
    <t>'GATEWAY-2835 rollback soap request messages in Validation Suite',''</t>
  </si>
  <si>
    <t>'fixes issue: GATEWAY-2784 (various problems with 3rd party dependencies in ear) resolves binary-install-related problems',''</t>
  </si>
  <si>
    <t>'GATEWAY-2810 updates and additiooal tests for NhinEndpointManager',''</t>
  </si>
  <si>
    <t>'GATEWAY-2764 moving wsdls around; GATEWAY-2834 de-coupled CONNECTCoreLib from /Services/*Core',''</t>
  </si>
  <si>
    <t>'Gateway-2827:Fix merge conflicts for commit e398094d0727c4ccc63f46ea7f79be1d98064f60',''</t>
  </si>
  <si>
    <t>'changing Request/Response paradigm to Initiator/Responder. GATEWAY-2788',''</t>
  </si>
  <si>
    <t>'GATEWAY-2820 Merged all Entity tests into one soapUI project, while also expanding g1 testing to all messages. Same for MsgProxy tests.',''</t>
  </si>
  <si>
    <t>'towards fixing issue: GATEWAY-2784 (various problems with 3rd party dependencies in ear)',''</t>
  </si>
  <si>
    <t>'GATEWAY-2306: Review feedback changes - re-applied hl7 namespace check.',''</t>
  </si>
  <si>
    <t>'GATEWAY-2810 - fix for CONNECT internal mapping of GATEWAY_API_LEVEL to Spec Version',''</t>
  </si>
  <si>
    <t>'GATEWAY-2820 first part',''</t>
  </si>
  <si>
    <t>'GATEWAY-2306: fixed issue with parsing saml assertion from dom, also removed deprecated perf mgr calls',''</t>
  </si>
  <si>
    <t>'GATEWAY-392 GATEWAY-1860 GATEWAY-2064 Modified and updated the Validation Suite and the validation testing driver used in the pipeline',''</t>
  </si>
  <si>
    <t>'Create appropriate Event Type implementaions for all lifecycle events. GATEWAY-2797',''</t>
  </si>
  <si>
    <t>'Creating EventListenerFactory. Class currently only creates a Log4jEventLogger, as the outside logic supporting which class to instantiate hasn\'t been developed yet. GATEWAY-2795',''</t>
  </si>
  <si>
    <t>'GATEWAY-2589: reverting projects.xml unintended mods',''</t>
  </si>
  <si>
    <t>'GATEWAY-2589: populating target hcid, gateway level and service name - part 2 (request context)',''</t>
  </si>
  <si>
    <t>'Adding transactionID() to Event interface per request. Updaing classes as necessary. GATEWAY-2789',''</t>
  </si>
  <si>
    <t>'Adding Log4jEventLogger, a concrete implementation of EventLogger for logging to log4j. GATEWAY-2794. Also includes a spelling correction on the Event class.',''</t>
  </si>
  <si>
    <t>'GATEWAY-2589: populating target hcid, gateway level and service name',''</t>
  </si>
  <si>
    <t>'Updating singleton to be thread safe and load lazy. GATEWAY-2791',''</t>
  </si>
  <si>
    <t>'Making EventManager a singleton. GATEWAY-2791',''</t>
  </si>
  <si>
    <t>'adding methods and implementions for EventLogger. GATEWAY-2790',''</t>
  </si>
  <si>
    <t>'Updating EventLogger to be abstract. GATEWAY-2790',''</t>
  </si>
  <si>
    <t>'Adding EventLogger interface for Event Logging. GATEWAY-2790',''</t>
  </si>
  <si>
    <t>'Add Event interface for Event Logging. GATEWAY-2797',''</t>
  </si>
  <si>
    <t>'fixes issue: GATEWAY-2769 (hibernate should use container-managed datasource)',''</t>
  </si>
  <si>
    <t>'GATEWAY-2769:Re-applying doug\'s changes for the datasource business',''</t>
  </si>
  <si>
    <t>'GATEWAY-2809: initial cut',''</t>
  </si>
  <si>
    <t>'GATEWAY-2805:updating wsdls to import XSD from classpath; GATEWAY-2806: adding CONNECT ear POM',''</t>
  </si>
  <si>
    <t>'GATEWAY-2771: updated all cxf-servlet.xml to use wsdlLocation=\"classpath:wsdl/&lt;wsdlfile&gt;\"',''</t>
  </si>
  <si>
    <t>'fixes issue: GATEWAY-2783 (ThirdParty dir is incorrectly referenced in deploy.xml)',''</t>
  </si>
  <si>
    <t>'GATEWAY-2777: groupdId and version; Adding POMs for Adapter/General/*',''</t>
  </si>
  <si>
    <t>'GATEWAY-2709: Modularized patient discovery schemas so wsdls will only import what is needed.',''</t>
  </si>
  <si>
    <t>'GATEWAY-2779; GATEWAY-2778; a little of GATEWAY-2771; plus a whole lotta love',''</t>
  </si>
  <si>
    <t>'GATEWAY-2589: squashed changes - cherry-picking/porting commits from 3.3_integration',''</t>
  </si>
  <si>
    <t>'GATEWAY-2771 for CONNECTGatewayWeb',''</t>
  </si>
  <si>
    <t>'GATEWAY-2772: moved and removed schemas from META-INF (only in classpath:schemas/**)',''</t>
  </si>
  <si>
    <t>'Adding two final tests to entityOrchImplTest. GATEWAY-1279',''</t>
  </si>
  <si>
    <t>'GATEWAY-2770',''</t>
  </si>
  <si>
    <t>'Fixing javadoc and undoing a cosmetic change. GATEWAY-1279',''</t>
  </si>
  <si>
    <t>'Adding entity test for PDEntityOrchImpl. Also created a utility class to test values with. GATEWAY-1279',''</t>
  </si>
  <si>
    <t>'fixes issue GATEWAY-2724 (setup 64-bit java on solaris ci slave 192.168.36.13) solaris java will only run in 64-bit mode if -d64 jvm option is passed-in',''</t>
  </si>
  <si>
    <t>'Adding EhCache to TransactionLogging, GW-2735',''</t>
  </si>
  <si>
    <t>'Gateway-2629:removing unused code from CONNECT_integration',''</t>
  </si>
  <si>
    <t>'GATEWAY-2726: Disabled PD and Unsubscribe SoapUI tests',''</t>
  </si>
  <si>
    <t>'GATEWAY-2738','removed unnecessary xsd and wsdls'</t>
  </si>
  <si>
    <t>'GATEWAY-2738','added the ability to copy wsdl and xsd for common gateway and common\nadapter'</t>
  </si>
  <si>
    <t>'reverting changes for issue GATEWAY-2733 (glassfish3 installer should not copy anything to lib dir, as everything is inside ear)',''</t>
  </si>
  <si>
    <t>'JUnit Test for GW-2564',''</t>
  </si>
  <si>
    <t>'fixes issue: GATEWAY-2728 (fix problem with server not starting-up prior to attempting to deploy wars on windows)',''</t>
  </si>
  <si>
    <t>'fixes issue: GATEWAY-2731 (Make changes to Installer to remove metro dependent packages.) to get installer working on windows',''</t>
  </si>
  <si>
    <t>'Adding all needed unit tests to validate AD Orchestration Impl. GATEWAY-1284',''</t>
  </si>
  <si>
    <t>'GATEWAY-2734: Removed debug manifest.mf file',''</t>
  </si>
  <si>
    <t>'GATEWAY-2734: Added empty directories needed for build',''</t>
  </si>
  <si>
    <t>'GATEWAY-2734: Build scripts modified to copy schemas and wsdls to PD projects',''</t>
  </si>
  <si>
    <t>'GATEWAY-2734: Deleted PD schemas and wsdl from Gateway and Adapter projects',''</t>
  </si>
  <si>
    <t>'Build fix for broken deferred services.  GATEWAY-2737: Fix AsyncMessageIdExtractor',''</t>
  </si>
  <si>
    <t>'fixes issue: GATEWAY-2731 (Make changes to Installer to remove metro dependent packages.)',''</t>
  </si>
  <si>
    <t>'fixes issue: GATEWAY-2733 (glassfish3 installer should not copy anything to lib dir, as everything is inside ear)',''</t>
  </si>
  <si>
    <t>'fixes issue: GATEWAY-2711 (fix CI pipeline problems)',''</t>
  </si>
  <si>
    <t>'GATEWAY-2306 : Added missing junit properties file',''</t>
  </si>
  <si>
    <t>'GATEWAY-2306 : Conflict resolution - resolve broken ci issue',''</t>
  </si>
  <si>
    <t>'GATEWAY-2306 : Conflict resolution - resolve compilation issue',''</t>
  </si>
  <si>
    <t>'GATEWAY-2306 : Expanded unit tests for Assertion Extraction, improvements to extraction implementation.',''</t>
  </si>
  <si>
    <t>'Final touches for GATEWAY-2653',''</t>
  </si>
  <si>
    <t>'fixes issue: GATEWAY-2660 (update ant install and deploy script to deploy on glassfish 3) irons-out final wrinkles (hopefully)',''</t>
  </si>
  <si>
    <t>'CXFified UDDI Find Business Proxy. Removed all WebServiceProxyHelper methods that were not used. GATEWAY-2653',''</t>
  </si>
  <si>
    <t>'fixes issue: GATEWAY-2660 (update ant install and deploy script to deploy on glassfish 3). switching to use the full glassfish, not web-only version',''</t>
  </si>
  <si>
    <t>'GATEWAY-2702','expanded performance improvements to DS and  DQ'</t>
  </si>
  <si>
    <t>'GATEWAY-2702','originally 2702 was simpler. But this encompasses the changes necessary\nfor PD Gateway and Adapter. Common Gateway and Common Adapter/'</t>
  </si>
  <si>
    <t>'GATEWAY-2658 added ant targets for CI to FileUtils build.xml',''</t>
  </si>
  <si>
    <t>'work towards completion of unit testing for GATEWAY-2306',''</t>
  </si>
  <si>
    <t>'GATEWAY-2690 fixed FileUtils compile problems',''</t>
  </si>
  <si>
    <t>'GATEWAY-2658 fixes to the FileUtils dist/build',''</t>
  </si>
  <si>
    <t>'GATEWAY-2681: Fixed problems with DS and PD Spring Proxy Config files.',''</t>
  </si>
  <si>
    <t>'GATEWAY-2695: Removed SAMLTokenExtractor and Handler Chain annotations',''</t>
  </si>
  <si>
    <t>'GATEWAY-2570: Refactored HIEM to use Apache CXF.  Also checked in build fixes.',''</t>
  </si>
  <si>
    <t>'Added FileUtils and dist/build for it, GATEWAY-2658',''</t>
  </si>
  <si>
    <t>'GATEWAY-2693 Regression Suite changes made for the 3.3.1.1 release merged into the CONNECT branch',''</t>
  </si>
  <si>
    <t>'GATEWAY-2658 added regression suite to binary dist',''</t>
  </si>
  <si>
    <t>'Gateway-2681:Collapse SpringProxyConfig files into One SpringProxyConfig file for AD Services',''</t>
  </si>
  <si>
    <t>'Gateway-2681:Collapse SpringProxyConfig files into one SpringProxyConfig for Document Retrieve Services',''</t>
  </si>
  <si>
    <t>'Gateway-2681:Collapse SpringProxyConfig files into one SpringProxyConfig file for DQ Service',''</t>
  </si>
  <si>
    <t>'Gateway-2130:Collapse SpringProxyConfig files into one SpringProxyConfig files per DS Service',''</t>
  </si>
  <si>
    <t>'Gateway-2680:SpringProxyConfig files Collapsed into one SpringProxyConfig file per PD Service',''</t>
  </si>
  <si>
    <t>'fixes issues: GATEWAY-2659 (Automate Glassfish 3.1 Install for Apache CXF branch) and GATEWAY-2660 (update ant install and deploy script to deploy on glassfish 3)',''</t>
  </si>
  <si>
    <t>'Removal of isServiceEnabled(). GATEWAY-2647',''</t>
  </si>
  <si>
    <t>'GATEWAY-2574: Moved HIEM logic to HIEMCore',''</t>
  </si>
  <si>
    <t>'Delete AdapterDocRepository2Soap12Web. GATEWAY-2625',''</t>
  </si>
  <si>
    <t>'Moving AD files out of CoreLib and into AdminDistributionCore. GATEWAY-2573',''</t>
  </si>
  <si>
    <t>'GATEWAY-2628: Moved CONNECTCommonWeb to CXF.',''</t>
  </si>
  <si>
    <t>'GATEWAY-2624 cxfifying AdapterDocRegistry2Soap12',''</t>
  </si>
  <si>
    <t>'GATEWAY-2297: Fixed OrchestrationFactory for PD Core.  Move a PD unit test to test folder',''</t>
  </si>
  <si>
    <t>'GATEWAY-2598: Removed unused WebServiceHelper and WebServiceHelperTest',''</t>
  </si>
  <si>
    <t>'GATEWAY-2297; resolved poor merge',''</t>
  </si>
  <si>
    <t>'GATEWAY-2611 all optional elements work except for NPI',''</t>
  </si>
  <si>
    <t>'GATEWAY-2596: Bug fixes for CONNECTUniversalClientGUI',''</t>
  </si>
  <si>
    <t>'GATEWAY-2650: Fixed CONNECTClient Timeout implementation',''</t>
  </si>
  <si>
    <t>'GATEWAY-2297',''</t>
  </si>
  <si>
    <t>'Gateway-2596: ConnectUniversalClient to use CXF-fied services',''</t>
  </si>
  <si>
    <t>'Fixing checkstyle violations since checkstyle was not turned on for this feature branch previously. GATEWAY-2549',''</t>
  </si>
  <si>
    <t>'GATEWAY-2630: Added back ThirdParty/log4j/slf4j-log4j12-1.6.4.jar',''</t>
  </si>
  <si>
    <t>'GATEWAY-2626: Integrated CXF to CONNECTAdapterWeb and DeferredQueueManager',''</t>
  </si>
  <si>
    <t>'Fix merge problem, Gateway-2630',''</t>
  </si>
  <si>
    <t>'GATEWAY-2609: Fixed projects.xml',''</t>
  </si>
  <si>
    <t>'GATEWAY-2598; removed webservicehelper',''</t>
  </si>
  <si>
    <t>'GATEWAY-2577: Moved PD adapter to use CXF',''</t>
  </si>
  <si>
    <t>'Merge CONNECT_integration into feature-apacheCXF. Also adds a new build target, dev.test. GATEWAY-2630',''</t>
  </si>
  <si>
    <t>'GATEWAY-2598',''</t>
  </si>
  <si>
    <t>'fixes issue: GATEWAY-2627 (Remove metro installation from the automated installer)',''</t>
  </si>
  <si>
    <t>'GATEWAY-2259',''</t>
  </si>
  <si>
    <t>'GATEWAY-2614: Fixed how Patient Discovery is extracting the assertion',''</t>
  </si>
  <si>
    <t>'GATEWAY-2609: Configured AD10, AD20, DQ20, DR30, and PD10 to use CONNECTSamlAssertionValidator. Re-enabled deployment of DS.',''</t>
  </si>
  <si>
    <t>'fixes these issues: GATEWAY-2519 (Implement PD Nhin with ApacheCXF), GATEWAY-2520 (Implement PD passthru with Apache CXF), GATEWAY-2521 (Implement PD Entity with Apache CXF)',''</t>
  </si>
  <si>
    <t>'fixes issue: GATEWAY-2612 (JVM mem args need to be bumped-up to support current CXF-ification permgen/heap demands)',''</t>
  </si>
  <si>
    <t>'Gateway-2572:Fix gitignore for/test folder',''</t>
  </si>
  <si>
    <t>'Gateway-2572: Fix by adding  .gitignore to main/resource folder',''</t>
  </si>
  <si>
    <t>'Gateway-2572: Package DocRetrieve Service from CONNECTCoreLib',''</t>
  </si>
  <si>
    <t>'Refactor HIEM to use orchestration pattern GATEWAY-2578',''</t>
  </si>
  <si>
    <t>'GATEWAY-2609: Configured DR20 to use CONNECTSamlAssertionValidator',''</t>
  </si>
  <si>
    <t>'GATEWAY-2592: Modified Saml Assertion Extractor to explicitly look for Security Soap Header before parsing',''</t>
  </si>
  <si>
    <t>'GATEWAY-2592: Allow no subject in assertion on SAML configuration',''</t>
  </si>
  <si>
    <t>'fixes for merge failures on unit tests GATEWAY-2561, GATEWAY-2563, and GATEWAY-2565',''</t>
  </si>
  <si>
    <t>'Gateway-2561 Clearout commented code in PassthruDocRetrieveProxyWebServiceSecuredImpl.java',''</t>
  </si>
  <si>
    <t>'GATEWAY-2568: Integrated AD Adapter to use Apache CXF',''</t>
  </si>
  <si>
    <t>'GATEWAY-2561, GATEWAY-2563, GATEWAY-2565 - fixes to pass validation suite',''</t>
  </si>
  <si>
    <t>'GATEWAY-2561 Doc Retrieve Msgproxy unsecured fixes for unit test failures',''</t>
  </si>
  <si>
    <t>'GATEWAY-2566: Integrate AD 10 gateway code to use Apache CXF',''</t>
  </si>
  <si>
    <t>'GATEWAY-2567: Integrated AD 20 gateway code to use Apache CXF',''</t>
  </si>
  <si>
    <t>'GATEWAY-2565 Adapter component/doc repository CXF-ified, code complete',''</t>
  </si>
  <si>
    <t>'GATEWAY-2565 Adapter doc retrieve update 1',''</t>
  </si>
  <si>
    <t>'GATEWAY-2580: Integrated Policy Engine adapter and components to use Apache CXF',''</t>
  </si>
  <si>
    <t>'GATEWAY-2563 entity clients, code complete',''</t>
  </si>
  <si>
    <t>'GATEWAY-2563 server only',''</t>
  </si>
  <si>
    <t>'GATEWAY-2554: Fixed wrong time in End2End G0 Validation Test',''</t>
  </si>
  <si>
    <t>'GATEWAY-2554: Integrated Apache CXF to DS adapters',''</t>
  </si>
  <si>
    <t>'Pulled all DQ services out of CoreLib and into its own core project for DQ. GATEWAY-2298',''</t>
  </si>
  <si>
    <t>'GATEWAY-2456: Added logic to force cxf to reuse JAXBContext by preventing it from garbage collecting it',''</t>
  </si>
  <si>
    <t>'GATEWAY-2455: Set content-type in http header when setting ws-addressing to prevent action mismatch',''</t>
  </si>
  <si>
    <t>'GATEWAY-2522, GATEWAY-2523, and GATEWAY-2524 - Updates to Doc Query e2e soapui test.',''</t>
  </si>
  <si>
    <t>'GATEWAY-2427: Partial Fix.  Removed unused metro clients.  Added MessageId and RelatesTo logic for Ws-addressing',''</t>
  </si>
  <si>
    <t>'GATEWAY-2522, GATEWAY-2523, and GATEWAY-2524 - Updates to merge from issue branch back into feature branch',''</t>
  </si>
  <si>
    <t>'GATEWAY-2522 GATEWAY-2523 and GATEWAY-2524 - Updates per code review comments',''</t>
  </si>
  <si>
    <t>'GATEWAY-2522, GATEWAY-2523, and GATEWAY-2524 secured and unsecured working on issue branch.',''</t>
  </si>
  <si>
    <t>'GATEWAY-2427; removed serviceendpoint as it was hiding the parent',''</t>
  </si>
  <si>
    <t>'GATEWAY-2427: added additionally constructor to allow for the over-ridding of the portbuilder',''</t>
  </si>
  <si>
    <t>'GATEWAY-410: remove links to NSFW web site in ivy.xml files','At some point, the maven search site indicated in the ivy.xml files\nchanged to no longer be a search engine for Maven artifacts.  It\'s now\nNSFW.  This patch removes the comments that link to it.'</t>
  </si>
  <si>
    <t>'GATEWAY-2444; correcting bad rebase',''</t>
  </si>
  <si>
    <t>'Moving DS Client to a new directory to reflect updated packaging vision. Client is now called Core. GATEWAY-2296',''</t>
  </si>
  <si>
    <t>'Adding OrcestrationContextFactory_DS, and correcting several license headers. GATEWAY-2296',''</t>
  </si>
  <si>
    <t>'Partial fix for GATEWAY-2524 switch to another issue and saving my progress so far',''</t>
  </si>
  <si>
    <t>'GATEWAY-2517: Added jax-ws-catalog.xml to DS11 and Ds20 to remove remote resources dependencies',''</t>
  </si>
  <si>
    <t>'GATEWAY-2455 before any updates per Codereview. This commit contains fixes for a blocking issue to GATEWAY-2455 and the fixes for GATEWAY-2455',''</t>
  </si>
  <si>
    <t>'GATEWAY-2427: refactor to change how CONNECTClientFactory and CONNECTClient hierachy is',''</t>
  </si>
  <si>
    <t>'Gateway-2510 Fixed problem with properties in test',''</t>
  </si>
  <si>
    <t>'Gateway-2510 Updated Soapui tests to include DS tests for passthrough',''</t>
  </si>
  <si>
    <t>'Created cxf-servlet for DS 1.1, modified build.xml and sun-web.xml to work with cxf, and cleared out web.xml. This represents the foundational work for all other commits for this issue. GATEWAY-2534.',''</t>
  </si>
  <si>
    <t>'GATEWAY-2439: Integrated CXF to Nhin Deferred Request and fixed its adapter wsdl',''</t>
  </si>
  <si>
    <t>'GATEWAY-2437 Fixing up some bad method names, adding security endpoints to the cxf-servlet, and correcting security wsdls to know about openSAML',''</t>
  </si>
  <si>
    <t>'GATEWAY-2516: Removed invalid assertion fields (npi and npiProvider) for DS Def Req in SoapUI tests',''</t>
  </si>
  <si>
    <t>'GATEWAY-2437 Implement DS 2.0 Entity deferred request with Apache CXF',''</t>
  </si>
  <si>
    <t>'GATEWAY-2441: Integrated CXF to DS 20 Passthru Deferred Request',''</t>
  </si>
  <si>
    <t>'GATEWAY-2442: Integrated CXF to DS 20 Passthru Deferred Response and fixed saml extraction logic for all entity/passthru ds20 endpoints',''</t>
  </si>
  <si>
    <t>'GATEWAY-2438: Added security config for DS 20 Entity Secured Deferred Response',''</t>
  </si>
  <si>
    <t>'GATEWAY-2443',''</t>
  </si>
  <si>
    <t>'GATEWAY-2440: Integrated CXF to DS 20 Nhin Deferred Response',''</t>
  </si>
  <si>
    <t>'GATEWAY-2306 Changing if-else statments to a swtich block to take advantage of java 7 features. Also removing duplicate checks',''</t>
  </si>
  <si>
    <t>'GATEWAY-2306 Adding unit tests',''</t>
  </si>
  <si>
    <t>'GATEWAY-2459: Fixed SoapUI ValidationSuite for DS G1 End2End which had incorrect date format',''</t>
  </si>
  <si>
    <t>'GATEWAY-2438: Integrated CXF to DS 20 Entity Deferred Response',''</t>
  </si>
  <si>
    <t>'GATEWAY-2444: Renamed messaging package by moving it in nhinc',''</t>
  </si>
  <si>
    <t>'GATEWAY-2444: Cleanup of CONNECTClient code.',''</t>
  </si>
  <si>
    <t>'GATEWAY-2444: Created CONNECTCXFClient and modified DS, Audit, and Policy',''</t>
  </si>
  <si>
    <t>'GATEWAY-2348 - interceptor and validator for endorsing supporting token',''</t>
  </si>
  <si>
    <t>'GATEWAY-2423: Removed bouncycastle JCE implementation from being bundled into war file',''</t>
  </si>
  <si>
    <t>'GATEWAY-2305 updated fix',''</t>
  </si>
  <si>
    <t>'GATEWAY-2305: fix and tested on secure and unsecure webservices',''</t>
  </si>
  <si>
    <t>'fixes issue: GATEWAY-1393 (Provide option to choose if CONNECT GUI applications should be installed)',''</t>
  </si>
  <si>
    <t>'fixes issue GATEWAY-2367 (Add CONNECT software version to ReleaseInfo.txt located in the NHINC parent directory.) on the CONNECT branch',''</t>
  </si>
  <si>
    <t>'GATEWAY-2240 updates for prefrepo',''</t>
  </si>
  <si>
    <t>'Gateway-2190: DocRetrieve DocumentRequest needs to be prefixed urn:oid: for homeCommunityId',''</t>
  </si>
  <si>
    <t>'Gateway-2185:AdhocQueryRequest needs to have Responding gateway homeId and prefix needs to be urn:oid:',''</t>
  </si>
  <si>
    <t>'GATEWAY-2303: Added authz decision statement support in saml extractor that was causing audit and policy errors',''</t>
  </si>
  <si>
    <t>'GATEWAY-2291 non working fix for unsecured endpoint',''</t>
  </si>
  <si>
    <t>'GATEWAY-2303 fix for NPE in subject processing',''</t>
  </si>
  <si>
    <t>'GATEWAY-2291: Enable secured policy engine service using cxf',''</t>
  </si>
  <si>
    <t>'GATEWAY-2303 I didn\'t realize we committed projects.xml, I am adding ds adapter to true',''</t>
  </si>
  <si>
    <t>'GATEWAY-2303 including adapter',''</t>
  </si>
  <si>
    <t>'GATEWAY-2292: Re-enable build and deploy CONNECTGatewayWeb for audit',''</t>
  </si>
  <si>
    <t>'GATEWAY-2292: Enabled secured audit service using cxf',''</t>
  </si>
  <si>
    <t>'GATEWAY-2349: Extract evidence subject header value using extractor and make validation of it optional',''</t>
  </si>
  <si>
    <t>'working but unpolished GATEWAY-2303',''</t>
  </si>
  <si>
    <t>'GATEWAY-2291. Peer review by Arthur. Further progress blocked by other CXF issues',''</t>
  </si>
  <si>
    <t>'fixes issue: GATEWAY-2156 (add PMD to build, and ensure it matches up with eclipse code templates)',''</t>
  </si>
  <si>
    <t>'GATEWAY-2324: Fix the response header handling for HIEM',''</t>
  </si>
  <si>
    <t>'fix for GATEWAY-2173','fix for GATEWAY-2173'</t>
  </si>
  <si>
    <t>'fixes issue: GATEWAY-2155 (add checkstyle to build, and ensure it matches up with eclipse code templates)',''</t>
  </si>
  <si>
    <t>'GATEWAY-2292: Use apache cxf for audit client',''</t>
  </si>
  <si>
    <t>'fix for broken build. GATEWAY-2173',''</t>
  </si>
  <si>
    <t>'GATEWAY-2290',''</t>
  </si>
  <si>
    <t>'working code for GATEWAY-2162',''</t>
  </si>
  <si>
    <t>'GATEWAY-2173',''</t>
  </si>
  <si>
    <t>'GATEWAY-2228: Added synchronized methods to PropertyAccessor and MiniMpi',''</t>
  </si>
  <si>
    <t>'GATEWAY-1953: Notify and DS deferred fix for message id prefix',''</t>
  </si>
  <si>
    <t>'GATEWAY-2240. Peer review by Arthur and Brian',''</t>
  </si>
  <si>
    <t>'GATEWAY-2160: Moved CXF lib files to proper location',''</t>
  </si>
  <si>
    <t>'GATEWAY-2169; re-apply patch for db changes',''</t>
  </si>
  <si>
    <t>'GATEWAY-2162 progress so far',''</t>
  </si>
  <si>
    <t>'GATEWAY-2169; added db script changes to nhincdb.sql',''</t>
  </si>
  <si>
    <t>'Gateway-2183: RegistryObjectList needs to appear only if thereare results',''</t>
  </si>
  <si>
    <t>'GATEWAY-2160: Code review fixes',''</t>
  </si>
  <si>
    <t>'GATEWAY-2160: Removed accidentally checked in test files.',''</t>
  </si>
  <si>
    <t>'GATEWAY-2160: Modified build scripts and code to use cxf wsdl2java to generate SEI',''</t>
  </si>
  <si>
    <t>'Update Page2.java to close InputStream after use GATEWAY-2143',''</t>
  </si>
  <si>
    <t>'GATEWAY-2169 modified performance repository to be stateless',''</t>
  </si>
  <si>
    <t>'Added code to close data stream GATEWAY-1768',''</t>
  </si>
  <si>
    <t>'fixes issue: GATEWAY-2121 (simplify/fix cobertura code coverage reporting in build) some of the coverage values needed to be converted to percentage for proper comparison/reporting',''</t>
  </si>
  <si>
    <t>'GATEWAY-2169',''</t>
  </si>
  <si>
    <t>'Fixing broken build, GATEWAY-1953',''</t>
  </si>
  <si>
    <t>'fixes issue: GATEWAY-1993 (add solaris CI slave to handle internal functional testing) by adding support for pass-in-able mysql executable path',''</t>
  </si>
  <si>
    <t>'fixes issue: GATEWAY-2120 (improve unit testing reporting in build)',''</t>
  </si>
  <si>
    <t>'GATEWAY-1289: Refactored and cleaned code DS and created unit tests',''</t>
  </si>
  <si>
    <t>'GATEWAY-2133 added support for multiple beans per Spring config file to FileUtils.groovy',''</t>
  </si>
  <si>
    <t>'Gateway-2132 first draft implementation of new PD regression suite',''</t>
  </si>
  <si>
    <t>'Added Assertions for Gateway-2001',''</t>
  </si>
  <si>
    <t>'GATEWAY-1268: PatientMatcher and MPI refactor with added unit tests',''</t>
  </si>
  <si>
    <t>'GATEWAY-1953 update.','GATEWAY-1953 update for failing functional tests\n\nGATEWAY-1953'</t>
  </si>
  <si>
    <t>'Test class for samlCallbackHandler GATEWAY-1723',''</t>
  </si>
  <si>
    <t>'Code to handle issueInstant notBefore notOnOrAfter in saml header GATEWAY-1723',''</t>
  </si>
  <si>
    <t>'fixes issues: GATEWAY-2120 (improve unit testing reporting in build ) GATEWAY-2121 (simplify/fix cobertura code coverage reporting in build)',''</t>
  </si>
  <si>
    <t>'GATEWAY-1267: PropertyAccessor refactored and unit tested.  Blessed coverage.',''</t>
  </si>
  <si>
    <t>'fixes issue: GATEWAY-2127 (automated installer fails on mac because it attempts to use linux glassfish installer)',''</t>
  </si>
  <si>
    <t>'Fix for GW-2111, for closing file streams in DocumentLoadUtil correctly.',''</t>
  </si>
  <si>
    <t>'Gateway-1961 Return XDSUnknownCommunity error when the target community has null endpoint',''</t>
  </si>
  <si>
    <t>'fixes issue: GATEWAY-1303 (code coverage checking needs to be re-enabled)',''</t>
  </si>
  <si>
    <t>'GATEWAY-1776 ensuring streams are closed, and various refactoring and readability modifications. Peer review by Arthur, Matt W.',''</t>
  </si>
  <si>
    <t>'GATEWAY-1775 ensuring close of Closeable elements. Peer review by Arthur',''</t>
  </si>
  <si>
    <t>'GATEWAY-2035: Removed unused artifacts from legacy integration framework (FitNesse, Selenium, etc.)',''</t>
  </si>
  <si>
    <t>'GATEWAY-1953 fix for lower-case messageId element.',''</t>
  </si>
  <si>
    <t>'changes for issue GATEWAY-1992 (add linux CI slave to handle internal functional testing), adding support for linux install',''</t>
  </si>
  <si>
    <t>'GATEWAY-1927: CONNECTUDDIModifierGUI removed',''</t>
  </si>
  <si>
    <t>'GATEWAY-1953: Fixed HIEM Soap Header Handlers by removing extra carraige returns',''</t>
  </si>
  <si>
    <t>'GATEWAY-1953: Reverting back changes from the fix to let the tests pass',''</t>
  </si>
  <si>
    <t>'Gateway-1998 : Returning Empty Response When Policy Failure Happens',''</t>
  </si>
  <si>
    <t>'GATEWAY-1918: Reverting EndToEndSelfTest_g1_soapui test',''</t>
  </si>
  <si>
    <t>'GATEWAY-1953 responses to review',''</t>
  </si>
  <si>
    <t>'up-ing max perm gen size to 200m, as was having problems during testing for issue GATEWAY-1991 (add windows CI slave to handle internal functional testing)',''</t>
  </si>
  <si>
    <t>'GATEWAY-1953 add urn:uddi: as a prefix to messageId',''</t>
  </si>
  <si>
    <t>'GATEWAY-1875: Added .gitignore to needed empty java test directories',''</t>
  </si>
  <si>
    <t>'GATEWAY-1875: Removed QD and RD deferred services',''</t>
  </si>
  <si>
    <t>'GATEWAY-1921 adding changes to InternalConnectionInfoFileConverter.java',''</t>
  </si>
  <si>
    <t>'Gateway-1996 updated uddiConnectionInfo_g0.xml to reflect recent updates in uddiConnectionInfo.xml (GW-1911)',''</t>
  </si>
  <si>
    <t>'GATEWAY-1952: Added ondemand support for QD/DocRegistry adapter',''</t>
  </si>
  <si>
    <t>'fixes issue: GATEWAY-1994 (add automated clean install support for binary scenario)',''</t>
  </si>
  <si>
    <t>'adding Fanout 3.3 test suite to regression suite Gateway-1945',''</t>
  </si>
  <si>
    <t>'GATEWAY-1911 Updating uddiConnectionInfo.xml to have all updated key values of all supported spec versions.',''</t>
  </si>
  <si>
    <t>'GATEWAY-1896 (setup jenkins build and CI on GFE box)',''</t>
  </si>
  <si>
    <t>'added a method to modify Spring configurations Gateway-1928',''</t>
  </si>
  <si>
    <t>'Update internalConnectionInfo to remove legacy registry URL GATEWAY-1859',''</t>
  </si>
  <si>
    <t>'Updates for GATEWAY-186 GATEWAY-186',''</t>
  </si>
  <si>
    <t>'fixes issue: GATEWAY-1849 (need to remove glassfish zip installers from source tree and change installer to get them from some remote URL)',''</t>
  </si>
  <si>
    <t>'fixes issues: GATEWAY-1879 (CONNECT should be able to build/deploy/install using vanilla Ant installation, without added 3rd party libs)',''</t>
  </si>
  <si>
    <t>'Gateway-1395 Move the auditInputMessage outside of the checkPolicy block. 1395',''</t>
  </si>
  <si>
    <t>'fixes issues: GATEWAY-1879 (CONNECT should be able to build/deploy/install using vanilla Ant installation, without added 3rd party libs) GATEWAY-1880 (CONNECT deployment should automatically remove conflicting asm-3.1.jar file from glassfish lib) GATEWAY-1881 (CONNECT deployment should automatically copy all needed 3rd party jars to glassfish lib dir)',''</t>
  </si>
  <si>
    <t>'Gateway-1863',''</t>
  </si>
  <si>
    <t>'Gateway-1863 Gateway-1863  Reducing size of the files in this dir',''</t>
  </si>
  <si>
    <t>'Gateway-1863  Reducing size of the files in this dir',''</t>
  </si>
  <si>
    <t>'fixes issue: GATEWAY-1850 (modify dist.targets.xml to be more selective in what is included in the distribution zip)',''</t>
  </si>
  <si>
    <t>'Fix for empty but present registry error list found in DQ testing. GATEWAY-1794',''</t>
  </si>
  <si>
    <t>'fixes issues: GATEWAY-1773 (Auto-Installer for Windows does not copy the config files correctly without environment variable) GATEWAY-1769 (Windows Binary Install ant deploy fails)',''</t>
  </si>
  <si>
    <t>'This fix to the xsd resolves the warnings reported in both GATEWAY-1627 and GATEWAY-1629. GATEWAY-1627 GATEWAY-1629',''</t>
  </si>
  <si>
    <t>'Fix for QA issue raised for GATEWAY-1745 by Ryan and Alamelu. GATEWAY-1745',''</t>
  </si>
  <si>
    <t>'GATEWAY-1740',''</t>
  </si>
  <si>
    <t>'fixes problems with WSDL path setting for issue GATEWAY-1456 (automate source installation)',''</t>
  </si>
  <si>
    <t>'Fixes and unit tests for V&amp;V issue GATEWAY-1743. GATEWAY-1743',''</t>
  </si>
  <si>
    <t>'Fixes for GATEWAY-1742 and associated unit tests. GATEWAY-1742',''</t>
  </si>
  <si>
    <t>'updating jar that sets WSDL paths so it can run from system properties and not just env vars as part of fix for GATEWAY-1456 (automate source installation)',''</t>
  </si>
  <si>
    <t>'Fixes for code and unit tests for V&amp;V issue GATEWAY-1745. GATEWAY-1745',''</t>
  </si>
  <si>
    <t>'GATEWAY-1741, GATEWAY-1744',''</t>
  </si>
  <si>
    <t>'GATEWAY-1739: Modified registry error severity attribute values to conform to IHE specs',''</t>
  </si>
  <si>
    <t>'GATEWAY-1734: Fixed error handling for DR',''</t>
  </si>
  <si>
    <t>'fixes issue: GATEWAY-1456 (automate source installation)',''</t>
  </si>
  <si>
    <t>'Resolves Gateway-186','CONNECT returns the error message \"no patient correlations were found\". To be fully conformant, it should be modified to return the \"XDSUnknownPatientId\" error. \n186'</t>
  </si>
  <si>
    <t>'Resolution to Gateway-306','If no date values are present in the request message set IssueInstant and NotBefore to the current timestamp. NotOnOrAfter will be set to current timestamp + 5 minutes. \n306'</t>
  </si>
  <si>
    <t>'GATEWAY-1708 &amp; GATEWAY-1709 Reinclude code updates from 3.1.1 to prime merge includes fixes for GATEWAY-236 &amp; GATEWAY-1136 GATEWAY-1708',''</t>
  </si>
  <si>
    <t>'Gateway-1625 IV&amp;V: The Product/DBScripts individual schema SQL DDL script files have not been updated 1625',''</t>
  </si>
  <si>
    <t>'GATEWAY-1643: New DocSubmission wsdl and delegate to use correct Action value',''</t>
  </si>
  <si>
    <t>'GATEWAY-1631; removing empty packages',''</t>
  </si>
  <si>
    <t>'Gateway-1626 IV&amp;V: The Product/DBScripts/nhincdb folder does not contain update SQL DDL scripts for 3.3 related schema changes 1626',''</t>
  </si>
  <si>
    <t>'Moves old EndToEnd and Internal self tests to graveyardsuite.','GATEWAY-1127'</t>
  </si>
  <si>
    <t>'fixes issue: GATEWAY-1637 (Modify ant recreate.glassfish.domain so that it does not replace asadmin and asenv.conf/bat)',''</t>
  </si>
  <si>
    <t>'Gateway-1624 IV&amp;V: The ThirdParty folder \"JAXWS2.1\" contains the 2.1.7 version of the Oracle JAX-WS reference implemenation (RI) 1624',''</t>
  </si>
  <si>
    <t>'GATEWAY-1631: Turned off unit test flag for DocSubmission_a0 since there are none',''</t>
  </si>
  <si>
    <t>'GATEWAY-1640: Removed CONNECTInterfaceTestWeb test project from projects.xml',''</t>
  </si>
  <si>
    <t>'GATEWAY-1640: Removed CONNECTGatewayWebTest and CONNECTInterfaceTestWeb',''</t>
  </si>
  <si>
    <t>'Gateway-1623 IV&amp;V: The ThirdParty folder \"Metro\" contains the 1.5 version of the Metro Web Stack 1623',''</t>
  </si>
  <si>
    <t>'GATEWAY-1616',''</t>
  </si>
  <si>
    <t>'GATEWAY-1615: Updated AdapterPatientDiscoverySecured to use PatientDiscoveryFault',''</t>
  </si>
  <si>
    <t>'GATEWAY-1601: Fixed regression test for DQ',''</t>
  </si>
  <si>
    <t>'GATEWAY-1601: Added response failure status to a failed DQ response',''</t>
  </si>
  <si>
    <t>'GATEWAY-1614',''</t>
  </si>
  <si>
    <t>'GATEWAY-839',''</t>
  </si>
  <si>
    <t>'Assertion updates in regression suite for code changes Gateway-1601',''</t>
  </si>
  <si>
    <t>'Assertion changes to match code updates Gateway-1560',''</t>
  </si>
  <si>
    <t>'Checkin to provide partial fix for GATEWAY-839 GATEWAY-839',''</t>
  </si>
  <si>
    <t>'GATEWAY-1560; responseType:Failure on policycheck deny',''</t>
  </si>
  <si>
    <t>'GATEWAY-1560; responseaccepted',''</t>
  </si>
  <si>
    <t>'GATEWAY-1601: fixed DQ null pointer bug when no callable requests were created',''</t>
  </si>
  <si>
    <t>'Gateway-1319 Ensure Universal Client functions in 3.3 1319',''</t>
  </si>
  <si>
    <t>'GATEWAY-1560',''</t>
  </si>
  <si>
    <t>'GATEWAY-1567: Minor bug fix where the created error response is not added to the orchestratable object',''</t>
  </si>
  <si>
    <t>'Gateway-1475',''</t>
  </si>
  <si>
    <t>'New test documents to support regression suite EntityPolicyEngine Gateway-1491',''</t>
  </si>
  <si>
    <t>'GATEWAY-1596: Fixed DQ error response for passthru to make it schema compliant.',''</t>
  </si>
  <si>
    <t>'GATEWAY-1567',''</t>
  </si>
  <si>
    <t>'Gateway-1595 All Hiem Adapters lookup adapter URL by API Level 1595',''</t>
  </si>
  <si>
    <t>'One liner for GATEWAY-1594 GATEWAY-1594',''</t>
  </si>
  <si>
    <t>'GATEWAY-1319 fix for entity pd wsdl. GATEWAY-1319',''</t>
  </si>
  <si>
    <t>'Check in for GATEWAY-1575. GATEWAY-1575',''</t>
  </si>
  <si>
    <t>'GATEWAY-400: AdhocQueryRequest for DQ now uses target hcid for its home attribute',''</t>
  </si>
  <si>
    <t>'Gateway-1563 (restore DQ &amp; DR deferred wsdl) 1563',''</t>
  </si>
  <si>
    <t>'Gateway-1563 Remove DQ and DR Deferred services 1563',''</t>
  </si>
  <si>
    <t>'Dist targets changed so the Validation suite is only bundled with the binary, no separate download.  The VS was also included with the third party dist and  that has been removed as well. GATEWAY-1127',''</t>
  </si>
  <si>
    <t>'GATEWAY-1458: Added hcid to targetsystem when sending from deferred gui',''</t>
  </si>
  <si>
    <t>'Creates staging area for ValidationSuite with altered local wsdls.  Tested with both source and binary build.  Staging area is in the deployment directory. GATEWAY-1127',''</t>
  </si>
  <si>
    <t>'GATEWAY-1560 updating file to ensure proper resposne',''</t>
  </si>
  <si>
    <t>'Gateway-1511 \"Success\" is returned even when a non-existent document is queried 1511',''</t>
  </si>
  <si>
    <t>'GATEWAY-1559: Fixed bug with removing duplicates of UrlInfo list',''</t>
  </si>
  <si>
    <t>'GATEWAY-1512',''</t>
  </si>
  <si>
    <t>'GATEWAY-1455; adding wsdls to common types lib jar',''</t>
  </si>
  <si>
    <t>'Gateway-1460 Verify web.xmls to remove unnecessary endpoints not hosted in the project any more 1460',''</t>
  </si>
  <si>
    <t>'update to fix regression-suite-specific UDDI file Gateway-1485',''</t>
  </si>
  <si>
    <t>'this file is no longer needed as part of the regression suite Gateway-1497',''</t>
  </si>
  <si>
    <t>'uddiCI file recreated specifically for the HIEMTestsforUDDI regression project Gateway-1497',''</t>
  </si>
  <si>
    <t>'Gateway-1557',''</t>
  </si>
  <si>
    <t>'Changes to get the regression tests to run and pass Gateway-1475',''</t>
  </si>
  <si>
    <t>'Changing DR A_1 adapter endpoints to A_0 Gateway-1446',''</t>
  </si>
  <si>
    <t>'GATEWAY-1490',''</t>
  </si>
  <si>
    <t>'Gateway-1473 Update all adapter codes to use getAdapterEndPointFromConnectionManager 1473',''</t>
  </si>
  <si>
    <t>'Connection file for Fan out tests (will be used with other regression tests. GATEWAY-1489',''</t>
  </si>
  <si>
    <t>'Updated tests for 3.3. GATEWAY-1489',''</t>
  </si>
  <si>
    <t>'Gateway-1433',''</t>
  </si>
  <si>
    <t>'GATEWAY-1433',''</t>
  </si>
  <si>
    <t>'Cleaned up test, removed hardcoded wsdl path. GATEWAY-1411',''</t>
  </si>
  <si>
    <t>'GATEWAY-1492',''</t>
  </si>
  <si>
    <t>'Ensure Universal Client functions in 3.3 GATEWAY-1319',''</t>
  </si>
  <si>
    <t>'CONNECT GUI applications - The Broadcast Patient Discovery doesn\'t work GATEWAY-1327',''</t>
  </si>
  <si>
    <t>'GATEWAY-1411: Connection Manager bug fixes found during SoapUI WS test',''</t>
  </si>
  <si>
    <t>'GATEWAY-1411: Added SoapUI tests for Connection Manager WS',''</t>
  </si>
  <si>
    <t>'Gateway-1351 Deferred Queue client implementations do not use webserviceproxyhelper 1351',''</t>
  </si>
  <si>
    <t>'Gateway-1454 PD times out on first run, increase timeout to 120000. 1454',''</t>
  </si>
  <si>
    <t>'GATEWAY-1429',''</t>
  </si>
  <si>
    <t>'GATEWAY-1445: Change DS spec from 1.1.0 back to 1.1. Removed extra bindingTemplates that is causing errors.',''</t>
  </si>
  <si>
    <t>'Updated to alter new version of internalconnectioninfo and uddi. GATEWAY-1433',''</t>
  </si>
  <si>
    <t>'Added APILevel=a1 bindingTemplate to DRDeferred adapter endpoints listed in ticket. Gateway-1446',''</t>
  </si>
  <si>
    <t>'Update of Audit Log query calls Change to new endpoints Unset WSDL paths Gateway-1408 Gateway-1409',''</t>
  </si>
  <si>
    <t>'GATEWAY-1445: More clean up of internal and uddi connection info',''</t>
  </si>
  <si>
    <t>'GATEWAY-1440: Various fixes to get DQ and DR working due to the removal of versionofservices from adapters and CM changes',''</t>
  </si>
  <si>
    <t>'GATEWAY-1440: Implemented delegate logic for PD deferred.  Removed g1 from PD sync',''</t>
  </si>
  <si>
    <t>'GATEWAY-1446: Removed HIEM_a0 from projects.xml',''</t>
  </si>
  <si>
    <t>'Config changes for GATEWAY-1446. GATEWAY-1446',''</t>
  </si>
  <si>
    <t>'GATEWAY-1166 - echo variable was pasted twice GATEWAY-1166',''</t>
  </si>
  <si>
    <t>'The problem was that the $XDSPatientId was getting stepped on in the outbound fan-out.  So, if a request is to fan-out to 2.2 and 3.3, the two requests would go out, but both would have patientid^^^&amp;3.3.1&amp;ISO instead of one to 2.2 having patientid^^^&amp;2.2.1&amp;ISO and one to 3.3 with patientid^^^&amp;3.3.1&amp;ISO.  The result is that the response adapter would then just make two queries for 3.3, and you get two identical sets of 3.3 results (and no 2.2 results)........change the doc repo db so that all docs are only for 2.2 and none for 3.3, and you get no results because both queries run for 3.3 which now returns 0 results.','The problem was with my cloneRequest method, that makes a copy of the original AdhocQueryRequest for each fan-out request (this is required to prevent JAX concurrent modification exception).  In my cloneRequest, I created a new AdhocQueryRequest, but was not creating a new/cloned slotlist on the AdhocQuery........I just copied the current slotlist onto the new/cloned request.  The result was that all new/cloned requests had a reference to the same slotlist, so when the patientid is updated in the slotlist for each request (to replace the ^^^&amp;aaid to the appropriate aaid for the request target), the result is that this new value is set for all fan-out requests, since each one has reference to same slotlist.\n\nCurrent patch also contains some cleanup for the DQ aggregation processing, and a fix for url setting in DQ and PD.\n\nGateway-1382'</t>
  </si>
  <si>
    <t>'Checkin for GATEWAY-1443 GATEWAY-1443',''</t>
  </si>
  <si>
    <t>'Gateway-1408 and Gateway-1409 add new audit calls and new endpoints to regression suite',''</t>
  </si>
  <si>
    <t>'GATEWAY-321',''</t>
  </si>
  <si>
    <t>'GATEWAY-1447: Removed duplicate entries in internalconnectionsinfo.xml',''</t>
  </si>
  <si>
    <t>'Gateway-1444',''</t>
  </si>
  <si>
    <t>'Gateway-1432',''</t>
  </si>
  <si>
    <t>'fixes bug with issue GATEWAY-1166 (Update build and deploy scripts to support selectable services) whereby all projects set to not build was not correctly-handled',''</t>
  </si>
  <si>
    <t>'GATEWAY-1311: Fixed misspelling of endpoint in connection manager',''</t>
  </si>
  <si>
    <t>'Removed hard-coded path \"/nhin/SUNAppserver\" and replaced with $AS_HOME. Removed hard-coded path \"/nhin/jdk/jdk1.6.0_18\" and replaced with $JAVA_HOME Validate that $AS_HOME and $JAVA_HOME are present as environment variables - try to default both if either is present.  Throw error if no value set for $JAVA_HOME and also if /nhin/jdk/jdk1.7.0_02 folder does not exist. GATEWAY-739',''</t>
  </si>
  <si>
    <t>'GATEWAY-1311: Deleted unused tests',''</t>
  </si>
  <si>
    <t>'GATEWAY-1311: Implemented connection manager web service',''</t>
  </si>
  <si>
    <t>'Checkin for GATEWAY-1392 - fix for a likely broken build (I forgot this file).','GATEWAY-1392'</t>
  </si>
  <si>
    <t>'Checkin for GATEWAY-1359 GATEWAY-1359',''</t>
  </si>
  <si>
    <t>'Checkin for GATEWAY-1392 GATEWAY-1392',''</t>
  </si>
  <si>
    <t>'Gateway-1434 Fix 2 dead blocks of code in AdapterCoponentDocRepositoryOrchImpl 1434',''</t>
  </si>
  <si>
    <t>'GATEWAY-1422 GATEWAY-1423 move version specific code to versioned packages AD, DS, RD, HIEM',''</t>
  </si>
  <si>
    <t>'Updated g0 and g1 test suites and property files for updated endpoints. GATEWAY-14441',''</t>
  </si>
  <si>
    <t>'Gateway-1431 Update internalConnectionInfo.xml and uddiConnectionInfo.xml 1431',''</t>
  </si>
  <si>
    <t>'GATEWAY-1418 removing old Documet Submission directories',''</t>
  </si>
  <si>
    <t>'GATEWAY-1421 move version specific code to versioned packages PD, DQ.  Peer review by Brian',''</t>
  </si>
  <si>
    <t>'rename the directory for RD ( Gateway and Adapter) GATEWAY-1419',''</t>
  </si>
  <si>
    <t>'GATEWAY-1418',''</t>
  </si>
  <si>
    <t>'GATEWAY-1420 rename the directory for HIEM ( Gateway and Adapter)',''</t>
  </si>
  <si>
    <t>'rename the directory for DQ ( Gateway and Adapter) GATEWAY-1416 Moved adapter to Adapters/DocumentQuery_a0. Fixed deployment error. GATEWAY-1416',''</t>
  </si>
  <si>
    <t>'Gateway-1412 InternalConnectionCache overrides uddiConnectionInfo with internalConnectionInfo at the BusinessService level 1412',''</t>
  </si>
  <si>
    <t>'rename the directory for DQ ( Gateway and Adapter) GATEWAY-1416',''</t>
  </si>
  <si>
    <t>'Edited hardcoded wsdl paths in projects to default.  Added tool to change values to correct local values. GATEWAY-1426',''</t>
  </si>
  <si>
    <t>'GATEWAY-1410.diff',''</t>
  </si>
  <si>
    <t>'GATEWAY-1417',''</t>
  </si>
  <si>
    <t>'update webcontext for PD, DQ GATEWAY-1402',''</t>
  </si>
  <si>
    <t>'GATEWAY-1415 completed.',''</t>
  </si>
  <si>
    <t>'Fixed notify to have a valid subscription reference.  The tests now hit the remote gateway. Gateway-1404',''</t>
  </si>
  <si>
    <t>'GATEWAY-1414; AD',''</t>
  </si>
  <si>
    <t>'GATEWAY-1414; DS',''</t>
  </si>
  <si>
    <t>'GATEWAY-1379: Modified internal connection info.xml to include adapter api levels',''</t>
  </si>
  <si>
    <t>'GATEWAY-1379: Added adapter api levels handling',''</t>
  </si>
  <si>
    <t>'GATEWAY-1366 GATEWAY-1364 Format all existing files in the new format type (GATEWAY-1365).  Extensivly tested.  Peer reviewed by Ngoc. This will touch every file in the code base, nearly',''</t>
  </si>
  <si>
    <t>'fixes issue: GATEWAY-1166 (Update build and deploy scripts to support selectable services)',''</t>
  </si>
  <si>
    <t>'GATEWAY-1210; updates to follow use patterns with properties',''</t>
  </si>
  <si>
    <t>'GATEWAY-1136 Adds changes from 406 to feature-multispec branch. If message fails before reaching NHIN, then senderId is set to equal receiverId GATEWAY-1136',''</t>
  </si>
  <si>
    <t>'Implemented individual web service request timeouts by service in WebServiceProxyHelper, updated gateway.properties to include timeout settings, and removed old timeout implementation in gateway.properties and old PDClient and DQClient that are no longer used.','Gateway-1210'</t>
  </si>
  <si>
    <t>'Pointing notify adapter to NoOP to avoid deployment of the FTATransferAdapterEJB GATEWAY-1226',''</t>
  </si>
  <si>
    <t>'Gateway-1388 Temporary ignore broken unit tests. 1388',''</t>
  </si>
  <si>
    <t>'Fixed port types for Notify services GATEWAY-1226',''</t>
  </si>
  <si>
    <t>'Gateway-1388 AD Web Service Proxies are silently failing when it encounters a null endpoint URL 1388',''</t>
  </si>
  <si>
    <t>'Reverse merged revision(s) 7603 Patient Discovery has two adapter interfaces. - Done GATEWAY-934','........'</t>
  </si>
  <si>
    <t>'removing argument to call of jar file used to set WSDL paths as part of fix for issue: GATEWAY-1156 (internal self-test failures on feature-UDDI-multi-spec_tsupgrade branch automated testing builds)',''</t>
  </si>
  <si>
    <t>'fixes issue: GATEWAY-1294 (Create new targets on the build script that will make wsimport and ivy cache clean optional)',''</t>
  </si>
  <si>
    <t>'GATEWAY-393 This modification adds a check to outbound patient discovery messages. If the responsePriorityCode or responseModalityCode are not present then the entity interface makes sure it adds them as per the spec requirement. GATEWAY-393',''</t>
  </si>
  <si>
    <t>'Made changes in EntityDocQueryOrchImpl.java to set the home attribute of the &lt;AdhocQuery&gt; with the home community id of the responding gateway, instead of the home community id for the requesting gateway.','GATEWAY-400'</t>
  </si>
  <si>
    <t>'GATEWAY-1381: Fixed bugs with not being able to invoke PD Adapter',''</t>
  </si>
  <si>
    <t>'GATEWAY-577: Adapter Patient Discovery wsdl modified to use soap 1.2',''</t>
  </si>
  <si>
    <t>'Patient Discovery has two adapter interfaces. - Done GATEWAY-934',''</t>
  </si>
  <si>
    <t>'Gateway-1368 ConnectionManagerCache.getEndpontURLFromNhinTargetCommunities is not working 1368',''</t>
  </si>
  <si>
    <t>'GATEWAY-1375',''</t>
  </si>
  <si>
    <t>'Updated end to end test for g1 wsdl for Admin Dist. GW-1328',''</t>
  </si>
  <si>
    <t>'HIEM fixes to work with Metro 2.1.1 GATEWAY-1226',''</t>
  </si>
  <si>
    <t>'Fixes for GATEWAY-1099. GATEWAY-1099',''</t>
  </si>
  <si>
    <t>'Fixed DS Def Resp messages to have optional elements (especially target community). GW-1347',''</t>
  </si>
  <si>
    <t>'GATEWAY-1346 remove re-identificaiton.  Peer review by Arthur, Konstantin, and Brian.',''</t>
  </si>
  <si>
    <t>'GATEWAY-1367: Modified PD and DQ delgate logic to use target hcid when creating context',''</t>
  </si>
  <si>
    <t>'SD removal','GATEWAY-1242'</t>
  </si>
  <si>
    <t>'Removed uddiconnectioninfo from master files.  Would conflict with a refresh of uddi. GW-1358',''</t>
  </si>
  <si>
    <t>'Changed code to not return any error in PD response when no match is found in MPI. GATEWAY-899',''</t>
  </si>
  <si>
    <t>'Gateway-1266 rename nhin strategy to inbound strategy 1266',''</t>
  </si>
  <si>
    <t>'GATEWAY-1367: Fixed AD delegate logic to use target hcid when creating context builder',''</t>
  </si>
  <si>
    <t>'GATEWAY-1358: Modified Connection Manager Web Service to save uddi results to the new format',''</t>
  </si>
  <si>
    <t>'GATEWAY-1326: Fixed bug of using local hcid to determine strategy',''</t>
  </si>
  <si>
    <t>'Gateway-302 Part-2 Prevent empty accessconsentpolicy and instanceaccessconsentpolicy elements Schema update to allow for list of values for the above elements GATEWAY-302',''</t>
  </si>
  <si>
    <t>'Gateway-302 Part-1 Prevent empty accessconsentpolicy and instanceaccessconsentpolicy elements Schema update to allow for list of values for the above elements GATEWAY-302',''</t>
  </si>
  <si>
    <t>'SD removal is finished. GATEWAY-1242',''</t>
  </si>
  <si>
    <t>'GATEWAY-1341: Reverted some of the file location handling of Connection Manger to make it Linux/Solaris friendly.',''</t>
  </si>
  <si>
    <t>'Check-in for GATEWAY-1340. GATEWAY-1340',''</t>
  </si>
  <si>
    <t>'Gateway-841 Implement an On-demand document repository Reference Adapter 841',''</t>
  </si>
  <si>
    <t>'Changed tests to add DS deferred resp to end to end and added slots to DQ. Gateway-326',''</t>
  </si>
  <si>
    <t>'GATEWAY-1326: Implemented Nhin Delegates for DS Deferred',''</t>
  </si>
  <si>
    <t>'GATEWAY-1328: Fixed service caching to handle two WSDLs',''</t>
  </si>
  <si>
    <t>'Fixed the UDDI access errors with respect to the Metro 2.1.1 upgrade','GATEWAY-1325'</t>
  </si>
  <si>
    <t>'replacing broken path setting code with call to SetValidationSuiteWsdlPath.jar as part of fix for issue: GATEWAY-1156 (internal self-test failures on feature-UDDI-multi-spec_tsupgrade branch automated testing builds)',''</t>
  </si>
  <si>
    <t>'Checkins for subtasks of GATEWAY-843. GATEWAY-843',''</t>
  </si>
  <si>
    <t>'GATEWAY-1309 GATEWAY-1209 Updaing all .java files to have 2012 software license',''</t>
  </si>
  <si>
    <t>'GATEWAY-1121: Changed defaults to g0 for DS and AD',''</t>
  </si>
  <si>
    <t>'GATEWAY-1121: Refactored DS and AD',''</t>
  </si>
  <si>
    <t>'Support two different formats for the combinations of the class code and class code scheme  in AdhocQueryRequest.','GATEWAY-326'</t>
  </si>
  <si>
    <t>'Gateway-1248 Authentication (Adapter) runtime failure with Metro 2.1.1 1248',''</t>
  </si>
  <si>
    <t>'GATEWAY-1209 Updaing NetBeans project files to accept license template',''</t>
  </si>
  <si>
    <t>'Fixed unit test errors in PD, merged original unit tests from prime branch into current','Fixes as part of Gateway-1032\n\nGateway-1032'</t>
  </si>
  <si>
    <t>'Removed Mural adapters GATEWAY-1241',''</t>
  </si>
  <si>
    <t>'GATEWAY-1323',''</t>
  </si>
  <si>
    <t>'GATEWAY-1243',''</t>
  </si>
  <si>
    <t>'GATEWAY-1246',''</t>
  </si>
  <si>
    <t>'Add multi spec delegate to PD msg proxy GATEWAY-1236',''</t>
  </si>
  <si>
    <t>'Add multi spec delegate to DQ msg proxy GATEWAY-1237',''</t>
  </si>
  <si>
    <t>'Gateway-1306 ClassNotFoundExceptions during DS 20 deployment cause service to fail 1306',''</t>
  </si>
  <si>
    <t>'GATEWAY-1238: Added delegate logic to DR message proxy/passthru.',''</t>
  </si>
  <si>
    <t>'Updates to remove LiFT from the CONNECT code base. Removed references, tests, and core components. GATEWAY-1244',''</t>
  </si>
  <si>
    <t>'GATEWAY-1264',''</t>
  </si>
  <si>
    <t>'GATEWAY-1239: Added delegate logic to doc submission passthru',''</t>
  </si>
  <si>
    <t>'Gateway-1164 Add multi spec delegate to AD msg proxy and clean up AD to use WebServiceProxyHelper. 1164',''</t>
  </si>
  <si>
    <t>'GATEWAY-1226',''</t>
  </si>
  <si>
    <t>'GATEWAY-1186: Added support for latest uddi schema.  Fixed connection manager bugs.  Fixed WebServiceProxy error handling that was breaking unit tests',''</t>
  </si>
  <si>
    <t>'fixes for CONNECTGatewayDocumentRetrieveWeb10 and GATEWAY-1265',''</t>
  </si>
  <si>
    <t>'Updated PD and DQ to properly handle all exceptions and return properly formatted responses containing the error/exception.  Also updated the PD and DQ proxy classes to throw exceptions back out to be properly handled.  This commit also includes the refactoring of entity PD and DQ strategy pattern implementations.  Also merged new sources with the new classes created for new naming convention employed (Outbound replace Entity/Nhin).','This commit fixes/closes the following jira tickets:\nGateway-1219\nGateway-950\nGateway-406\nGateway-1219'</t>
  </si>
  <si>
    <t>'GATEWAY-1265 Renaming Entity to Outbound.  Peer review by Matt W. and Konstantin.',''</t>
  </si>
  <si>
    <t>'GATEWAY-1141',''</t>
  </si>
  <si>
    <t>'GATEWAY-1119, GATEWAY-1301',''</t>
  </si>
  <si>
    <t>'fixes issue: GATEWAY-1300 (disable code coverage checking on feature-UDDI-multi-spec_tsupgrade branch)',''</t>
  </si>
  <si>
    <t>'many changes for issue: GATEWAY-1127 (Automate CONNECT deployment)',''</t>
  </si>
  <si>
    <t>'completed self-signed cert infrastructure for issue: GATEWAY-1127 (Automate CONNECT deployment)',''</t>
  </si>
  <si>
    <t>'adding self-signed certificate infrastructure for issue GATEWAY-1127 (Automate CONNECT deployment)',''</t>
  </si>
  <si>
    <t>'adding warn message fo glassfish backup for issue GATEWAY-1127 (Automate CONNECT deployment)',''</t>
  </si>
  <si>
    <t>'making sure mysql failures fail build for issue GATEWAY-1127 (Automate CONNECT deployment)',''</t>
  </si>
  <si>
    <t>'added functionality for issue GATEWAY-1127 (Automate CONNECT deployment)',''</t>
  </si>
  <si>
    <t>'adding windows support to installer as part of fix for GATEWAY-1127 (Automate CONNECT deployment)',''</t>
  </si>
  <si>
    <t>'adding installer-related articfacts as part of fix for GATEWAY-1127 (Automate CONNECT deployment)',''</t>
  </si>
  <si>
    <t>'GATEWAY-1119',''</t>
  </si>
  <si>
    <t>'merging latest from feature-UDDI-multi-spec branch as part of fix for issue: GATEWAY-1230 (tech stack merge and branch prep for team upgrade)',''</t>
  </si>
  <si>
    <t>'GATEWAY-299: Added Test Cases to cover code for this ticket GATEWAY-299',''</t>
  </si>
  <si>
    <t>'Implemented getAdapterEndpontURL, removed apiLevel from public methods replacing with calls to getApiVersionForNhinTarget internally, Implemented several other shortcuts. Got rid of dead code. GATEWAY-1169',''</t>
  </si>
  <si>
    <t>'GATEWAY-1121 _g0 section, as well as a properly formated connectmgr file',''</t>
  </si>
  <si>
    <t>'changing line-endings to unix-style, as part of fix for issue: GATEWAY-1156 (internal self-test failures on feature-UDDI-multi-spec branch automated testing builds)',''</t>
  </si>
  <si>
    <t>'fix for broken unit tests for GATEWAY-1066 GATEWAY-1066',''</t>
  </si>
  <si>
    <t>'Check in for GATEWAY-1066 GATEWAY-1066',''</t>
  </si>
  <si>
    <t>'GATEWAY-1201 Adding auditing for outbound messages for AD, unit test updates',''</t>
  </si>
  <si>
    <t>'GATEWAY-1201 Adding auditing for outbound messages for AD',''</t>
  </si>
  <si>
    <t>'Added new version of ConnectionManagerCache next to existing one to avoid braking of existing functionality. GATEWAY-1169',''</t>
  </si>
  <si>
    <t>'merging fix for issue GATEWAY-1185 (create new \"ci\" ant target to better-support developer testing prior to commit) into prime from feature-UDDI-multi-spec branch',''</t>
  </si>
  <si>
    <t>'fixes issue: GATEWAY-1185 (create new \"ci\" ant target to better-support developer testing prior to commit)',''</t>
  </si>
  <si>
    <t>'Gateway-1123 &amp; Gateway 1125 Implement delegate and strategy to g0 &amp; g1 AD. 1123 &amp; 1125',''</t>
  </si>
  <si>
    <t>'GATEWAY-1159 Adding audit messages when AD is sent out over the NwHIN.  Peer review by Matt W. and Ngoc N.',''</t>
  </si>
  <si>
    <t>'GATEWAY-236 - Update to the Policy Transfor Helper to allow HCID to be included in the policy even if the living subject id is not present. GATEWAY-236',''</t>
  </si>
  <si>
    <t>'Stub for GATEWAY-1109 to unblock other developers. GATEWAY-1109',''</t>
  </si>
  <si>
    <t>'Implementation, Unit test, Code review. GATEWAY-1064',''</t>
  </si>
  <si>
    <t>'Code review is closed. GATEWAY-1065',''</t>
  </si>
  <si>
    <t>'3.1.1 hotfix Merged with 3.3 prime GATEWAY-1136',''</t>
  </si>
  <si>
    <t>'Updates for GATEWAY-847. GATEWAY-847',''</t>
  </si>
  <si>
    <t>'GATEWAY-1109',''</t>
  </si>
  <si>
    <t>'Fixed remarked out lines (i.e. unremarked) in unit test','Fixes as part of Gateway-1032'</t>
  </si>
  <si>
    <t>'Fixed remarked out lines (i.e. unremarked) in unit test, added default blank constructor impl in EntityDocQueryOrchImpl and EntityPatientDiscoveryOrchImpl for the unit tests','Fixes as part of Gateway-1032'</t>
  </si>
  <si>
    <t>'GATEWAY-840 Final commit, with g1 versions of Gateway specs.  Peer review pending',''</t>
  </si>
  <si>
    <t>'Gateway-1072 Change the row count to 3 for end2end subscribe test. 1072',''</t>
  </si>
  <si>
    <t>'Gateway-1068 Move HIEM Gateway and Adapter to new projects. 1068',''</t>
  </si>
  <si>
    <t>'Commit for final bug fixes to resolve GATEWAY-994.','GATEWAY-994'</t>
  </si>
  <si>
    <t>'GATEWAY-840 DocSubmission final spec version 1. Peer Review by Matt W., Ryan H., Brian H.',''</t>
  </si>
  <si>
    <t>'GATEWAY-1013',''</t>
  </si>
  <si>
    <t>'GATEWAY-1062 Separate Patient Discovery from AdapterWeb and put it into its own project GATEWAY-1062',''</t>
  </si>
  <si>
    <t>'Commit for final bug fixes to resolve GATEWAY-1074. GATEWAY-1074',''</t>
  </si>
  <si>
    <t>'Updates for GATEWAY-1050 and GATEWAY-1051.','GATEWAY-1050 and GATEWAY-1051'</t>
  </si>
  <si>
    <t>'updates found during testing of GATEWAY-1052 GATEWAY-1052',''</t>
  </si>
  <si>
    <t>'updates found during testing of GATEWAY-1049 GATEWAY-1049',''</t>
  </si>
  <si>
    <t>'updates to internalConnectionInfo.xml for DR (adapter DR endpoints mainly). GATEWAY-1049',''</t>
  </si>
  <si>
    <t>'GATEWAY-840 commit part 2.  Peer review by Matt W.',''</t>
  </si>
  <si>
    <t>'GATEWAY-840 check in part 1.  Peer review by Matt W.',''</t>
  </si>
  <si>
    <t>'ignoring tests that are fialing due to GATEWAY-1032 (unit test failures after merge of feature-aggregate-and-fanout branch back to prime)',''</t>
  </si>
  <si>
    <t>'GATEWAY-299: Update Entity XDR Orchestration to extract RelatesTo element and place list in body assertion element. GATEWAY-299',''</t>
  </si>
  <si>
    <t>'Minor refactoring to separate Delegation from implementation of strategies. GATEWAY-1052',''</t>
  </si>
  <si>
    <t>'GATEWAY-1011, and wsit-client for Adapter DQ',''</t>
  </si>
  <si>
    <t>'Coding and Tests for GATEWAY-1049. GATEWAY-1049',''</t>
  </si>
  <si>
    <t>'GATEWAY-1003 integrate dq-gateway war and dq-adapter-war into the overall connect build',''</t>
  </si>
  <si>
    <t>'GATEWAY-999 Created CONNECTGatewayDocumentQuery10',''</t>
  </si>
  <si>
    <t>'Updates based on code review comments as well as interface updates required for GATEWAY-1049 (does not compromise the interface or make it not generic). Ideally I would check these in separately however the work cannot be separated because the updates per the code review came after the interfaces and unit tests were already modified for GATEWAY-1049. Code Review: CONNECT-31 JIRA: GATEWAY-1001 GATEWAY-1001',''</t>
  </si>
  <si>
    <t>'GATEWAY-1007',''</t>
  </si>
  <si>
    <t>'GATEWAY-1000, GATEWAY-997, GATEWAY-1046',''</t>
  </si>
  <si>
    <t>'Updates to fix base auditing not handling request/response separately. GATEWAY-1001',''</t>
  </si>
  <si>
    <t>'Generic base classes and interfaces for orchestration of messages defined by different specifications/api versions. GATEWAY-1001',''</t>
  </si>
  <si>
    <t>'fixes issue: GATEWAY-947 (merge fanout feature branch)',''</t>
  </si>
  <si>
    <t>'GATEWAY-911, GATEWAY-910, GATEWAY-913 added Transaction, Performance, and Error log types',''</t>
  </si>
  <si>
    <t>'Move this prototype code to feature-performance-testing branch. Gateway-506',''</t>
  </si>
  <si>
    <t>'Fixed deploy to copy jar files into the right folder. GATEWAY-869',''</t>
  </si>
  <si>
    <t>'Document Submission audit transform incorrectly requires the optional id on SubmitObjectsRequest element, remove the check. Gateway-854',''</t>
  </si>
  <si>
    <t>'Put back the single quote around the hl7EncodePatientId. Gateway-396',''</t>
  </si>
  <si>
    <t>'Gateway-506 Create framework for logging using current logging approach. 506',''</t>
  </si>
  <si>
    <t>'GATEWAY-719: PatientDiscoveryAsyncResponse the following tests fail when Connect 3.3 on WDEV11 is communicating to Connect 3.1 on SDEV11. Assertion for AcknowledgmentDetails changed to look at text sub-element instead of code attribute. GATEWAY-719',''</t>
  </si>
  <si>
    <t>'Gateway-506 Create framework for logging using current logging approach. Gateway-506',''</t>
  </si>
  <si>
    <t>'GATEWAY-723 Subscribe tests fail when Connect 3.3 on WDEV11 is communicating to Connect 3.1 on SDEV11.',''</t>
  </si>
  <si>
    <t>'Fix Gateway-304, add assertion to unsecured adapter mpi and adapter component mpi. Gateway-304',''</t>
  </si>
  <si>
    <t>'Gateway-529 Increase the OID to 64 characters (Fix syntax). Reviewed by MW &amp; AK Gateway-379 Fix PD verify mode. Reviewed by MW',''</t>
  </si>
  <si>
    <t>'Gateway-529 Increase the OID to 64 characters. Reviewed by MW &amp; AK Gateway-379 Fix PD verify mode. Reviewed by MW',''</t>
  </si>
  <si>
    <t>'Gateway-308',''</t>
  </si>
  <si>
    <t>'Gateway-304',''</t>
  </si>
  <si>
    <t>'AdapterPEPImpl throws MissingResourceException if HCID list or ORGID list has elements with empty values. Fixed and reviewed. GATEWAY-532',''</t>
  </si>
  <si>
    <t>'Gateway-262',''</t>
  </si>
  <si>
    <t>'Gateway-394',''</t>
  </si>
  <si>
    <t>'Gateway-159',''</t>
  </si>
  <si>
    <t>'GATEWAY-245: Removed unnecessary try-catch',''</t>
  </si>
  <si>
    <t>'GATEWAY-245: MpiDataSaver now looks for mpi.xml in nhin dir.  Also refactored code.',''</t>
  </si>
  <si>
    <t>'Previous attempt to backout Gateway-394 changes did not work. Gateway-394',''</t>
  </si>
  <si>
    <t>'Backout change for Gateway-394 so code can be reviewed. Gateway-394',''</t>
  </si>
  <si>
    <t>'Change in test checked in. More recent standards docs don\'t show single-quotes around patient IDs. So, we won\'t put them there, or expect them to be there for testing. GATEWAY-396',''</t>
  </si>
  <si>
    <t>'Backing out previous change until code can be reviewed. Gateway-159',''</t>
  </si>
  <si>
    <t>'Fix for Gateway-159 Gateway-159',''</t>
  </si>
  <si>
    <t>'Fix for JIRA Gateway 394. Gateway-394',''</t>
  </si>
  <si>
    <t>'GATEWAY-402 - Patient Discovery TrustMode incorrectly attempts to get the receiver\'s home community id from the optional &lt;asAgent&gt; element',''</t>
  </si>
  <si>
    <t>'GATEWAY-285 testing jira integration',''</t>
  </si>
  <si>
    <t>'GATEWAY-369 - The current mpi.xml has now been updated to contain the MAA example entries. The mpi_maa.xml has been removed as it is now redundant.',''</t>
  </si>
  <si>
    <t>'GATEWAY-354/355 - Implemented demo mode for DocQuery and DocRetrieve; if true, returned documents are saved to the local document repository when the response message is processed',''</t>
  </si>
  <si>
    <t>'GATEWAY-356 - Removed use of Redaction Engine due to known issue GATEWAY-295',''</t>
  </si>
  <si>
    <t>'GATEWAY-356 - Deferred queue work flow and audit logging updates',''</t>
  </si>
  <si>
    <t>'Gateway-166 Updated to show assigning authority in patient search results table',''</t>
  </si>
  <si>
    <t>'GATEWAY-166 - Applied code changes from CACI developers GATEWAY-166 - Additional corrections implemented for tab labels and XDSDocumentEntryStatus value for approved per current IHE 7.0 specifications',''</t>
  </si>
  <si>
    <t>'Gateway-166 Add required files for UC execution',''</t>
  </si>
  <si>
    <t>'GATEWAY-355 - Deferred queue work flow and audit logging updates',''</t>
  </si>
  <si>
    <t>'GATEWAY-371 - The missing web services EntityPatientDiscoveryUnsecured and PolicyEngineTransformationService have been added.',''</t>
  </si>
  <si>
    <t>'GATEWAY-353 - DeferredQueueManager - GUI Label update',''</t>
  </si>
  <si>
    <t>'GATEWAY-354 - Deferred queue work flow and audit logging updates',''</t>
  </si>
  <si>
    <t>'GATEWAY-356 - Corrections to audit logging and initial deferred queue record creation',''</t>
  </si>
  <si>
    <t>'GATEWAY-321 - Audit logging corrections for Patient Discovery, Query For Documents and Retrieve Documents services',''</t>
  </si>
  <si>
    <t>'GATEWAY-294 CPP GUI: Unable to update consent document -- Updated code to update the cpp document when the document already exist for the given patient. Also updated the code to support MAA implementation.',''</t>
  </si>
  <si>
    <t>'GATEWAY-321 - Audit logging corrections to Query For Documents service: Entity Inbound values now written correctly, Duplicate Nhin audit log records eliminated',''</t>
  </si>
  <si>
    <t>'GATEWAY-368 - Existing mpi.xml file format updated to comply with Patient schema introduced in version 2.4.8. A new mpi_maa.xml file has been added to the distribution as an updated copy of the mpi.xml with one additional assigning authority for each defined patient.',''</t>
  </si>
  <si>
    <t>'GATEWAY-248/290 - Corrections to handling of 201306 response when no patient matches are found or when the policy check return a deny',''</t>
  </si>
  <si>
    <t>'GATEWAY-354/355/356 - Deferred queue work flow updates; coverage in sync with code changes',''</t>
  </si>
  <si>
    <t>'GATEWAY-353 - DeferredQueueManager - WSDL binding names updated',''</t>
  </si>
  <si>
    <t>'FIx for Jira Ticket Gateway-9: Find Candidates does not return a compliant response when no matches found',''</t>
  </si>
  <si>
    <t>'GATEWAY-354/355/356 - coverage in sync with code changes',''</t>
  </si>
  <si>
    <t>'GATEWAY-353 - DeferredQueueManager - Web service clients for Entity Query For Documents and Retrieve Documents Deferred Request Queue Process added',''</t>
  </si>
  <si>
    <t>'GATEWAY-353 - DeferredQueueManager - Signature of web service implementation corrected for Entity Retrieve Documents Deferred Request Queue Process',''</t>
  </si>
  <si>
    <t>'GATEWAY-353 - DeferredQueueManager - Web service definitions for request queue processing updated to use SOAP 1.2 format',''</t>
  </si>
  <si>
    <t>'CONNECT Performance Logging - Pilot Implementation - performance logging work flow logic implemented GATEWAY-221 - Audit Logging corrections',''</t>
  </si>
  <si>
    <t>'GATEWAY-353 - DeferredQueueManager - Web service definition and implementation of Entity Query For Documents and Retrieve Documents Deferred Request Queue Process across Adapter and Gateway environments',''</t>
  </si>
  <si>
    <t>'GATEWAY-353 - DeferredQueueManager - Retrieve Documents implementation; Asyncmsgs work flow',''</t>
  </si>
  <si>
    <t>'GATEWAY-353 - DeferredQueueManager - Web service definition and implementation of Entity Patient Discovery Deferred Request Queue Process across Adapter and Gateway environments',''</t>
  </si>
  <si>
    <t>'Policy implementation for QD and also fix for Jira ticket GATEWAY-217   Doc Query sends remote patient id to the policy engine in the resource area, should be local patient id',''</t>
  </si>
  <si>
    <t>'GATEWAY-353 - DeferredQueueManager - Retrieve Documents implementation',''</t>
  </si>
  <si>
    <t>'GATEWAY-353 - DeferredQueueManager - Query For Documents implementation',''</t>
  </si>
  <si>
    <t>'Gateway-356 -Initial Missing Implementation of Doc Deferred Retrieve is Completed.',''</t>
  </si>
  <si>
    <t>'Gateway-356 -Initial Missing Implementation of Doc Retrieve is Completed.',''</t>
  </si>
  <si>
    <t>'GATEWAY-353 - DeferredQueueManager - extract of communityId corrected',''</t>
  </si>
  <si>
    <t>'GATEWAY-353 - DeferredQueueManager asyncmsgs workflow logic applied for deferred patient discovery',''</t>
  </si>
  <si>
    <t>'GATEWAY-364 - Port 2.4.9 to 3.2 - If the &lt;samlAuthzDecisionStatement&gt; is not included in the Assertion specification then this optional portion of the SAML token is not generated; declaration of the Assertion schema has been expanded to include an element to define the SAML Assertion Issuer',''</t>
  </si>
  <si>
    <t>'GATEWAY-364 - Port 2.4.9 to 3.2 - If the &lt;samlAuthzDecisionStatement&gt; is not included in the Assertion specification then this optional portion of the SAML token is not generated. GATEWAY-365 - Port 2.4.9 to 3.2 - If the supporting values are not specified, then no SubjectLocality element will be present in the SAML token',''</t>
  </si>
  <si>
    <t>'GATEWAY-363 - Port 2.4.9 to 3.2 - All security policy algorithm suites updated from Basic128 to Basic256.  The DocQuery and DocRetrieve suites are updated to allow all algorithm suites.',''</t>
  </si>
  <si>
    <t>'GATEWAY-366 - Port 2.4.9 corrections - addition occurrences of \"PRPA_IN201306UV\" found and corrected to be \"PRPA_IN201306UV02\"',''</t>
  </si>
  <si>
    <t>'GATEWAY-353 - DeferredQueueManager set to load on startup; hibernate hbm updated for AsyncMsgs',''</t>
  </si>
  <si>
    <t>'GATEWAY-353 - implementation of deferred queue manager, async message process helper; corrections to junit test classes and coverage threshold values',''</t>
  </si>
  <si>
    <t>'GATEWAY-355 - coverage.thresholds.xml updated',''</t>
  </si>
  <si>
    <t>'GATEWAY-353 - new web service operations defined and updates to the deferred queue repository (asyncmsgs.asyncmsgrepo)',''</t>
  </si>
  <si>
    <t>'Added New Config File for Switcher for the following change. Gateway-355 - Update Missing Functional Implementation of Deferred Query for Documents.',''</t>
  </si>
  <si>
    <t>'Gateway-355 - Update the Missing Functional Implementation of Deferred Query for Documents.',''</t>
  </si>
  <si>
    <t>'Gateway-355 - Initial Functional Implementation of Deferred Query for Documents.',''</t>
  </si>
  <si>
    <t>'GATEWAY-353 - update to database repository design based on continuing research',''</t>
  </si>
  <si>
    <t>'GATEWAY-353 - update to database repository design per PMO recommendation',''</t>
  </si>
  <si>
    <t>'GATEWAY-353 - initial implementation of deferred queue manager timer, web service and updates to the deferred queue repository (asyncmsgs.asyncmsgrepo)',''</t>
  </si>
  <si>
    <t>'GATEWAY-221 - corrections done to insure logging is performed regardless of request or response message content; communityId meta data value now recorded based on the direction of the message',''</t>
  </si>
  <si>
    <t>'GATEWAY-354 - junit test classes updated; coverage.thresholds.xml updated CONNECT Policy Engine - Policy Access Point PAP pilot implementation',''</t>
  </si>
  <si>
    <t>'GATEWAY-354 - junit test classes implemented; coverage.thresholds.xml updated',''</t>
  </si>
  <si>
    <t>'GATEWAY-330 - junit test classes updated for multiple AA; testAreRequired201306fieldsNullWillFailForNullHL7Identifiers() logic updated',''</t>
  </si>
  <si>
    <t>'GATEWAY-352 - Implemented conformance changes for required attributes and values',''</t>
  </si>
  <si>
    <t>'GATEWAY-354 Update the missing code and implement the deferred patient discovery',''</t>
  </si>
  <si>
    <t>'GATEWAY-73 - sender and receiver device classCode now set to \'DEV\'',''</t>
  </si>
  <si>
    <t>'GATEWAY-73 - sender and receiver id root now set to local and remote gateway OIDs',''</t>
  </si>
  <si>
    <t>'GATEWAY-330 - junit test classes updated for multiple AA',''</t>
  </si>
  <si>
    <t>'GATEWAY-351 - local-repository file system definition added to ivysettings.xml that references the ThirdParty folder; new ThirdParty/OpenSSO.ssoAdminTools.lib folder added to match ivy file system format definition',''</t>
  </si>
  <si>
    <t>'GATEWAY-215 - obsoleted files removed',''</t>
  </si>
  <si>
    <t>'CONNECT Issue GATEWAY-346: Updated version of ant tasks library to match version in Build/Packages/Ant/Ant/lib',''</t>
  </si>
  <si>
    <t>'New test to verify JIRA bug GATEWAY-243.',''</t>
  </si>
  <si>
    <t>'#GATEWAY-239 [http://issues.connectopensource.org/browse/GATEWAY-239]: updating coverage.thresholds.xml for proxy project',''</t>
  </si>
  <si>
    <t>'#GATEWAY-239 [http://issues.connectopensource.org/browse/GATEWAY-239]: removing multi-threaded tests until web service proxy timeouts are available to solve issue',''</t>
  </si>
  <si>
    <t>'#GATEWAY-239 [http://issues.connectopensource.org/browse/GATEWAY-239]: updated default settings for web service proxy timeout',''</t>
  </si>
  <si>
    <t>'#GATEWAY-239 [http://issues.connectopensource.org/browse/GATEWAY-239]: added ability to set timeout on web service proxies',''</t>
  </si>
  <si>
    <t>'Task: #25131 Merged in changes for GATEWAY-231 into the main baseline.',''</t>
  </si>
  <si>
    <t>'JIRA#GATEWAY-216 status: Resolved comments: fix http://issues.connectopensource.org/browse/GATEWAY-216',''</t>
  </si>
  <si>
    <t>'Tasks: #24925, #24926, and #24927.  Merged in changes for GATEWAY-204, GATEWAY-205, and GATEWAY-207.',''</t>
  </si>
  <si>
    <t>'JIRA issue Gateway-195 - Added opensso client library to deployment',''</t>
  </si>
  <si>
    <t>'JIRA issue Gateway-195 - Reverted identityservices.wsdl back to Soap 1.1',''</t>
  </si>
  <si>
    <t>'Gateway-199 - Fix broadcast PD',''</t>
  </si>
  <si>
    <t>'JIRA#GATEWAY-180 status:Resolved comments: Deployment script ignores NHINC_PROPERTIES_DIR system variable http://issues.connectopensource.org/browse/GATEWAY-180',''</t>
  </si>
  <si>
    <t>'Fixes for Gateway-66 bug.',''</t>
  </si>
  <si>
    <t>'Feature GATEWAY-179, Add in CONNECT Installer',''</t>
  </si>
  <si>
    <t>'Fixes to address JIRA issue Gateway-128.',''</t>
  </si>
  <si>
    <t>'Implemented fix for JIRA issue Gateway-64.',''</t>
  </si>
  <si>
    <t>'http://issues.connectopensource.org/browse/GATEWAY-134',''</t>
  </si>
  <si>
    <t>'JIRI item: GATEWAY-41, Comments: Corrected policy references in secured WSDLs.',''</t>
  </si>
  <si>
    <t>'GATEWAY-128 : Adding JBoss deployment descriptors',''</t>
  </si>
  <si>
    <t>'JIRA:GATEWAY-118 fix case issue in auditrepo table, update auditrepo.auditrepository message column to use LONGBLOB',''</t>
  </si>
  <si>
    <t>'User Story #21924 fix GATEWAY-97 Bug',''</t>
  </si>
  <si>
    <t>'User Story #21924 fix GATEWAY-98 Bug',''</t>
  </si>
  <si>
    <t>'JR: Applied patch from http://issues.connectopensource.org/browse/GATEWAY-118 to fix case issue in audit repo table',''</t>
  </si>
  <si>
    <t>'JIRA:GATEWAY-117 comments: fix ant clean target',''</t>
  </si>
  <si>
    <t>'add UDDIUpdateManagerEJB to exclusion list, see GATEWAY-55 for more details',''</t>
  </si>
  <si>
    <t>'JIRA:GATEWAY-108 status:Resolved comments: apply path from Keith Babo, see http://issues.connectopensource.org/browse/GATEWAY-108 for more information',''</t>
  </si>
  <si>
    <t>'JIRA:GATEWAY-103 comments: fix populate test data script, see http://issues.connectopensource.org/browse/GATEWAY-103 for more details',''</t>
  </si>
  <si>
    <t>'GATEWAY-76 Path Neutrality - fixes for Linux',''</t>
  </si>
  <si>
    <t>'GATEWAY-86 - Fix schema location for DocViewer.xsd',''</t>
  </si>
  <si>
    <t>'GATEWAY-76: Normalize project.properties.  First checkin.',''</t>
  </si>
  <si>
    <t>'JIRA GATEWAY-83 fix: change deploy order. Deploy web-apps first.',''</t>
  </si>
  <si>
    <t>'JIRA GATEWAY-76 bug fix: Broken: Linux build and Path Neutrality. Fix AdapterSubjectDiscoveryEJB references.',''</t>
  </si>
  <si>
    <t>'JIRA GATEWAY-76 bug fix: Broken: Linux build and Path Neutrality. New environment variable to define location of third party libs and fix individual project references.',''</t>
  </si>
  <si>
    <t>'Added JIRA-Gateway-13-Patch into the build',''</t>
  </si>
  <si>
    <t>'Added JIRA-Gateway-16-Patch into the build',''</t>
  </si>
  <si>
    <t>'CONNECT-1368: More updates',''</t>
  </si>
  <si>
    <t>'CONNECT-1368: Updated information related to CONNECT 4.4 direct updgrade',''</t>
  </si>
  <si>
    <t>'CONNECT-1368: Added/Updated information related to CONNECT 4.4 direct updgrade',''</t>
  </si>
  <si>
    <t>'CONNECT-133:PatientCorrelation unit test coverage',''</t>
  </si>
  <si>
    <t>'CONNECT-133:Added Unit tests for some packages of CONNECTCoreLib',''</t>
  </si>
  <si>
    <t>'GATWEAY-2897 externalized all Validation Suite setup and teardown scripts to FileUtils',''</t>
  </si>
  <si>
    <t xml:space="preserve">'Revert \"Updating Events to remove transactionID, as that is retrieved dynamically and will not be passed in. GATEAY-2797\"','This reverts commit </t>
  </si>
  <si>
    <t>'Updating Events to remove transactionID, as that is retrieved dynamically and will not be passed in. GATEAY-2797',''</t>
  </si>
  <si>
    <t>'Adding EventManager for EventLogging. GATEAY-2791',''</t>
  </si>
  <si>
    <t>'applying code review changes as per https://codereview.connectopensource.org/cru/CR-CONNECT-18',''</t>
  </si>
  <si>
    <t>new project to projects.xml. GATEAY-2296',''</t>
  </si>
  <si>
    <t>'GATWAY-2306 Update SAML extraction to work with openSAML. Peer review by Arthur.',''</t>
  </si>
  <si>
    <t>'GATEAWY-2240 removing two innapropriate test calls to prefrepo start/stop',''</t>
  </si>
  <si>
    <t>'fix for GATEAY-2173',''</t>
  </si>
  <si>
    <t xml:space="preserve">'GATEAY-121 changed all businessService values of Production/Dev/internalConnectionInfo.xml from &lt;businessService </t>
  </si>
  <si>
    <t>'GATEAWY-1915 removing commons-logging-1.0.4.jar since we have a more recent version',''</t>
  </si>
  <si>
    <t>'CON-20 Updated PDP to use \"access_control-xacml-2.0-policy-schema-os\" schema for policy evaluation',''</t>
  </si>
  <si>
    <t>'Gateway 3208 for event logging',''</t>
  </si>
  <si>
    <t>'Gateway 2561-Fixed unittest PassthruDocRetrieveProxyWebServiceSecuredImplTest',''</t>
  </si>
  <si>
    <t>'Gateway 2185-Fix PMD',''</t>
  </si>
  <si>
    <t>'Gateway 183 - XDSUnknownStoredQuery needs to be thrown if the AdhocQueryId is not the defined ones in the spec',''</t>
  </si>
  <si>
    <t>'Gateway 1961 - The unittest has been added to EntityDocQueryOrchImplTest and some methods has been created for EntityDocQueryOrchImpl in order to have unit test',''</t>
  </si>
  <si>
    <t>'Gateway 1918: WSDL Files have been updated with endpoints',''</t>
  </si>
  <si>
    <t>'Gateway 1125 Adding new wsdl files for g1 AD.','1125'</t>
  </si>
  <si>
    <t>'GATEWAY 215 - commented code that accesses the connectionEPR.properties file',''</t>
  </si>
  <si>
    <t>'GATEWAY 334 - interactionId\'s extension attribute set to \"PRPA_IN201305UV02\" for Patient Discovery request messages',''</t>
  </si>
  <si>
    <t>'GATEWAY 307 - reference to sun internal class \"com.sun.org.apache.xerces.internal.dom.ElementNSImpl\" replaced with \"org.apache.xerces.dom.ElementNSImpl\"',''</t>
  </si>
  <si>
    <t>'CONNECT Gateway 347 - Re-factor of class names and references of PurposeForUse to PurposeOfUse',''</t>
  </si>
  <si>
    <t>'JIRA - Gateway 52 patch added. BUILD Process is now Platform independent',''</t>
  </si>
  <si>
    <t>'GATEWAY - 353 - Correction to acknowledgement type code for the patient discovery response',''</t>
  </si>
  <si>
    <t>'GATEWAY - 353 - Correction to convert XMLGregorianCalendar to java.util.Date',''</t>
  </si>
  <si>
    <t>'GATEWAY - 353 - Correction to queryByCreationStartAndStopTime method',''</t>
  </si>
  <si>
    <t>'GATEWAY - 353 - Correction to marshal DocQuery and DocRetrieve acknowledgement object',''</t>
  </si>
  <si>
    <t>'GATEWAY - 356 - Added generation of new response assertion message id; set original request message id as the response relates to id',''</t>
  </si>
  <si>
    <t>'GATEWAY - 355 - Added generation of new response assertion message id; set original request message id as the response relates to id',''</t>
  </si>
  <si>
    <t>'GATEWAY - 354 - Added generation of new response assertion message id; set original request message id as the response relates to id',''</t>
  </si>
  <si>
    <t>'GATEWAY - 353 - Removed WS Addressing annotation to make the web service unsecured',''</t>
  </si>
  <si>
    <t>'Added back the file changes for PR 1287',''</t>
  </si>
  <si>
    <t>'Added back the file changes for PR 1287 that were undone in my last commit',''</t>
  </si>
  <si>
    <t>'Updated XHTML/CSS/JS for 1075 and 1072',''</t>
  </si>
  <si>
    <t>'Updating HEIM test cases, 2579',''</t>
  </si>
  <si>
    <t>'Update HEIM test cases, 2579',''</t>
  </si>
  <si>
    <t>'corrected test case 1567',''</t>
  </si>
  <si>
    <t>'rolling-back check-in revision 7745',''</t>
  </si>
  <si>
    <t>'Line 9: export AS_HOME instead of AS_ENV if the AS_HOME variable is not set 739',''</t>
  </si>
  <si>
    <t>'Fixing PD web.xml file, change \"_10._10\" tp \"_10\" 1421',''</t>
  </si>
  <si>
    <t>'Set it to run in the current work directory and to change all soapui-project files in the directory.  (change needed for staging directory) 1203',''</t>
  </si>
  <si>
    <t>'Changed endpoint for DR internal self test. 1168',''</t>
  </si>
  <si>
    <t>'Fix AD entity orch does not audit a message before it is sent out over the Nationwide Health Information Network. 1159',''</t>
  </si>
  <si>
    <t>'Blessing the code coverage for gateway doc submission. 1113',''</t>
  </si>
  <si>
    <t>'Apply merge to g1 project. 1113',''</t>
  </si>
  <si>
    <t>'Modify ivysettings.xml to pull webservices-rt.jar 2.1.1 1113',''</t>
  </si>
  <si>
    <t>'Merge the production folder from multi-spec-build-and-deploy branch. 1113',''</t>
  </si>
  <si>
    <t>'Merge the build folder from multi-spec-build-and-deploy branch. 1113',''</t>
  </si>
  <si>
    <t>'Updated with runtime test for new multispec PD and DQ fan-out impl 1119',''</t>
  </si>
  <si>
    <t>'Revert back to revision 7210 to fix the ci build. 1159',''</t>
  </si>
  <si>
    <t>'Check in missing files. 1125',''</t>
  </si>
  <si>
    <t>'Change the XDR endpoint to fix the internalSelfTest. 1156',''</t>
  </si>
  <si>
    <t>'Clean up to fix the internalSelfTest. 1156',''</t>
  </si>
  <si>
    <t>'Change the URL to use \"/1_0\" instead of \"_a0\" and \"_g0\".','844 &amp; 1072'</t>
  </si>
  <si>
    <t>'Change the URL to use \"/1_0\" instead of \"_a0\" and \"_g0\". 844 &amp; 1072',''</t>
  </si>
  <si>
    <t>'Fix endpoint for the DR. 995',''</t>
  </si>
  <si>
    <t>'Fix AD endpoint in the EndToEndSelfTest. 1068',''</t>
  </si>
  <si>
    <t>'Fix the end point of the AdminDist test. 1068',''</t>
  </si>
  <si>
    <t>'Move AD Gateway and Adapter to new projects. 1068',''</t>
  </si>
  <si>
    <t>'Single change in a constant. 305',''</t>
  </si>
  <si>
    <t>'Updated the \"Count Audit Entries\" assertion and added the clear audit table Groovy script. Restored both from prior to version 6161.',''</t>
  </si>
  <si>
    <t>'Updated EntityPatientDiscovery-soapui-project.xml with Policy engine assertions that were changed after the merge to 3.1 - JIRA Ticket 205','Updated PolicyEngineInteractions-soapui-project.xml assertion PatientID in Policy engine Mock - The Patient Id extension and root were switched - JIRA Ticket 205\n\nUpdated XDRInboundTests-soapui-project.xml assertion PatientID in Policy engine Mock - The Patient Id extension and root were switched - JIRA Ticket 205\n\nAleena Dhar'</t>
  </si>
  <si>
    <t>'Move AD Gateway and Adapter to new projects (clean up).','1068'</t>
  </si>
  <si>
    <t>'Gateway:3128:Added annottations to PatientDiscovery_10 Gateway',''</t>
  </si>
  <si>
    <t>'Gateway2561 DocRetrieve20',''</t>
  </si>
  <si>
    <t>'Gateway185-Add XDSStoredQueryParamNumber',''</t>
  </si>
  <si>
    <t>'Gateway184-XDSStoredQueryMissingParam Checkstyle Fixed',''</t>
  </si>
  <si>
    <t>'Gateway184-XDSStoredQueryMissingParam',''</t>
  </si>
  <si>
    <t>'gateway1961-Add EntityDocQueryOrchImplTest for the unit test change',''</t>
  </si>
  <si>
    <t>'Gateway1961 The unittest has been modified and the EntityDocQueryOrchImpl has been refactored to accomodate that unittest.',''</t>
  </si>
  <si>
    <t>'Gateway1961- The unittest has been modified for this commit than earlier and changes has been made to EntityDocQueryOrchImpl to accomadate the unittest',''</t>
  </si>
  <si>
    <t>'build fix: reverting changes from revision 1477',''</t>
  </si>
  <si>
    <t>'Clean up related to QA of 1359, fields not cleared after domain add',''</t>
  </si>
  <si>
    <t>'GW:3077 LWGW Validation changes',''</t>
  </si>
  <si>
    <t>'CONN:1301 Updated GenericBatch request,response reference adapters by building metadata response and logging request info. Changed method names as per wsdl for consistency',''</t>
  </si>
  <si>
    <t>'CONN1204: Direct Agent Service Integration with AdminGUI',''</t>
  </si>
  <si>
    <t>'CONN:1090 Jquery Fix',''</t>
  </si>
  <si>
    <t>'Build fix.  Reverted 2306.  Fixed build script that deleted the wrong asm.jar.  Fixed DS which still had @WebService',''</t>
  </si>
  <si>
    <t>'Transaction Logging - GW2159, GW2565',''</t>
  </si>
  <si>
    <t>'reverting changeset 7730 to see if it is the cause of CI failures.',''</t>
  </si>
  <si>
    <t>'reverting commit 7713 as it broke build',''</t>
  </si>
  <si>
    <t>'reverting changes back to 7153',''</t>
  </si>
  <si>
    <t>'FAHC-7 Fixed incorrect QName instantiation',''</t>
  </si>
  <si>
    <t>'FAHC-7 Added optionality for hl7 prefix in role',''</t>
  </si>
  <si>
    <t>'FHAC-1163: Wrong endpoint for DS Def request in SOAPUI g1 suites',''</t>
  </si>
  <si>
    <t>'FHAC-1080: MessageIds are now stored consistently for PD, DS Deferred Request.',''</t>
  </si>
  <si>
    <t>'FHAC-1144: Fix Fortify issues introduced from FHAC-1100',''</t>
  </si>
  <si>
    <t>'FHAC-1098: Classloader changes for Wildfly/Jboss',''</t>
  </si>
  <si>
    <t>'FHAC-929: Fixed remaining SonarQube critical issues in Direct.',''</t>
  </si>
  <si>
    <t>'FHAC-967: Sonarqube reports 2 Direct Critical issues: Instance methods should not write to static fields',''</t>
  </si>
  <si>
    <t>'FHAC-966: Throwable.printStackTrace(...) SonarQube issues fixed.',''</t>
  </si>
  <si>
    <t>'FHAC-1027: Resolved Fortify issues brought in from Hibernate code changes.',''</t>
  </si>
  <si>
    <t>'FHAC-1074: Added FEATURE_SECURE_PROCESSING to DocumentBuilderFactory features.',''</t>
  </si>
  <si>
    <t>'FHAC-1073: Fixed the indentation from PR 1306',''</t>
  </si>
  <si>
    <t>'FHAC-1073 Fortify, High - Null Dereference',''</t>
  </si>
  <si>
    <t>'FHAC-1074: Add features to DocumentBuilderFactory to get passed XXE attacks',''</t>
  </si>
  <si>
    <t>'FHAC-1053: Solved Sonarqube blockers and some critical issues in ConnectDirectConfig.',''</t>
  </si>
  <si>
    <t>'FHAC-999 Sonar cube minor issue fixes',''</t>
  </si>
  <si>
    <t>'FHAC-1051: Added jboss-deployment-structure.xml to force the deployment to not use the JPA modules installed in Jboss 7.1.',''</t>
  </si>
  <si>
    <t xml:space="preserve">'FHAC-1036: The DTD description in the hibernate configuration files will grab the DTD from the application classpath rather than from the Hibernate </t>
  </si>
  <si>
    <t>'FHAC-1023: Fix SonarQube blockers/major issues introduced from Hibernate upgrade.',''</t>
  </si>
  <si>
    <t>'FHAC-1034: CONNECTAdminGUI should include the javax.persistence package as a \'prefer-application-package\'',''</t>
  </si>
  <si>
    <t>'FHAC-462 Create a profile for these Manually executed SoapUI Testcases',''</t>
  </si>
  <si>
    <t>'FHAC-462 Create a profile for these Manually executed SoapUI test cases',''</t>
  </si>
  <si>
    <t>'FHAC-977: The java:comp/env/ prefix has been removed from the hibernate datasources.',''</t>
  </si>
  <si>
    <t>'FHAC-661 Create a profile for these Manually executed SoapUI Testcases',''</t>
  </si>
  <si>
    <t>'FHAC-977: removed mock matcher.',''</t>
  </si>
  <si>
    <t xml:space="preserve">'FHAC-977: testCreateDBAuditObj() in AuditDBStoreImplTest.java uses an overrided method to get a mock Blob to avoid creating a Hibernate database </t>
  </si>
  <si>
    <t xml:space="preserve">'FHAC-977: Avoided using HibernateUtil in AuditRetrieveEventsUtilTest.  Replaced the hibernate-annotations dependency in ConnectAdminGUI pom.xml </t>
  </si>
  <si>
    <t>'FHAC-977: Using Jenkings GFE box\'s mysql password in auditrepo.hibernate.cfg.xml for test.',''</t>
  </si>
  <si>
    <t>'FHAC-977: Debug statements added to HibernateUtil classes and replaced backslashes in the nhin.properties.dir values with forward slashes.',''</t>
  </si>
  <si>
    <t>'FHAC-977: Addressed comments on PR.',''</t>
  </si>
  <si>
    <t>'FHAC-977: setUp() added to set nhinc.properties.dir property for two test classes.',''</t>
  </si>
  <si>
    <t>'FHAC-977: Completed edits for migrating to Hibernate 5.1.  Contains changes made in branch for FHAC-964.',''</t>
  </si>
  <si>
    <t>'FHAC-995:Regression clean-up for EntityDocRetrieveSecuredInterface Test',''</t>
  </si>
  <si>
    <t>'FHAC-964: Changes for upgrading to Hibernate 5.1',''</t>
  </si>
  <si>
    <t>'FHAC-1004:Regression suite clean-up for EventLogging-Standard project',''</t>
  </si>
  <si>
    <t>'FHAC-996: Regression clean-up for EntityPolicyEngineTest',''</t>
  </si>
  <si>
    <t>'FHAC-985:Regression clean-up for Auditlogging-Standard Project',''</t>
  </si>
  <si>
    <t>'FHAC-993: Regression script cleanup for EntityDocRetrieve project',''</t>
  </si>
  <si>
    <t>'FHAC-988-990:Regression update for DocQueryOnDemand, DQDROnDemandandStableDR projects',''</t>
  </si>
  <si>
    <t>'FHAC-989: Clean-up on DocQueryTestforUDDI Regresion project',''</t>
  </si>
  <si>
    <t>'FHAC-987: Regression Cleanup for DocQueryFanouttest project',''</t>
  </si>
  <si>
    <t>'FHAC-986:Script updated for DocQueryErrorCodeStandards project',''</t>
  </si>
  <si>
    <t>'FHAC-946: fix codes instead of mitigate through document',''</t>
  </si>
  <si>
    <t>'FHAC-946: Undid changes from last commit to resolve the merge failure.',''</t>
  </si>
  <si>
    <t>'FHAC-946: Added paramaterized logging.',''</t>
  </si>
  <si>
    <t>'FHAC-946: SonarQube blocker:  Conditions should not unconditionally evaluate to TRUE or to FALSE',''</t>
  </si>
  <si>
    <t>'FHAC-947 Fix Null pointers should not be dereferenced in sonarqube',''</t>
  </si>
  <si>
    <t>'FHAC-909: Revisions made to Summary and Enhancement sections',''</t>
  </si>
  <si>
    <t>'FHAC-909:Summary added to History.md and updated formatting.',''</t>
  </si>
  <si>
    <t>'FHAC-909:Update CONNECT ReadMe.md and History.md',''</t>
  </si>
  <si>
    <t>'FHAC-925: update pom version to 4.7.0 snapshot for post release 4.6',''</t>
  </si>
  <si>
    <t>'FHAC-883:Updated ValidateAuditQueryLogService Regression Project',''</t>
  </si>
  <si>
    <t>'FHAC-887 Audit Viewer search fix for X12 service',''</t>
  </si>
  <si>
    <t>'FHAC-878:Clean-up DocQueryFanoutTestTarget Regressionsuite',''</t>
  </si>
  <si>
    <t>'FHAC-874:Fix CONNECT License Header',''</t>
  </si>
  <si>
    <t>'FHAC-874:Fix AdminGUI style and debugger window display on IE11 browser',''</t>
  </si>
  <si>
    <t>'FHAC-876: fixed the Patient Search in SAM to populate target community instead of BusinessEntity',''</t>
  </si>
  <si>
    <t>'FHAC-862: Corrected parent POM artifactId for AutomatedDirectTesting',''</t>
  </si>
  <si>
    <t>'FHAC-862: Removed Direct artifactId conflict',''</t>
  </si>
  <si>
    <t>'FHAC-855:Add weblogic-ejb-jar to define ejb config params for AuditRepositoryEJB',''</t>
  </si>
  <si>
    <t>'FHAC-845: Updated Common-Types and CONNECT-Webservices to 4.3.0 (release version)',''</t>
  </si>
  <si>
    <t>'FHAC-823:Fix audit XSL file to load CSS for audit viewer popup to display XML elements/attributes',''</t>
  </si>
  <si>
    <t>'FHAC-694: Reverted change in test class done by the IDE formatter.',''</t>
  </si>
  <si>
    <t>'FHAC-694: All CONNECT copyright dates have been updated from 2015 to 2016.',''</t>
  </si>
  <si>
    <t>'FHAC-620: CdaPdfCreator.java - Removed boolean from createCS() that is no longer needed.  Format.java - Moved code over from getTimeStampInstance(</t>
  </si>
  <si>
    <t>'FHAC-846 Fix DQ passthrough auditing to be consistent',''</t>
  </si>
  <si>
    <t>'FHAC-823:Fix Rebase caused issue',''</t>
  </si>
  <si>
    <t>'FHAC-804: rearrange audit request sequence and correct audit method spelling',''</t>
  </si>
  <si>
    <t>'FHAC-823:cleanup commented lines',''</t>
  </si>
  <si>
    <t>'FHAC-823:cleanup and adding License header',''</t>
  </si>
  <si>
    <t>'FHAC-823:cleanup and required changes in pom files',''</t>
  </si>
  <si>
    <t>'FHAC-823:Fix ParticipantObjectDetail for Repository in XSL',''</t>
  </si>
  <si>
    <t>'FHAC-823:clean-up AdminGUI pom files',''</t>
  </si>
  <si>
    <t>'FHAC-823:delete commented lines',''</t>
  </si>
  <si>
    <t>'FHAC-823:AdminGUI AuditViewer with Audit Blob XSL display',''</t>
  </si>
  <si>
    <t>'FHAC-816:AudigLog Reg. Script update to have UserId assertion',''</t>
  </si>
  <si>
    <t xml:space="preserve">'FHAC-615: Added back the expression evaluation for !handledSuccessfully and deleteUnhandledMsgs in handleMessage(). When I took this out, it failed </t>
  </si>
  <si>
    <t>'FHAC-825 HL7ArrayTransforms: Possible NPE',''</t>
  </si>
  <si>
    <t>'FHAC-615: Updates made for PR comments.',''</t>
  </si>
  <si>
    <t>'FHAC-826: Workaround for Direct message monitoring race condition',''</t>
  </si>
  <si>
    <t>'FHAC-615/620: Removed dead code where expressions are always true or always false.',''</t>
  </si>
  <si>
    <t>'FHAC-814: Updates for glassfish classloading',''</t>
  </si>
  <si>
    <t>'FHAC-814: Fixed namespaces in Audit Logging SoapUI projects',''</t>
  </si>
  <si>
    <t>'FHAC-814: SoapUI Audit Logging test fixes',''</t>
  </si>
  <si>
    <t>'FHAC-814: Split Audit EJB class to its own module',''</t>
  </si>
  <si>
    <t>'FHAC-814: Updates for weblogic classloading',''</t>
  </si>
  <si>
    <t>'FHAC-818: Removed FHAC text from comments',''</t>
  </si>
  <si>
    <t>'FHAC-818: Updates from review comments.',''</t>
  </si>
  <si>
    <t>'FHAC-818: FindBugs high priority findings fixes.',''</t>
  </si>
  <si>
    <t>'FHAC-816: address PR reviewer to pass Active Participants instead of audit message class',''</t>
  </si>
  <si>
    <t>'FHAC-816: populate userId in audit table for DSDefResponse and PDDefResponse',''</t>
  </si>
  <si>
    <t>'FHAC-813: Removed unnecessary synchronized blocks',''</t>
  </si>
  <si>
    <t>'FHAC-820: Removed Geronimo specs jars',''</t>
  </si>
  <si>
    <t>'FHAC-807 Regression suite changes for userId for Stand and Passthru',''</t>
  </si>
  <si>
    <t>'FHAC-810: Removed changes to loggers to see if that caused build failure.',''</t>
  </si>
  <si>
    <t>'FHAC-810: Added paramaterized logging.',''</t>
  </si>
  <si>
    <t>'FHAC-760 corrections on FineGrainedPolicyCriterionVO.java',''</t>
  </si>
  <si>
    <t>'FHAC-695: remove unused package',''</t>
  </si>
  <si>
    <t>'FHAC-695: Use assertionHelper inline method',''</t>
  </si>
  <si>
    <t>'FHAC-695: Retrieve userId from Assertion Username in Response Gateway',''</t>
  </si>
  <si>
    <t>'FHAC-644 fix OrachestrationContextFactory to retrieve correct delegate class based on user spec',''</t>
  </si>
  <si>
    <t>'FHAC-760: SonarQube, Critical - Conditions should not unconditionally evaluate to true or false',''</t>
  </si>
  <si>
    <t>'FHAC-729: Fixes for proper use of StringUtils and String constants',''</t>
  </si>
  <si>
    <t>'FHAC-806:Updated UserId assertions for RD,DS services',''</t>
  </si>
  <si>
    <t>'FHAC-793: Removed unused copy of identityservices.wsdl',''</t>
  </si>
  <si>
    <t>'FHAC-644: forget to commit DSDeferredRequestImplementation.java',''</t>
  </si>
  <si>
    <t>'FHAC-801:Updated UserId assertions in AuditLogging suites',''</t>
  </si>
  <si>
    <t>'FHAC-644 fix DS service audit endpoint by setting user spec version in the target communities',''</t>
  </si>
  <si>
    <t>'FHAC-777:Fix scope to Runtime',''</t>
  </si>
  <si>
    <t>'FHAC-796: Modified Destination-UserId assertions for DS services',''</t>
  </si>
  <si>
    <t>'FHAC-642: fix DQ audit blog to populate correct spec endpoint',''</t>
  </si>
  <si>
    <t>'FHAC-777:cxf dependency required in SSA and DOD environment',''</t>
  </si>
  <si>
    <t>'FHAC-791: Fixes for potential NPE\'s not picked up on scan',''</t>
  </si>
  <si>
    <t>'FHAC-760: Reformatted files so extra tabbing isn\'t shown.',''</t>
  </si>
  <si>
    <t>'FHAC-796:modified endpoint in UDDI for RD service in auditlogging suites',''</t>
  </si>
  <si>
    <t>'FHAC-556 code update',''</t>
  </si>
  <si>
    <t>'FHAC-791: Null dereference fixes, surrounding code cleanup',''</t>
  </si>
  <si>
    <t>'FHAC-729: X12 rewrite',''</t>
  </si>
  <si>
    <t>'FHAC-760 Updates from PR comments.',''</t>
  </si>
  <si>
    <t>'New commit for FHAC-760.  This has the updates for the comments provided in the original pull request.',''</t>
  </si>
  <si>
    <t>'FHAC-787: Updates to suppress certain stack traces unless under trace level',''</t>
  </si>
  <si>
    <t>'FHAC-760: Fix for most of the critical Sonar bugs.  These bugs mostly were related to the use of static and non-serializable variables.',''</t>
  </si>
  <si>
    <t>'FHAC-572: Remove redundancy code which causes entry to log twice in event log',''</t>
  </si>
  <si>
    <t>'FHAC-572: fix BEGIN_INVOCATION_TO_NWHIN entry appears twice in event logging which causes nightly job fail',''</t>
  </si>
  <si>
    <t>'FHAC-747 Addressed PR comments',''</t>
  </si>
  <si>
    <t>'FHAC-572: Removed more dead Direct test code',''</t>
  </si>
  <si>
    <t>'FHAC-572: Removed unused imports, made SOAPBinding import consistent across classes',''</t>
  </si>
  <si>
    <t>'FHAC-572: Removed dead Direct test code',''</t>
  </si>
  <si>
    <t>'FHAC-747, Fixed the display width of date column',''</t>
  </si>
  <si>
    <t>'FHAC-572: Reverted JAX-WS annotation additions',''</t>
  </si>
  <si>
    <t>'FHAC-747: Addressed PR comments',''</t>
  </si>
  <si>
    <t>'FHAC-747 AdminGUI updates',''</t>
  </si>
  <si>
    <t>'FHAC-750 remove type jar since it is default',''</t>
  </si>
  <si>
    <t>'FHAC-747 code push',''</t>
  </si>
  <si>
    <t>'FHAC-750: add performance tool profile',''</t>
  </si>
  <si>
    <t>'FHAC-740 Addressed PR comments',''</t>
  </si>
  <si>
    <t>'FHAC-740',''</t>
  </si>
  <si>
    <t>'FHAC-648:Soap Test to validate Audit Query Log service',''</t>
  </si>
  <si>
    <t>'FHAC-725 reverted transactionId changes from AuditRepositoryCore',''</t>
  </si>
  <si>
    <t>'FHAC-725 removed transactionId from auditrepo.hbm.xml',''</t>
  </si>
  <si>
    <t>'FHAC-725 addressed PR comment',''</t>
  </si>
  <si>
    <t>'FHAC-725 addressed PR comments',''</t>
  </si>
  <si>
    <t>'FHAC-690:cleanup Log statements',''</t>
  </si>
  <si>
    <t>'FHAC-690:Fix Javadoc for new classes',''</t>
  </si>
  <si>
    <t>'FHAC-690: Address Log level to error and add Javadocs',''</t>
  </si>
  <si>
    <t>'FHAC-725 Updated UI for AdminGUI audit search',''</t>
  </si>
  <si>
    <t>'FHAC-690:Fix the method name for QueryAuditEventsByMessageIdAndRelatesTo and fix Log error messages',''</t>
  </si>
  <si>
    <t>'FHAC-690: Create CXF client Adapter proxy for AuditQueryLog Service',''</t>
  </si>
  <si>
    <t>'FHAC-717: Updated spring breans schema location for consistency',''</t>
  </si>
  <si>
    <t>'FHAC-699:Add Javadoc',''</t>
  </si>
  <si>
    <t>'FHAC-717: Proxy config cleanup',''</t>
  </si>
  <si>
    <t>'FHAC-699:cleanup cxf-servlet.xml',''</t>
  </si>
  <si>
    <t>'FHAC-699:Publish AuditQueryLogUnsecured Service',''</t>
  </si>
  <si>
    <t>'FHAC-721 Addressed PR comments',''</t>
  </si>
  <si>
    <t>'FHAC-721 AuditRetrieve java impl',''</t>
  </si>
  <si>
    <t>'FHAC-500: nhincdb script fix and formatting',''</t>
  </si>
  <si>
    <t>'FHAC-689 Logging updated and date duplication removed',''</t>
  </si>
  <si>
    <t>'FHAC-689 addressed additional PR comments',''</t>
  </si>
  <si>
    <t>'FHAC-692:cleanup spacing issue',''</t>
  </si>
  <si>
    <t>'FHAC-692:Fix SLF4j import from AuditServiceImpl',''</t>
  </si>
  <si>
    <t>'FHAC-689 check for prefix for messageId',''</t>
  </si>
  <si>
    <t>'FHAC-689 PR comment - if start date is not in input',''</t>
  </si>
  <si>
    <t>'FHAC-689 Addressed PR Comments and updated eventTimestamp column field name',''</t>
  </si>
  <si>
    <t>'FHAC-692:Add Junit test for ConnectionHelper class',''</t>
  </si>
  <si>
    <t>'FHAC-692:cleanup variables',''</t>
  </si>
  <si>
    <t>'FHAC-692:cleanup clear button action so that display will be clear on Audit Viewer',''</t>
  </si>
  <si>
    <t>'FHAC-692:Fix Log statements',''</t>
  </si>
  <si>
    <t>'FHAC-692:Fix Managed Bean and .xhtml display of audit record',''</t>
  </si>
  <si>
    <t>'FHAC-692:Fix UI components for Audit Viewer',''</t>
  </si>
  <si>
    <t>'FHAC-692:Audit Viewer .xhtml and ManagedBean',''</t>
  </si>
  <si>
    <t>'FHAC-689 Implement Audit Query DAO calls for Audit Viewer',''</t>
  </si>
  <si>
    <t>'FHAC-602: Configure audit logging for database and file',''</t>
  </si>
  <si>
    <t>'FHAC-696: removed the unused import',''</t>
  </si>
  <si>
    <t>'FHAC-696: Fixed QA findings',''</t>
  </si>
  <si>
    <t>'FHAC-711:AuditLog Reg.script update to verify relatesTo element for Def. Responses',''</t>
  </si>
  <si>
    <t>'FHAC-640: SoapUI variable replacement fixes',''</t>
  </si>
  <si>
    <t>'FHAC-633 Addressed PR comments',''</t>
  </si>
  <si>
    <t>'FHAC-640:Added checks in Auditlog Reg. projects to validate new columns that are added to auditlog table',''</t>
  </si>
  <si>
    <t>'FHAC-633: resolved merge conflicts',''</t>
  </si>
  <si>
    <t>'FHAC-676: Auditlogging Reg. suite updates to have valid Responding gateway direction',''</t>
  </si>
  <si>
    <t>'FHAC-633 PR updated with review comments',''</t>
  </si>
  <si>
    <t>'FHAC-633: Addressed PR comments',''</t>
  </si>
  <si>
    <t>'FHAC-633, added audit eleemnts for AdminGUI Audit view',''</t>
  </si>
  <si>
    <t>'FHAC-675: remove transactionId column from auditrepo',''</t>
  </si>
  <si>
    <t>'FHAC-668: Updated AuditLogging Reg. suites',''</t>
  </si>
  <si>
    <t>'FHAC-194: Removed log4j-over-slf4j',''</t>
  </si>
  <si>
    <t>'FHAC-626: removed unused methods from AuditRepositoryLogger.java',''</t>
  </si>
  <si>
    <t>'FHAC-626: addressed PR comments',''</t>
  </si>
  <si>
    <t>'FHAC-194: Removed logging wrapper functions, applied formatter',''</t>
  </si>
  <si>
    <t>'FHAC-194: Manually reconciling differences between log4j and slf4j loggers',''</t>
  </si>
  <si>
    <t>'FHAC-568 Audit Logging On / Off - Automated',''</t>
  </si>
  <si>
    <t>'FHAC-194: Initial SLF4J-Migration',''</t>
  </si>
  <si>
    <t>'FHAC-626 fixed ADAuditTRansform',''</t>
  </si>
  <si>
    <t>'FHAC-568 Addressed PR Comments',''</t>
  </si>
  <si>
    <t>'FHAC-626 code push',''</t>
  </si>
  <si>
    <t>'FHAC-652 removed log info',''</t>
  </si>
  <si>
    <t>'FHAC-652 Update AuditLogging Regression suite to fix Source username',''</t>
  </si>
  <si>
    <t>'FHAC-568 Create AuditLog off suite for testing auditlogging is turned off FHAC-634 Update auditrepo.auditrepository database schema',''</t>
  </si>
  <si>
    <t>'FHAC-635: AuditLog Regression Projects updated for AlternativeUserID element',''</t>
  </si>
  <si>
    <t>'FHAC-634:Update DBScripts and code to comply with db updates for auditrepo',''</t>
  </si>
  <si>
    <t>'FHAC-561: Addressed PD comments',''</t>
  </si>
  <si>
    <t>'FHAC-561: Code updated with PR review comments',''</t>
  </si>
  <si>
    <t>'FHAC-561: Addressed PR comments',''</t>
  </si>
  <si>
    <t>'FHAC-561: AuditLogging turned On and Off for PD,PD Deferred, QD,RD,X12, DS,and DSDeferred',''</t>
  </si>
  <si>
    <t>'FHAC-646: Removed space from .properties',''</t>
  </si>
  <si>
    <t>'FHAC-646: restored original Gateway.prop file',''</t>
  </si>
  <si>
    <t>'FHAC-646: Removed GatewayPropDir value from Soapuitests',''</t>
  </si>
  <si>
    <t>'FHAC-646: AuditLog Regression suite update to include ICI files, Setup &amp; Teardown scripts',''</t>
  </si>
  <si>
    <t>'FHAC-585:clean-up logging statements and fix access modifiers',''</t>
  </si>
  <si>
    <t>'FHAC-621 Removed extra parenthesis and fixed names gateway in the assertion',''</t>
  </si>
  <si>
    <t>'FHAC-621 NullChecker PR comment addressed',''</t>
  </si>
  <si>
    <t>'FHAC-621 Fix Source ActiveParticipant for AlternateUserID and Username',''</t>
  </si>
  <si>
    <t>'FHAC-585:Fix cxf client Audit proxy calls',''</t>
  </si>
  <si>
    <t>'FHAC-585:Synchronize Audit Proxy cxf client calls for cxf webservice client call and fix Java Impl Audit proxy client call',''</t>
  </si>
  <si>
    <t>'FHAC-624:Fix Standard Outbound junit tests for DSDeferredResponse service',''</t>
  </si>
  <si>
    <t>'FHAC-624:Fix Passthrough Outbound DSDeferredResponse class',''</t>
  </si>
  <si>
    <t>'FHAC-624:Remove Jmock from Passthrough Outbound DSDeferredResponse',''</t>
  </si>
  <si>
    <t>'FHAC-624:Remove jmock from DSDeferredResponse servic',''</t>
  </si>
  <si>
    <t>'FHAC-624:Fix Regressionsuite delay time',''</t>
  </si>
  <si>
    <t>'FHAC-624:Fix Soapui tetscase Regressionsuite',''</t>
  </si>
  <si>
    <t>'FHAC-624:Fix DocumentSubmissionDeferredResponse Regression suite and address comments',''</t>
  </si>
  <si>
    <t>'FHAC-624:Refactor DocSubmissionTransformsConstants for DocumentSubmissionDeferredResponse service',''</t>
  </si>
  <si>
    <t>'FHAC-623-RegSuiteUpdates for DSDeferredRequest',''</t>
  </si>
  <si>
    <t>'FHAC-624:clean-up unused imports and line wrap',''</t>
  </si>
  <si>
    <t>'FHAC-623 updated with PR comments',''</t>
  </si>
  <si>
    <t>'FHAC-624:Create DocumentSumbissionDeferredResponse Auidt Transformer',''</t>
  </si>
  <si>
    <t>'FHAc-623: Addressed PR comments',''</t>
  </si>
  <si>
    <t>'FHAC-581:Auditlogging Regression Suite fix to remove check for order of entries logged in DB',''</t>
  </si>
  <si>
    <t>'FHAC-623 PR updated with review comments',''</t>
  </si>
  <si>
    <t>'FHAC-623: updated with review comments',''</t>
  </si>
  <si>
    <t>'FHAC-623 ATNA Audit logging for DSDeferredRequest',''</t>
  </si>
  <si>
    <t>'Additional updates to FHAC-499 to resolve send email error',''</t>
  </si>
  <si>
    <t>'FHAC-540 WSDL Preference change in SOAPUI',''</t>
  </si>
  <si>
    <t>'FHAC-540 - Removed Gateway property directory details',''</t>
  </si>
  <si>
    <t>'FHAC-622: updated PR with review comments',''</t>
  </si>
  <si>
    <t xml:space="preserve">'FHAC-540 addressed PR Comments - Changed endpoint for g0 and g1 test suite and updated assertions accordingly - Assertions in ACK for patient and </t>
  </si>
  <si>
    <t>'FHAC-622: updated with PR comments',''</t>
  </si>
  <si>
    <t>'FHAC-622: Addressed PR comments',''</t>
  </si>
  <si>
    <t>'FHAC-540 Delay step added for DS Deferred Service',''</t>
  </si>
  <si>
    <t>'FHAC-540 Create / Update AuditLogging Regression Suite tests to include DS Deferred Audit Logging test cases',''</t>
  </si>
  <si>
    <t>'FHAC-622: Refactoring of DocSubmissionAuditTransforms class',''</t>
  </si>
  <si>
    <t>'FHAC-595: Updated PR with review comments',''</t>
  </si>
  <si>
    <t>'FHAC-595: Removed commented out code',''</t>
  </si>
  <si>
    <t>'FHAC-595 Code commit',''</t>
  </si>
  <si>
    <t>'FHAC-499 Had to rm deleted files',''</t>
  </si>
  <si>
    <t>'FHAC-499 Address PR comments',''</t>
  </si>
  <si>
    <t>'FHAC-499 Fix UDDI and ICI xml files for Direct testing',''</t>
  </si>
  <si>
    <t>'FHAC-616 wrapping lines fix',''</t>
  </si>
  <si>
    <t>'FHAC-616 Remove Fortify Dead code - unused methods and removed unused imports',''</t>
  </si>
  <si>
    <t>'FHAC-616 Remove Fortify Dead Code - Unused Fields',''</t>
  </si>
  <si>
    <t>'FHAC-596 Removed NPE check',''</t>
  </si>
  <si>
    <t>'FHAC-587 pom update',''</t>
  </si>
  <si>
    <t>'FHAC-596 removed redundant check for prefix',''</t>
  </si>
  <si>
    <t>'FHAC-596 Removed redundant constant',''</t>
  </si>
  <si>
    <t>'FHAC-596 wrapping fix',''</t>
  </si>
  <si>
    <t>'FHAC-596 Addressed PR review comments',''</t>
  </si>
  <si>
    <t>'FHAC-596 HCID not populated with Prefix for AuditSourceIdentification-AuditSourceID',''</t>
  </si>
  <si>
    <t>'FHAC-600: addressed PR comments',''</t>
  </si>
  <si>
    <t>'FHAC-600: PR updated with peer review comments',''</t>
  </si>
  <si>
    <t>'FHAC-601:clean-up and format files',''</t>
  </si>
  <si>
    <t>'FHAC-601:Fix the fomratting issues and remove GatewayPropDir from Passthrough Audit Logging Soapui project',''</t>
  </si>
  <si>
    <t>'FHAC-601:code clean-up on AuditTransforms',''</t>
  </si>
  <si>
    <t>'FHAC-601:Fix Linewrap,formatting, logging and unused properties from SoapUI Audit Logging test',''</t>
  </si>
  <si>
    <t>'FHAC-600: removed redundant property: ParticipantObjectIdentification_Responder.@ParticipantObjectID=D123401^^^&amp;1.1&amp;ISO',''</t>
  </si>
  <si>
    <t>'FHAC-600: PR updated with review comments',''</t>
  </si>
  <si>
    <t>'FHAC-601:Fix PatientDiscoveryDeferredResponse Test calsses and clean-up for License header',''</t>
  </si>
  <si>
    <t>'FHAC-601:Fix AuditLogging Regressionsuite PatientDiscoveryDeferredResponse',''</t>
  </si>
  <si>
    <t>'FHAC-601:PatientDiscoveryDeferredResponse AuditTransformer to build ATNA complain Audit blob',''</t>
  </si>
  <si>
    <t>'FHAC-600: Updated regression suite for PD deferred request Audit logging',''</t>
  </si>
  <si>
    <t>'FHAC-600: removed the commentedout code and also rename the auditResponseToNhin method to auditResponse',''</t>
  </si>
  <si>
    <t>'FHAC-600 PD Deferred Request Audit Logging',''</t>
  </si>
  <si>
    <t>'FHAC-599: PR comments code updates',''</t>
  </si>
  <si>
    <t>'FHAC-599: Addressed PR comments',''</t>
  </si>
  <si>
    <t>'FHAC-597: Regression Script updated for DS service',''</t>
  </si>
  <si>
    <t>'FHAC-599 : changed the class name from TestPatientMessageBuilder to TestPatientMessageHelper',''</t>
  </si>
  <si>
    <t>'FHAC-599 Addressed the PR comments',''</t>
  </si>
  <si>
    <t xml:space="preserve">'FHAC-538 Addressed PR Comments -  Added Delay for Passthrough mode for g0 and g1 test suites - Disabled verification steps ( for Stand/Passthrough </t>
  </si>
  <si>
    <t>'FHAC-599: Addressed PR comments. Added Connect License Header',''</t>
  </si>
  <si>
    <t>'FHAC-538 Create / Update AuditLogging Regression Suite tests to include PD Deferred Audit Logging test cases',''</t>
  </si>
  <si>
    <t>'FHAC-599: Refactoring of PatientDiscoveryAuditTransforms class',''</t>
  </si>
  <si>
    <t>'FHAC-520: Incorporated AsyncEJB to DS Audit logging',''</t>
  </si>
  <si>
    <t>'FHAC-582: Removed GatewayPropDir value in soapui',''</t>
  </si>
  <si>
    <t>'FHAC-582: Regression Script changes for DR service',''</t>
  </si>
  <si>
    <t>'FHAC-514: refactord StandardInboundDocSubmissionTest to address PR comments',''</t>
  </si>
  <si>
    <t>'FHAC-514: addressed the PR comments',''</t>
  </si>
  <si>
    <t>'FHAC-514: Added Atena Audit logging for DS',''</t>
  </si>
  <si>
    <t>'FHAC-519 removed non-required commented line',''</t>
  </si>
  <si>
    <t>'FHAC-519 cleaned up javadoc comments',''</t>
  </si>
  <si>
    <t>'FHAC-519 Cleaned up Javadoc params',''</t>
  </si>
  <si>
    <t>'FHAC-519 Changes related to refactoring of removal of AuditTransformer for AdminDistribution',''</t>
  </si>
  <si>
    <t>'FHAC-519 Changes related to refactoring of removal of AuditTransformer for X12',''</t>
  </si>
  <si>
    <t>'FHAC-519 Changes related to refactoring of removal of AuditTransformer for DocumentQuery',''</t>
  </si>
  <si>
    <t>'FHAC-519 Changes related to refactoring of removal of AuditTransformer for DocumentRetrieve',''</t>
  </si>
  <si>
    <t>'FHAC-519 Changes related to refactoring of removal of AuditTransformer for DocumentSubmission',''</t>
  </si>
  <si>
    <t>'FHAC-519 Changes related to refactoring of removal of AuditTransformer for PatientDiscovery',''</t>
  </si>
  <si>
    <t>'FHAC-519 Refactored and removed AuditTransformer from Corelib',''</t>
  </si>
  <si>
    <t>'FHAC-514 Removed redundant test method with error and some clean up',''</t>
  </si>
  <si>
    <t>'FHAC-591:Remove xml-apis dependency from Direct module',''</t>
  </si>
  <si>
    <t>'FHAC-519 refactored based on PR comment',''</t>
  </si>
  <si>
    <t>'FHAC-519 Removed unwanted auditing method',''</t>
  </si>
  <si>
    <t>'FHAC-519 addressed PR review.',''</t>
  </si>
  <si>
    <t>'FHAC-546:Fix for Glassfish Application Server Audit Logging',''</t>
  </si>
  <si>
    <t>'FHAC-519 removed and cosmetic changes',''</t>
  </si>
  <si>
    <t>'FHAC-519 Junit test case changes for Outbound and Inbound side',''</t>
  </si>
  <si>
    <t>'FHAC-519 - refactored / removed unwanted AuditTransfomer used from ConnectCorelib',''</t>
  </si>
  <si>
    <t>'FHAC-547:Remove xml-apis jar from CONNECt ear',''</t>
  </si>
  <si>
    <t>'FHAC-519 Incorporate AsynchronousEJB for DocumentRetrieve Services -- Refactored Outbound service and Inbound Service',''</t>
  </si>
  <si>
    <t>'FHAC-514 Updates for issues after rebase and merge',''</t>
  </si>
  <si>
    <t>'FHAC-547:Remove commented code',''</t>
  </si>
  <si>
    <t>'FHAC-547:Remove xml-apis and xercesImpl dependency from pom',''</t>
  </si>
  <si>
    <t>'FHAC-519 Incorporate AsynchronousEJB for DocumentRetrieve Services -- Refactored Inbound service',''</t>
  </si>
  <si>
    <t>'FHAC-578: removed the ParticipantObjectName assertion from AuditLogging Regression Suite',''</t>
  </si>
  <si>
    <t>'FHAC-558: Removed ParticpantObjectName from PD,QD and RD',''</t>
  </si>
  <si>
    <t>'FHAC-570 Updates for NetworkAccessType values',''</t>
  </si>
  <si>
    <t>'FHAC-519 Incorporate AsynchronousEJB for DocumentRetrieve Services',''</t>
  </si>
  <si>
    <t>'FHAC-547:xml-api and xercesImpl jars are modified to provided scope to use jdk provided jars during runtime',''</t>
  </si>
  <si>
    <t>'FHAC-565: Bug fix for Responder (audit) abstract unit test',''</t>
  </si>
  <si>
    <t>'FHAC-565: JUnit test updates to support FHAC-563',''</t>
  </si>
  <si>
    <t>'FHAC-565: Final unit test refactors, not including RD Transform fixes',''</t>
  </si>
  <si>
    <t>'FHAC-563 Fix for RD service NetworkAccessPointId to populate host address and fixed userId field on responding gateway',''</t>
  </si>
  <si>
    <t>'FHAC-569: Fixed UserID assertions, clean-up',''</t>
  </si>
  <si>
    <t>'FHAC-547:Fix WebLogic Auditing issue requires restart of Application server after deployment',''</t>
  </si>
  <si>
    <t>'FHAC-562:clean-up code for source and junit test files',''</t>
  </si>
  <si>
    <t>'FHAC-565: Fixed NetworkAccessPointTypeCode for auditing IPs',''</t>
  </si>
  <si>
    <t>'FHAC-565: Audit logging unit test refactoring',''</t>
  </si>
  <si>
    <t>'FHAC-562:Fix Source ActiveParticipant UserId for all services other than RD and Destination ActiveParticipant UserId for RD',''</t>
  </si>
  <si>
    <t>'FHAC-514 Fixed StandardOutboundDsTest with mockito',''</t>
  </si>
  <si>
    <t>'FHAC-567: Addressed PR comments for RD',''</t>
  </si>
  <si>
    <t>'FHAC-567:Fixed X12 Regression testcases and commented out JMX script in PD, DR testcases in AuditLogging-Passthrough project',''</t>
  </si>
  <si>
    <t>'FHAC-567: RegressionScript fixes for RD AuditLogging testcases',''</t>
  </si>
  <si>
    <t>'FHAC-517:Remove redundant return statement',''</t>
  </si>
  <si>
    <t>'FHAC-517:clean-up code and fix the primitive types for constants',''</t>
  </si>
  <si>
    <t>'FHAC-539 Fix for if multiple ids and no comparison value',''</t>
  </si>
  <si>
    <t>'FHAC-539 Added null pointer checks and pulled out private method',''</t>
  </si>
  <si>
    <t>'FHAC-493 adding patient ID to properties file',''</t>
  </si>
  <si>
    <t>'FHAC-514 Original edits for disabling unit tests for updates',''</t>
  </si>
  <si>
    <t>'FHAC-493 updates per PR comments',''</t>
  </si>
  <si>
    <t>'FHAC-517:Refactor X12 to adopt Template Design pattern like other services',''</t>
  </si>
  <si>
    <t>'FHAC-493 Updates to regression suite to fix assertions, base64 decoding and JMX',''</t>
  </si>
  <si>
    <t>'FHAC-539: PD audit fixes for ATNA compliance',''</t>
  </si>
  <si>
    <t>'FHAC-494 Fix ATNA audit logging issues for RD - fixed line wrapping',''</t>
  </si>
  <si>
    <t>'FHAC-494 Fix ATNA audit logging issues for RD - refactored and pulled RD specific code logic',''</t>
  </si>
  <si>
    <t xml:space="preserve">'FHAC-494 Fix ATNA audit logging issues for RD Addressed PR Review changes which include: - Line breaks/wrapping - Few import fixes - Refactored few </t>
  </si>
  <si>
    <t>'FHAC-494 Addressed PR Comments related to CONNECT license',''</t>
  </si>
  <si>
    <t>'FHAC-555:Fix HomeCommunityId to Responding Gateway HCID for AuidtRepository table communityID column for DocumentQuery',''</t>
  </si>
  <si>
    <t xml:space="preserve">'FHAC-494 Fix ATNA audit logging issues for RD Addressed PR Review changes which include: - Line breaks - Single line comments is now addressed with </t>
  </si>
  <si>
    <t>'FHAC-553:Fix DQ testcase in Audit Regression suite to 2 entries',''</t>
  </si>
  <si>
    <t>'FHAC-553:Fix the DQTransforms to use ByteArrayOutputStream instead of Stringwriter for the marshaller to use',''</t>
  </si>
  <si>
    <t>'FHAC-514: DocSubmission code',''</t>
  </si>
  <si>
    <t>'FHAC-494 Fix ATNA audit logging issues for RD',''</t>
  </si>
  <si>
    <t>'FHAC-553:Remove commented code',''</t>
  </si>
  <si>
    <t>'FHAC-553:Modify DocumentQuery Audit logging once in the initiating for the outbound Gateway and once in the Responding Gateway for Response',''</t>
  </si>
  <si>
    <t>'FHAC-484: AuditLogging testcases for DS service',''</t>
  </si>
  <si>
    <t>'FHAC-548:Remove empty check on Destination ACtiveParticipant AlternateUserID check since it is a mandatory field for Responding Gateway',''</t>
  </si>
  <si>
    <t>'FHAC-548:Fix PD Audit Logging Regression Suite and Passthrough Audit Logging',''</t>
  </si>
  <si>
    <t>'FHAC-58- subtask of FHAC-493. Added ATNA logging code for QD',''</t>
  </si>
  <si>
    <t>'FHAC-482: updated QD endpoint value in properties',''</t>
  </si>
  <si>
    <t>'FHAC-482: Added AuditLog testcases for QD service',''</t>
  </si>
  <si>
    <t>'FHAC-489:Remove throwing error twice for JNDI lookup and cleanup',''</t>
  </si>
  <si>
    <t>'FHAC-483: Resolved merge conflicts',''</t>
  </si>
  <si>
    <t>'FHAC-489:Add check for EJB JNDI lookup in AuditCore',''</t>
  </si>
  <si>
    <t>'FHAC-489:Fix glassfish ear packaging to deploy on glassfish application server',''</t>
  </si>
  <si>
    <t>'FHAC-58; added request object to AuditTransforms getPaticipantObjectIdentificationForResponse method and fixed the subsequent classes in PD core',''</t>
  </si>
  <si>
    <t>'FHAC-489:Fix direction on Standard Outbound and cleanup',''</t>
  </si>
  <si>
    <t>'FHAC-489:Commit AuditRepositoryCore EJB for asynchronous audit logging',''</t>
  </si>
  <si>
    <t>'FHAC-503:Update to PD Audit Log Regression suites',''</t>
  </si>
  <si>
    <t>'FHAC-55: Class renaming for consistency',''</t>
  </si>
  <si>
    <t>'FHAC-55: Formatting and comment updates for audit logging refactor',''</t>
  </si>
  <si>
    <t>'FHAC-55: AuditRepositoryCore refactor',''</t>
  </si>
  <si>
    <t>'FHAC-487: clean-up files and add ParticipantObject in the request if the patientId does not exists in request',''</t>
  </si>
  <si>
    <t>'FHAC-480B:Added testcases in Standard and Corrected Verify Log count script',''</t>
  </si>
  <si>
    <t>'FHAC-487:Fix ActiveParticipant Source and cleanup on AuditTransform',''</t>
  </si>
  <si>
    <t>'FHAC-487:Clean-up PatientDiscoveryAuditLogger',''</t>
  </si>
  <si>
    <t>'FHAC-487:Fix Event Code and Display Name Constants for PatientDiscovery',''</t>
  </si>
  <si>
    <t>'FHAC-487:Add Junit Test for Response message AuditLog messages',''</t>
  </si>
  <si>
    <t>'FHAC-487:Use Generics for Request and Response messages send to AuditLogging',''</t>
  </si>
  <si>
    <t>'FHAC-487:Make AuditTransformDataBuilder abstract and extends the service specifics from the appropriate services core',''</t>
  </si>
  <si>
    <t>'FHAC-480A:Modified properties and  added checks to new property and disabled newly added testcases',''</t>
  </si>
  <si>
    <t>'FHAC-487:Fix JunitTests for PatienTdiscovery AuditLogging call',''</t>
  </si>
  <si>
    <t>'FHAC-487:Modify PatientDiscovery AuditLogger call in Outbound and inbound',''</t>
  </si>
  <si>
    <t>'FHAC-487:cleanup AuditRepositoryProxy class',''</t>
  </si>
  <si>
    <t>'FHAC-487:Add unitTest to PatientDiscovery Audit transformer',''</t>
  </si>
  <si>
    <t>'FHAC-487:Create PatientDiscovery Audit Transformer',''</t>
  </si>
  <si>
    <t>'FHAC-487:Add unitTest to AuditTransformer AuditRepository Core Service',''</t>
  </si>
  <si>
    <t>'FHAC-487:Create AuditTransformer in AuditRepositoryCore services which can be utilized across services',''</t>
  </si>
  <si>
    <t>'FHAC-487: Add AuditRepositoryCore test jar dependency to PatientDiscoveryCore',''</t>
  </si>
  <si>
    <t>'FHAC-487:Add maven plugin to generate AuditRepositoryCore test jar',''</t>
  </si>
  <si>
    <t>'FHAC-480 Adding testcases for PD auditlog xml attribute verify',''</t>
  </si>
  <si>
    <t>'FHAC-449:Update comments',''</t>
  </si>
  <si>
    <t>'FHAC-449:cleanup log statement',''</t>
  </si>
  <si>
    <t>'FHAC-449:Cleanup unwanted import and log statements',''</t>
  </si>
  <si>
    <t>'FHAC-449:RandomGenerator has been modified to render Login Page in case of error',''</t>
  </si>
  <si>
    <t>'FHAC-449:Rename CryptoRandomGenerator and cleanup files',''</t>
  </si>
  <si>
    <t>'FHAC-449:Update CONNECT License to RandomGenerator',''</t>
  </si>
  <si>
    <t>'FHAC-449:Fix RandomGneerator initialization to singleton',''</t>
  </si>
  <si>
    <t>'FHAC-475: Removed commented-out plugins',''</t>
  </si>
  <si>
    <t>'FHAC-449:Modify csrfToken generator and renamed class filterBean to CsrfBean',''</t>
  </si>
  <si>
    <t>'FHAC-475: Moved cobertura back to 2.5.2 due to JUnit + JSF issue',''</t>
  </si>
  <si>
    <t>'FHAC-475: Created SCA profile',''</t>
  </si>
  <si>
    <t>'FHAC-449:clean-up SidebarPaneForBaseTemplate.xhtml file',''</t>
  </si>
  <si>
    <t>'FHAC-449: Fortify issue fix to address Cross Site Request Foregery',''</t>
  </si>
  <si>
    <t>'FHAC-475: POM organization and cleanup',''</t>
  </si>
  <si>
    <t>'FHAC-475: Removed Jetty plugin',''</t>
  </si>
  <si>
    <t>'FHAC-475: Moved build-tools, added / updated ruleset files for various SCA tools',''</t>
  </si>
  <si>
    <t>'FHAC-475: Changed deprecated basedir references to project.basedir',''</t>
  </si>
  <si>
    <t>'FHAC-456 Updated suite so that separate test cases can be skipped, increased delay from 300000 to 350000',''</t>
  </si>
  <si>
    <t>'FHAC-475: Git metadata file cleanup',''</t>
  </si>
  <si>
    <t>'FHAC-463: Updated complier source, target values to 1.7 in POM',''</t>
  </si>
  <si>
    <t>'FHAC-448:RegressionSuite-Manual folder cleanup',''</t>
  </si>
  <si>
    <t>'FHAC-460:Fix Development version to 4.6.0-SNAPSHOT',''</t>
  </si>
  <si>
    <t>'FHAC-451:Adding Release version to the profiles ValidationTesting,RegressionTesting,enbeddedTesting,DirectTesting',''</t>
  </si>
  <si>
    <t>'FHAC-421: Changed CXF version to 2.7.8 to resolve Websphere issue',''</t>
  </si>
  <si>
    <t>'FHAC-420: Added null check in the CXFClient to resolve Null Pointer Exception issue',''</t>
  </si>
  <si>
    <t>'FHAC-366:Fix WSDL resolve issue and clean-up unwanted files and steps',''</t>
  </si>
  <si>
    <t>'FHAC-410 Issue with fhir navigation',''</t>
  </si>
  <si>
    <t>'FHAC-410 Minor Admin GUI updates',''</t>
  </si>
  <si>
    <t>'FHAC-394:Resolve WSDL location for Adapter WSDLs to SOAPUI_TEST target folders',''</t>
  </si>
  <si>
    <t>'FHAC-386:Fix Direct suite testcases for emailId,endpoint and wsdl path',''</t>
  </si>
  <si>
    <t>'FHAC-382:Fix CommonTypes and ConnectWebServices version to 4.2.0 Release Version',''</t>
  </si>
  <si>
    <t>'FHAC-368:Added a check for Sender FromAddress length',''</t>
  </si>
  <si>
    <t>'FHAC-368:Fix Mimemessage sender for Direct Outbound XDR Messages',''</t>
  </si>
  <si>
    <t>'FHAC-296A:lowered property value,updated x12realtimeadapterunsecured response message',''</t>
  </si>
  <si>
    <t>'FHAC-296:Corrected one of DS service name, added setup &amp; teardown steps for X12 and corrected DR,X12 mock response message',''</t>
  </si>
  <si>
    <t>'FHAC-217: Changed to JSP-style comments in jsp and jspx pages',''</t>
  </si>
  <si>
    <t>'FHAC-211: Updated xalan, serializer, and commons-fileupload per OWASP Dependency Check',''</t>
  </si>
  <si>
    <t>'FHAC-377: Fixed the Log Forging fortify issue',''</t>
  </si>
  <si>
    <t>'FHAC-324:Fix the truststore to load store location only for keystore types other than PKCS11',''</t>
  </si>
  <si>
    <t>'FHAC-324:Fix to load keystore location only for keystore types other than PKCS11',''</t>
  </si>
  <si>
    <t>'FHAC-324:Fix Keystore Type',''</t>
  </si>
  <si>
    <t>'FHAC-324:Fix CONNECT to Support PKSCS KeyStoreType',''</t>
  </si>
  <si>
    <t>'FHAC-338: Exclude X12 profile by default',''</t>
  </si>
  <si>
    <t>'FHAC-217: Switched from HTML to JSP style comments for JSF 1.x pages',''</t>
  </si>
  <si>
    <t>'FHAC-323: Fixed the code for Audit log unsecured services',''</t>
  </si>
  <si>
    <t>'FHAC-316:Removing Null check for assertion required fields',''</t>
  </si>
  <si>
    <t>'FHAC-322: Set the correct field to null for X12 Batch Request and Response empty-payload messages',''</t>
  </si>
  <si>
    <t>'FHAC-296: updated pretty print and suite description',''</t>
  </si>
  <si>
    <t>'FHAC-316:Remove Null checks for X12 RealTime,Batch Request and Response for Required fields',''</t>
  </si>
  <si>
    <t>'FHAC-323: Fixed the code to populate the remote community identifier through the Audit Log interface',''</t>
  </si>
  <si>
    <t>'FHAC-319: Uniform license header',''</t>
  </si>
  <si>
    <t>'FHAC-296: renamed project name, added testsuite description',''</t>
  </si>
  <si>
    <t>'FHAC-320: Added getPropertyValue fallback to SoapUI global properties',''</t>
  </si>
  <si>
    <t>'FHAC-297 PR comments',''</t>
  </si>
  <si>
    <t>'FHAC-320: Pretty-print formatted all active SoapUI project files',''</t>
  </si>
  <si>
    <t>'FHAC-297 Replaced demo progress bar with connect gif',''</t>
  </si>
  <si>
    <t>'FHAC-297 fixed logic for configuring fhir page',''</t>
  </si>
  <si>
    <t>'FHAC-297 Configure FHIR to be disabled',''</t>
  </si>
  <si>
    <t>'FHAC-308A:Move Direct Restore Settings after Event Assertion Steps',''</t>
  </si>
  <si>
    <t>'FHAC-296:Transaction Timeout Tests',''</t>
  </si>
  <si>
    <t>'FHAC-308:Adding 5 minutes delay for Remote AgentSettings to be Refreshed',''</t>
  </si>
  <si>
    <t>'FHAC-308:Adding Delay step after Agent Settings Refresh for wsanchors-TestCase-7',''</t>
  </si>
  <si>
    <t>'FHAC-293: Added the missing OpenSAMLAssertionExtractorImpl class',''</t>
  </si>
  <si>
    <t>'FHAC-293: Added the missing properties',''</t>
  </si>
  <si>
    <t>'FHAC-293: Fixed the code to make AuthzDecisionStatement&gt;Evidence&gt;Assertion&gt;Conditions SAML element not requried',''</t>
  </si>
  <si>
    <t>'FHAC-308:Fix Soapui SCript to use Remote DBuser and Remote password for Remote login',''</t>
  </si>
  <si>
    <t>'FHAC-304:Addressed the PR comments',''</t>
  </si>
  <si>
    <t>'FHAC-304: Refactored the code, removed unwanted libraries',''</t>
  </si>
  <si>
    <t>'FHAC-310:Fix AdminGUI for Weblogic 12.1.3 deployment',''</t>
  </si>
  <si>
    <t>'FHAC-305:Fix DirectTestingFlag name in groovy Script',''</t>
  </si>
  <si>
    <t>'FHAC-305:Enabled two Negative testcases for wsanchors in AutomatedDirect RegressionSuite',''</t>
  </si>
  <si>
    <t>'FHAC-304: Code refactoring, cleanup and addressed previous PR comments',''</t>
  </si>
  <si>
    <t>'FHAC-308:Address pr comments',''</t>
  </si>
  <si>
    <t>'FHAC-308:Fix Direct RegressionSuite for Nightly',''</t>
  </si>
  <si>
    <t>'FHAC-228: Fixed the Audit Logging SoapUI project',''</t>
  </si>
  <si>
    <t>'FHAC-228: Removed the class COREX12BatchAuditTransforms reference',''</t>
  </si>
  <si>
    <t>'FHAC-228/FHAC-229: Added audit logging feature for X12 Batch Request and Response services',''</t>
  </si>
  <si>
    <t>'FHAC-289: Removed ConneverUniversalClientGUI code',''</t>
  </si>
  <si>
    <t>'FHAC-290: removed unused property entries from adapter.properties file',''</t>
  </si>
  <si>
    <t>'FHAC-311 deleting unknown file',''</t>
  </si>
  <si>
    <t>'FHAC-311 Fix for direct config assertiontype null issue, property message display, and tab index setting',''</t>
  </si>
  <si>
    <t>'FHAC-280:clean-up for weblogic deployment descriptor',''</t>
  </si>
  <si>
    <t>'FHAC-279: Initialized stream to a null vlaue and moved stream closing to a finally block',''</t>
  </si>
  <si>
    <t>'FHAC-279: addressed pr comment',''</t>
  </si>
  <si>
    <t>'FHAC-280:Format weblogic deployment descriptor',''</t>
  </si>
  <si>
    <t>'FHAC-280:Modify WebLogic deployment descriptor to deploy CONNECT and Direct on WebLogic 12.1.3',''</t>
  </si>
  <si>
    <t>'FHAC-279:Fortify fix for unreleased resource:stream',''</t>
  </si>
  <si>
    <t>'FHAC-235:Fix wsdl path issue',''</t>
  </si>
  <si>
    <t>'FHAC-235:Fix path for ConfigurationService wsdl',''</t>
  </si>
  <si>
    <t>'FHAC-235:Automation of Direct TestCases for HappyPath testcases using anchors,trustbundle anchors and keystore anchors',''</t>
  </si>
  <si>
    <t>'FHAC-222: Added logic to fix the Realtime Audit log message',''</t>
  </si>
  <si>
    <t>'FHAC-222: Added the base framework code to log Audit messages for X12 Realtime, Batch Request and Batch Response',''</t>
  </si>
  <si>
    <t>'FHAC-278: Fortify fix to XML External entity injection',''</t>
  </si>
  <si>
    <t>'FHAC-233: Added Inbound Test to automated Direct test suite',''</t>
  </si>
  <si>
    <t>'FHAC-272:Fix to return dispatched MDN after processing received message',''</t>
  </si>
  <si>
    <t>'FHAC-232 Added Inbound Direct tests to automated Direct test suite',''</t>
  </si>
  <si>
    <t>'FHAC-210:Connect DirectConfig resource-ref fix in glassfish-web.xml',''</t>
  </si>
  <si>
    <t>'FHAC-270:Update Auditlogging-passthrough to verify xml elements for X12BatchSubmitResponse test case',''</t>
  </si>
  <si>
    <t>'FHAC-269:Update AuditLogging-Passthrough to verify xml attributes for X12BatchRequest',''</t>
  </si>
  <si>
    <t>'FHAC-257: disabled CoreX12RealtimeTransaction testcase',''</t>
  </si>
  <si>
    <t>'FHAC-260: Fixed few minor cosmetic stuff',''</t>
  </si>
  <si>
    <t>'FHAC-260: Added the new Progress bar, code cleanup, updated the XSL file',''</t>
  </si>
  <si>
    <t>'FHAC-260: Added Document Title to the document metadata modal page',''</t>
  </si>
  <si>
    <t>'FHAC-260: Fixed some minor issues in AdminGUI Universal Client and code cleanup',''</t>
  </si>
  <si>
    <t>'FHAC-208 Additional update to top-level regressionSuite pom.xml to accept true instead of yes value',''</t>
  </si>
  <si>
    <t>'FHAC-208 Update to top-level regressionSuite pom.xml to conditionally run Direct test',''</t>
  </si>
  <si>
    <t>'FHAC-223:Update to AuditLogging-Passthrough Regression Suite to include X12 test cases',''</t>
  </si>
  <si>
    <t>'FHAC-246: Renamed the variable to proper case',''</t>
  </si>
  <si>
    <t>'FHAC-246: Removed unwanted comment/code, changed the document modal window title',''</t>
  </si>
  <si>
    <t>'FHAC-246: Fix to display the CDA document in HTML and few other fixes',''</t>
  </si>
  <si>
    <t>'FHAC-244 Style updates and display of org name',''</t>
  </si>
  <si>
    <t>'FHAC-242: added Accept-Encoding:deflate to request header for pulling conformance from HAPI server',''</t>
  </si>
  <si>
    <t>'FHAC-246 UC Style -- Kerry Chin',''</t>
  </si>
  <si>
    <t>'FHAC-246:Fixes for HIMSS Universal Client',''</t>
  </si>
  <si>
    <t>'FHAC-252: Fixed the URI property issue in the JSF page',''</t>
  </si>
  <si>
    <t>'FHAC-252: Removed unwanted bracket',''</t>
  </si>
  <si>
    <t>'FHAC-252: Code cleanup and modified the code to follow the naming standards',''</t>
  </si>
  <si>
    <t>'FHAC-253: Fixed the code to set the correct request receiver organization',''</t>
  </si>
  <si>
    <t>'FHAC-252: Fixed QD interface to code to display the documents in the AdminGUI Universal Client',''</t>
  </si>
  <si>
    <t>'FHAC-229: Addressed PR comments',''</t>
  </si>
  <si>
    <t>'FHAC-220: Added Universal Client pages to AdminGUI',''</t>
  </si>
  <si>
    <t>'FHAC-197 issue with snapshot repo for fhir',''</t>
  </si>
  <si>
    <t>'FHAC-197 Updates for PR comments',''</t>
  </si>
  <si>
    <t>'FHAC-201:Fix Build Failures',''</t>
  </si>
  <si>
    <t>'FHAC-197 Missed a license header',''</t>
  </si>
  <si>
    <t>'FHAC-197 Updated incorrect javadoc param',''</t>
  </si>
  <si>
    <t>'FHAC-197 Minor refactor to pull service functionality out of bean into service, javadocs, formatting',''</t>
  </si>
  <si>
    <t>'FHAC-197 CSS and branding improvements -- Kerry Chin',''</t>
  </si>
  <si>
    <t>'FHAC-197 Update for bug in fhir resource url value edit listener',''</t>
  </si>
  <si>
    <t>'FHAC-201:Fix Javadoc comments',''</t>
  </si>
  <si>
    <t>'FHAC-201:Fix and cleanup based on PR comments',''</t>
  </si>
  <si>
    <t>'Refactoring of classes. FHAC-221 PD classes moved to PD Core from CONNECTCoreLib. FHAC-224 DQ classes moved to DQCore',''</t>
  </si>
  <si>
    <t>'FHAC-201:Universal Client DocumentRetrieve Service',''</t>
  </si>
  <si>
    <t>'FHAC-224, added license information to EntityDocumentQueryMessageDirector.java',''</t>
  </si>
  <si>
    <t>'FHAC-197 Updated Fusiong logo',''</t>
  </si>
  <si>
    <t>'FHAC-197 DB scripts and header updates for FHIR Admin GUI',''</t>
  </si>
  <si>
    <t>'FHAC-224 addressed the PR comments',''</t>
  </si>
  <si>
    <t>'FHAC-224: Initial commit for DQ service and support classes',''</t>
  </si>
  <si>
    <t>'FHAC-221 removed the commented out code',''</t>
  </si>
  <si>
    <t>'FHAC-221: addressed the PR comments',''</t>
  </si>
  <si>
    <t>'FHAC-221 addressed the PR comments',''</t>
  </si>
  <si>
    <t xml:space="preserve">'FHAC-221, intial commit for PatientService.java, PatientServiceImpl, PatientSerachException java files. Added dependency PatientDicovery and </t>
  </si>
  <si>
    <t>'FHAC-197 FHIR glyphicon for nav bar',''</t>
  </si>
  <si>
    <t>'FHAC-197 FHIR Resources page with edit and conformance lookup includes style',''</t>
  </si>
  <si>
    <t>'FHAC-221, Assertion builder, NhinTargetCommunities and Patient Discovery support classes commited',''</t>
  </si>
  <si>
    <t>'FHAC-197 Added save service option for connection manager',''</t>
  </si>
  <si>
    <t>'FHAC-217: Added JSF param FACELETS_SKIP_COMMENTS',''</t>
  </si>
  <si>
    <t>'FHAC-187 AdminGUI Properties page style',''</t>
  </si>
  <si>
    <t>'FHAC-186 Null value for current user logged in',''</t>
  </si>
  <si>
    <t>'FHAC-141 addressed pr comment',''</t>
  </si>
  <si>
    <t>'FHAC-174: CXF Unbundling',''</t>
  </si>
  <si>
    <t>'FHAC-141: CONNECT Readme.md update',''</t>
  </si>
  <si>
    <t>'FHAC-174: Pre-unbundling POM cleanup (to prevent dependency conflicts)',''</t>
  </si>
  <si>
    <t>'FHAC-174: Removed direct JUL references from CONNECT code',''</t>
  </si>
  <si>
    <t>'FHAC-169:Fix Oracle scripts and set DatabaseEventLogger eventTime',''</t>
  </si>
  <si>
    <t>'FHAC-174: Added missing skip.unpack properties to prevent MDEP-98 error',''</t>
  </si>
  <si>
    <t>'FHAC-144 Another update to remove pom and wsdl directory',''</t>
  </si>
  <si>
    <t>'FHAC-144 Updated previous PR to remove unnecessary pom files and wsdl directory',''</t>
  </si>
  <si>
    <t>'FHAC-144 Added Automated Direct Outbound Message test including poms and soapUI project files',''</t>
  </si>
  <si>
    <t>'FHAC-158: updated the AdminGUI Contextroot for jboss to CONNECTAdminGUI',''</t>
  </si>
  <si>
    <t>'FHAC-139 removed the extra variable in extractTargetAssigningAuthority method',''</t>
  </si>
  <si>
    <t>'FHAC-139 did a formatting of code',''</t>
  </si>
  <si>
    <t>'FHAC-139: Fix DQ fanout homeCommunityId Prefix and transaction test suite for PD-DQ-DR services added',''</t>
  </si>
  <si>
    <t>'FHAC-116: Redundant scope declarations removed, properly commented jboss7 deploy profile',''</t>
  </si>
  <si>
    <t>'FHAC-134:DB script clean up',''</t>
  </si>
  <si>
    <t>'FHAC-136:Remove unwanted Directories from CONNECT Source',''</t>
  </si>
  <si>
    <t>'FHAC-116: Fixed build warnings, fixed \'properites\' and X12 proxy bean typos, removed undefined X12 proxy beans',''</t>
  </si>
  <si>
    <t>'FHAC-116: Restructured Deploy folder for easier maintenance',''</t>
  </si>
  <si>
    <t>'FHAC-116: Consolidated SoapUI plugin configuration for RegressionSuite',''</t>
  </si>
  <si>
    <t>'FHAC-116: Removed jaxb and wsdl2java code generation for Direct (already generated in Common-Types and CONNECT-Webservices)',''</t>
  </si>
  <si>
    <t>'FHAC-118: No longer package Direct war as part of ant dist job',''</t>
  </si>
  <si>
    <t>'FHAC-129: SOAPUI_Test folder clean up',''</t>
  </si>
  <si>
    <t>'FHAC-118: Added Direct war back into JBoss 7 ear',''</t>
  </si>
  <si>
    <t>'FHAC-118: Updated package imports to reflect Common-Types and CONNECT-Webservices package name changes',''</t>
  </si>
  <si>
    <t>'FHAC-115: Updating Common Types and Common Webservices version in CONNECT branch',''</t>
  </si>
  <si>
    <t>'FHAC-116: Removed Jetty, javax.inject, and Sprint Security Framework dependencies',''</t>
  </si>
  <si>
    <t>'FHAC-116: Organized and labeled dependencies by use, moved version and scope to dependencyManagement as appropriate',''</t>
  </si>
  <si>
    <t>'FHAC-95 Style updates for Ping Util --Kerry Chin',''</t>
  </si>
  <si>
    <t>'Revert \"FHAC-77 After Merge Changed to 4.4.1-SNAPSHOT\"','This reverts commit 4a5b5bba0a86b268c35ccfd264b8965d3ecc8259.'</t>
  </si>
  <si>
    <t>'FHAC-77 After Merge Changed to 4.4.1-SNAPSHOT',''</t>
  </si>
  <si>
    <t>'FHAC-116: POM spacing &amp; organization',''</t>
  </si>
  <si>
    <t>'FHAC-99: Changed the MinimumDegreeMatch value tag in PD g0 and g1 requests',''</t>
  </si>
  <si>
    <t>'FHAC-27: Removed XMLConstants.ACCESS_EXTERNAL_DTD for use on Java SE 6',''</t>
  </si>
  <si>
    <t>'FHAC-94 Missed one null display variable',''</t>
  </si>
  <si>
    <t>'FHAC-27: Removed dead code surrounding XML External Entity Injection findings',''</t>
  </si>
  <si>
    <t>'FHAC-27: XML External Entity Injection fix',''</t>
  </si>
  <si>
    <t>'FHAC-94 Adding oracle script update for connection manager page',''</t>
  </si>
  <si>
    <t>'FHAC-94 Addressing pr comments from Chris',''</t>
  </si>
  <si>
    <t>'FHAC-94 Adding property to adapter.properties for configurable wsdl display',''</t>
  </si>
  <si>
    <t>'FHAC-94 Refactor of ping service, wsdl output configurable, and clean up of blockui',''</t>
  </si>
  <si>
    <t>'FHAC-64:Revert Mail jar removal and package mail jar within CONNECT ear',''</t>
  </si>
  <si>
    <t>'FHAC-64:Remove OWASP dependency issue jars',''</t>
  </si>
  <si>
    <t>'Addressing PR comments for FHAC-63',''</t>
  </si>
  <si>
    <t>'FHAC-63:Remove AuditLogging-Passthru from Automated Regression Testing',''</t>
  </si>
  <si>
    <t>'FHAC-116: Uniform POM header',''</t>
  </si>
  <si>
    <t>'FHAC-35:Add MatchCriterionList to PD ValidationSuite g0 testcase',''</t>
  </si>
  <si>
    <t>'FHAC-49: Updated glassfish-web.xml to include resource-ref declarations for jdbc resources',''</t>
  </si>
  <si>
    <t>'FHAC-18: Changed update policy to \'always\' for Sonatype Snapshots',''</t>
  </si>
  <si>
    <t>'FHAC-20: Changed output format to ALL for access to XML and VULN reports',''</t>
  </si>
  <si>
    <t>'FHAC-7 Added property to gateway.properties file',''</t>
  </si>
  <si>
    <t>'FHAC-29: Added g0 and g1 Standard DQ failure tests, removed WSDL cache',''</t>
  </si>
  <si>
    <t>'FHAC-20: Adding OWASP Dependency Check plugin to POM',''</t>
  </si>
  <si>
    <t>'FHAC-9:Fix minimumDegreeMatch to 99 since spec says qualified value is between 0 and 100',''</t>
  </si>
  <si>
    <t>'FHAC-9:Fix MatchAlgorithm and MinimumDegreeMatch in ValidationSuite PD request',''</t>
  </si>
  <si>
    <t>'FHAC-29: Added mustUnderstand test cases for X12 (g0 passthrough), updated / clarified mustUnderstand manual step text',''</t>
  </si>
  <si>
    <t>'FHAC-18: Added plugin repository management for accessing OSSRH snapshots within soapui plugin',''</t>
  </si>
  <si>
    <t>'FHAC-18: Corrected Common Types version',''</t>
  </si>
  <si>
    <t>'FHAC-18: Fixed dependency management for Common Types',''</t>
  </si>
  <si>
    <t>'FHAC-24: Removed ValidateSAMLResourceURIAttributeTest from the pom and also renamed the project name',''</t>
  </si>
  <si>
    <t>'FHAC-15 Adding class comment per code review suggestion',''</t>
  </si>
  <si>
    <t>'FHAC-15 Adding MustUnderstand Attribute to Action in Responses',''</t>
  </si>
  <si>
    <t>'FHAC-18: File name mappings for use with skinny WARs, updated CommonTypes and WebServices versions',''</t>
  </si>
  <si>
    <t>'TST-120',''</t>
  </si>
  <si>
    <t>'Changed to add tear down scripts that don\'t utilize an external groovy script. TST-124',''</t>
  </si>
  <si>
    <t>a prior commit). TST-115',''</t>
  </si>
  <si>
    <t>'Update of regression tests to include teardown scripts and new NHINCPatientDiscoveryMAA soapui project. TST-121',''</t>
  </si>
  <si>
    <t>'TST-115',''</t>
  </si>
  <si>
    <t>'TST-121',''</t>
  </si>
  <si>
    <t>'need the prefix for script to work correctly TINT-49',''</t>
  </si>
  <si>
    <t>'diagnostic messages TINT-49',''</t>
  </si>
  <si>
    <t>'unnecessary old gristle TINT-49',''</t>
  </si>
  <si>
    <t>'run patched project TINT-47',''</t>
  </si>
  <si>
    <t>'missing h TINT-47',''</t>
  </si>
  <si>
    <t>'yes, duping code is bad TINT-49',''</t>
  </si>
  <si>
    <t>'Ignore https cert issues TINT-49',''</t>
  </si>
  <si>
    <t>'duping for now TINT-47',''</t>
  </si>
  <si>
    <t>'make more general for tst platform to pull milestone builds TINT-48',''</t>
  </si>
  <si>
    <t>'the cert on svn.connectopensource.org won\'t match up with internal hostname TINT-47',''</t>
  </si>
  <si>
    <t>'tweak the code  to copy off the milestone build to support poor man\'s automation on the *tst machines TINT-47',''</t>
  </si>
  <si>
    <t>'generalize this a little bit to accommodate tst platform that isn\'t pulling the last successful build TINT-47',''</t>
  </si>
  <si>
    <t>all the config files and db that the functional tests could ruin. TINT-41',''</t>
  </si>
  <si>
    <t>TINT-41',''</t>
  </si>
  <si>
    <t>'fix output dir on thirdparty and add verbose TINT-41',''</t>
  </si>
  <si>
    <t>'not sure if jenkins is handling redirect correctly TINT-41',''</t>
  </si>
  <si>
    <t>'this might be necessary? not sure TINT-41',''</t>
  </si>
  <si>
    <t>'drop cr TINT-41',''</t>
  </si>
  <si>
    <t>'break out solaris from linux TINT-41',''</t>
  </si>
  <si>
    <t>'rollback - linux and solaris echo are different TINT-41',''</t>
  </si>
  <si>
    <t>'-e is not correct TINT-41',''</t>
  </si>
  <si>
    <t>'add newlines to end of soapui files to ensure solaris sed won\'t filter it out TINT-41',''</t>
  </si>
  <si>
    <t>'fix up the output directory for the zip TINT-42',''</t>
  </si>
  <si>
    <t>'first cut TINT-42',''</t>
  </si>
  <si>
    <t>'put it in /tmp so same script can work for ldev and sdev TINT-41',''</t>
  </si>
  <si>
    <t>'blockheaded extension TINT-13',''</t>
  </si>
  <si>
    <t>'Scripts necessary to automate deployments on ldev21 TINT-13',''</t>
  </si>
  <si>
    <t>'Remove dead code for coverage per TINT-29',''</t>
  </si>
  <si>
    <t>'FHCA-585:Handle Error Scenarios for LogEventRequestType AuditMessage Null conditions and clean-up',''Submission set is removed',''</t>
  </si>
  <si>
    <t xml:space="preserve">'FAHC-600: unchecked the caches and associated WSDLs box and resaved AuditLogging tests suites',''modes for both test suites ) as verification is </t>
  </si>
  <si>
    <t>'TS-2771: for CONNECTCommonWeb',''</t>
  </si>
  <si>
    <t>'TOOLS-75 test my friend, stay thirsty','move comment down to be before the private targets'</t>
  </si>
  <si>
    <t>'User Story: 22189 Task: 22511-22514',''</t>
  </si>
  <si>
    <t>'task: 22740 comments: Policy check for entity XDR request and response messages',''</t>
  </si>
  <si>
    <t>'task: 22739 comments: Audit logging for entity XDR request and response messages (including NHIN Proxy audits)',''</t>
  </si>
  <si>
    <t>'tasks: 22783 &amp; 22784 comments: Updated entity interface business logic for XDR request and response.',''</t>
  </si>
  <si>
    <t>'User Story: 21935 Tasks: 22683, 22684, 22781',''</t>
  </si>
  <si>
    <t>'User Story#22161, Task# 22763,Status:Completed. Comments: The Hard Coded WSDL path issue is now Fixed.',''</t>
  </si>
  <si>
    <t>'User story: 22553, Task: 22745 Resolve transfer of properties between DQ and DR.',''</t>
  </si>
  <si>
    <t>'User story: 25789, Task: 25790 NhincProxyPatientDiscovery Component Proxy',''</t>
  </si>
  <si>
    <t>'creationTime should have correct format.  See http://connect-forums.3294226.n2.nabble.com/NwHIN-PD-can-have-invalid-creation-time-td7579571.html#a7579572 for context',''</t>
  </si>
  <si>
    <t>'Revert \"Merge pull request #773 from msweaver/upstream/CONNECT_integration\"','This reverts commit 0cb72ad3240bfeb9cc52aacca7c9120c5040ae80, reversing\nchanges made to ff4ce73e04037175344efd3773dfb604c263e905.'</t>
  </si>
  <si>
    <t>'Revert \"added find bugs\"','This reverts commit ca7c03cad02a0999af2dcf55a4d1e1578c149648.'</t>
  </si>
  <si>
    <t>'Revert \"Updating EventFactory to include updated understanding of TransactionID. Also formatting updates.\"','This reverts commit 9910710a6b7d3886aa5fd3d8b19fe64c9cae0ef3.'</t>
  </si>
  <si>
    <t>'Revert \"Removing dead code.\"','This reverts commit a5774160558fbdea1e4f507622723e478884b9c0.'</t>
  </si>
  <si>
    <t>'Change the SubjectID from \"11111\" to \"D123401\" to fix the PD test and remove duplicate block. Reviewed by M. Tiller',''</t>
  </si>
  <si>
    <t>'CONNECT Audit Logging - check for required 201306 values now allows for empty response or now matching patients returned',''</t>
  </si>
  <si>
    <t>'Unit tests updated for PatientDiscovery201306Processor',''</t>
  </si>
  <si>
    <t>'Story#22774 comments: make xslt cross platform',''</t>
  </si>
  <si>
    <t>'Story#22774 comments: fix \"java.lang.Exception: Missing local file for [file:/C:/Projects/NHINC/Current/Product/Production/Common/Interfaces/src/schemas/ebRS/rs.xsd]\" error during test execution, change \"cache definitions\" to false, remove keystore.jks references',''</t>
  </si>
  <si>
    <t>'Story#22774 comments: fix \"java.lang.Exception: Missing local file for [file:/C:/Projects/NHINC/Current/Product/Production/Common/Interfaces/src/schemas/ebRS/rs.xsd]\" error during test execution',''</t>
  </si>
  <si>
    <t>'Story#24995 comments: add FTA to release build bundling',''</t>
  </si>
  <si>
    <t>'Story#24995 Comments: missing xsd files, fix \"exception during WSDL parsing: file:/C:/Sun/AppServer/domains/domain1/applications/j2ee-modules/FTATransferAdapterEJB/META-INF/wsdl/schemas/ebRS/edxl-de.xsd\" error',''</t>
  </si>
  <si>
    <t>'Task #27527 Comments: Missing wsit-client files in CPP GUI',''</t>
  </si>
  <si>
    <t>'Task#24025 comments: add copyright header information to source files',''</t>
  </si>
  <si>
    <t>'Task#24025 comments: update copyright header content',''</t>
  </si>
  <si>
    <t>'Task #27490 Comments: Created a component proxy for the Adapter PDP including no-op (default) and OpenSSOClient implementations. Updated policy engine configurations to allow calls down to the PEP.',''</t>
  </si>
  <si>
    <t>'User Story#27413 Task#27478 Comments: Fixed the issue with WSDL and Port changes to Nhin XDR Request and Response WSDLs.',''</t>
  </si>
  <si>
    <t>'User Story#27413 Task#27476 Comments: Fixed the issue with BindingType related to JBoss.',''</t>
  </si>
  <si>
    <t>'Task: 27462 Comments: Fixed configuration switcher utility for error when the name of one service in a file was the same as another with something appended.',''</t>
  </si>
  <si>
    <t>'Story#26878 comments: fix ivy settings to work with eclipse, use ivy.settings.dir to identify location of ivy cache directories',''</t>
  </si>
  <si>
    <t>'Story#22774 comments: split LSC tests to 3 per service projects, delete original LSC-soapui-project.xml',''</t>
  </si>
  <si>
    <t>'Story#22774 comments: update endpoints for DocQuery',''</t>
  </si>
  <si>
    <t>'Story#22774 comments: GF Performance Tuning',''</t>
  </si>
  <si>
    <t>'Task: 27270 Comments: Updated component proxy config files with name attribute and bean meta element to enable the configuration file switcher application. Disabled switching for policy engine orchestration and redaction engine.',''</t>
  </si>
  <si>
    <t>'Task #27273 Comments: Component proxy configuration file switcher application documentation.',''</t>
  </si>
  <si>
    <t>'Task #27271 Comments: Component proxy configuration file switcher application.',''</t>
  </si>
  <si>
    <t>'Task: 27270 Comments: Updated component proxy config files with name attribute and bean meta element to enable the configuration file switcher application.',''</t>
  </si>
  <si>
    <t>'Task: 27390 and 27393.  Clean up class and package names.',''</t>
  </si>
  <si>
    <t>'User Story#24995 Task#27376 Comments: Fixed the issue with FTATransferAdapterEJB using soap1.1 ports and also fixed the issue with deployment.',''</t>
  </si>
  <si>
    <t>'Story#22774 comments: add perf env exclusion list',''</t>
  </si>
  <si>
    <t>'User story: 27279 Ws-Addressing',''</t>
  </si>
  <si>
    <t>'Story#22774 comments: fix location of domain template',''</t>
  </si>
  <si>
    <t>'Story#22774 comments: GF Performance Tuning - disable logging of SOAP messages and security debugging',''</t>
  </si>
  <si>
    <t>'Story#22774 comments: add GF domain template for performance build, tuneup GF configuration (see \"Sun GlassFish Enterprise Server 2.1 Performance Tuning Guide\" for more info)',''</t>
  </si>
  <si>
    <t>'Task: #27373 Update spring config files',''</t>
  </si>
  <si>
    <t>'Task: #27356 Clean connectcore Project',''</t>
  </si>
  <si>
    <t>'User story: 27279 Remove actions from DQ Deferred soap message.',''</t>
  </si>
  <si>
    <t>'#27386 #27387 #27388 #27389 #27396 #27397 #27398 #27399 comments:Correcting Core Refactor related issues in the new services that were done parallel with core refactor  author:Westberg',''</t>
  </si>
  <si>
    <t>'Task#27375 comments: performance test - reduce number of log messages',''</t>
  </si>
  <si>
    <t>'Stories 26090, 26070, &amp; 26050 Comments: Core refactor work for AdapterDeferred request, response &amp; error services.',''</t>
  </si>
  <si>
    <t>'Task: #27219 Clean Msg Proxy Project',''</t>
  </si>
  <si>
    <t>'Task: #27355 Clean up CONNECTAdapterWeb Project',''</t>
  </si>
  <si>
    <t>'Task: #27355 Clean up AdapterWeb',''</t>
  </si>
  <si>
    <t>'User Story: #25687 Add Msg Proxy Doc Submission Service',''</t>
  </si>
  <si>
    <t>'User Story: #25687 Add in component proxy for Msg Proxy doc submission service.',''</t>
  </si>
  <si>
    <t>'User Stories: #27320 and 25657 Add in Adapter and Adapter DocSubmission Services',''</t>
  </si>
  <si>
    <t>'User Story: #26200 Component Proxy EntityXDR Comments: includes component proxies and new endpoints',''</t>
  </si>
  <si>
    <t>'User Story: #25504 Converted Nhin Doc Submission Service',''</t>
  </si>
  <si>
    <t>'User Story:  26200, 26210, 25677, and 25494 Implement Msg PRoxy and Nhin XDR Request and Response',''</t>
  </si>
  <si>
    <t>'#25728 #25698 comments:Core Refactor for AdapterComponentXDRRequest and AdapterComponentXDRResponse author:westberg',''</t>
  </si>
  <si>
    <t>'Stories 25748 &amp; 26170 Comments: Core refactor work for EntityPatientDiscoveryDeferredResponse and NhincProxyPatientDiscoveryDeferredResponse services',''</t>
  </si>
  <si>
    <t>'Added secured and unsecured adapter mocks to the DeferredDQ-RespondingGWreceivesRequest-soapui-project.xml test - task 27283 - Parineetha',''</t>
  </si>
  <si>
    <t>'User Story:#26150 Comments:Changed to unsecure url',''</t>
  </si>
  <si>
    <t>'UserStory;#25769 NhincProxyPAtientDiscoveryAsyncReq Comments: Component Proxy',''</t>
  </si>
  <si>
    <t>'Adding new tests to the Regression Suite - task 26913 - Parineetha',''</t>
  </si>
  <si>
    <t>'User Stories:  26220 and 26210 Convert Entity Doc Submission Request and Response Services',''</t>
  </si>
  <si>
    <t>'User story: 25819 Remove obsolete wsdls',''</t>
  </si>
  <si>
    <t>'Story #25748 Comments: Core refactor work for NhincProxyPatientDiscoveryDeferredResponse service',''</t>
  </si>
  <si>
    <t>'K-Task#29774. FW: Common Libraries are still part of Each Individual projects - Validate/Fix',''</t>
  </si>
  <si>
    <t>'K-Task#29774. FW: Common Libraries are still part of Each Individual projects - Reverting changes',''</t>
  </si>
  <si>
    <t>'K-Task#29774. FW: Common Libraries are still part of Each Individual projects - Validate',''</t>
  </si>
  <si>
    <t>'User Story:  #26160 Convert Entity PD Deferred Req Queue Service',''</t>
  </si>
  <si>
    <t>'User Stories:  25900, 25860, and 25840.  Add in Adapter PD Async Services',''</t>
  </si>
  <si>
    <t>'#25880 comments:Core Refactor for AdapterPatientDiscoveryAsyncReqQueue Service author:westberg',''</t>
  </si>
  <si>
    <t>'Story #25850 Comments: Core refactor work for NhincProxyDocRetrieve',''</t>
  </si>
  <si>
    <t>'User Story:#26150 Comments:Component Proxy for Entity PD Deferred Request',''</t>
  </si>
  <si>
    <t>'Task: #27083 Merge in 2.4.7 and 2.4.8 changes',''</t>
  </si>
  <si>
    <t>'K-Task - #29510. Update coverage script to process large threshold file - Validate/Fix',''</t>
  </si>
  <si>
    <t>'User Stories: #25546 and #25567 Convert Nhin PD Async Req and Resp services',''</t>
  </si>
  <si>
    <t>'Task: #27154 change package name',''</t>
  </si>
  <si>
    <t>'Task: 27155 Add in Patient Correlation Component to Deferred DQ.',''</t>
  </si>
  <si>
    <t>'Task: #26966 Added DQ Request to End to End',''</t>
  </si>
  <si>
    <t>'Task: #27109 Fix adapter component wsdls for DR Deferred',''</t>
  </si>
  <si>
    <t>'User story: 26060 NhincComponentAuditRepository  Refactor',''</t>
  </si>
  <si>
    <t>'#25627 comments: Core refactor for NhinDocRetrieve author:westbergl',''</t>
  </si>
  <si>
    <t>'User story: 25789, Task: 27008 NhincProxyPatientDiscovery Component Proxy Peer review',''</t>
  </si>
  <si>
    <t>'Added/Modified Tests 1. EntityInitGWSendsDocRetrieveDefReqTest-soapui-project.xml 2. EntityRespGWSendDocRetrieveDefRespTest-soapui-project.xml 3. NHINCInitGWReceiveDocRetrieveDefRespTest-soapui-project.xml 4.NHINCRespGWReceiveDocRetrieveDefReqAtJavaImplAdapTest-soapui-project.xml 5.NHINCRespGWReceiveDocRetrieveDefReqAtSecuredAdapTest-soapui-project.xml 6. NHINCRespGWReceiveDocRetrieveDefReqAtUnsecuredAdapTest-soapui-project.xml','This covers user story - 26865, 26866 \n- Aleena Dhar'</t>
  </si>
  <si>
    <t>'Updated secured port from 22556 to 11222. - Scott Borst',''</t>
  </si>
  <si>
    <t>'User Story: #25556 Add in doc repo',''</t>
  </si>
  <si>
    <t>'Task:#26742 comments: update EntityDocQueryDeferredRequestSecured.wsdl, change output policy reference',''</t>
  </si>
  <si>
    <t>'Task:#26742 comments: update web.xml, fix servlet-class reference for EntityDocQueryDeferredRequestSecured/Unsecured',''</t>
  </si>
  <si>
    <t>'Story #25940 Comments: Core refactoring for AdapterPolicyEngine service',''</t>
  </si>
  <si>
    <t>'User Story:#26110 State:Open Comments:Added component proxies',''</t>
  </si>
  <si>
    <t>'Added Entity Request and response tests for Doc retrieve defrred service - EntityInitGWSendsDocRetrieveDefReqTest-soapui-project.xml and EntityRespGWSendDocRetrieveDefRespTest-soapui-project.xml - User story 26865 - Aleena Dhar',''</t>
  </si>
  <si>
    <t>'User Story: #25870 Converted NhincProxy Doc Query Service',''</t>
  </si>
  <si>
    <t>'Task: 26886 Update Validation tests',''</t>
  </si>
  <si>
    <t>'#25758 comments:Core refactor for AdapterDocRetrieve author:westberg',''</t>
  </si>
  <si>
    <t>'Task#27075 comments: update WSDLs, fix soap:address protocol',''</t>
  </si>
  <si>
    <t>'Task#27063 comments: update internalConnectionInfo.xml with entity doc query deferred service references',''</t>
  </si>
  <si>
    <t>'Task#27075 comments: update WSDLs, fix PolicyReference',''</t>
  </si>
  <si>
    <t>'User Story: #25617 Convert Redaction Engine service',''</t>
  </si>
  <si>
    <t>'Task#27063 comments: update web.xml, fix \"Duplicate unique value [EntityDocQueryDeferredResponseUnsecured] declared for identity constraint of element \"web-app\"\" deployment error',''</t>
  </si>
  <si>
    <t>'K-Task - #29510. Update coverage script to process large threshold file - Validate',''</t>
  </si>
  <si>
    <t>'Task#27063 comments: update configuration files to include EntityDocQueryDeferredRequest service',''</t>
  </si>
  <si>
    <t>'Story #25940 Comments: Core refactoring for AdapterPolicyEngine service - Removed duplicate component proxy',''</t>
  </si>
  <si>
    <t>'Fixed issue with Address formatting in 201306 parser.',''</t>
  </si>
  <si>
    <t>'Tasks: #27058 Implement peer-review comments',''</t>
  </si>
  <si>
    <t>'Task#26739 Task#26740 Task#27039 comments: EntityDocQueryDeferredReqImpl and DocQueryPolicyChecker code refactoring',''</t>
  </si>
  <si>
    <t>'Task#26739 Task#26740 Task#27039 comments: handle errors, Create Audit log message, check Policy Engine response',''</t>
  </si>
  <si>
    <t>'Tasks: #27050 and #27051 Implement peer-review comments',''</t>
  </si>
  <si>
    <t>'Restored 2.16.840.1.113883.3.333 HCID to the internalConnectionInfo.xml file.',''</t>
  </si>
  <si>
    <t>'Task: #25523 Implement Java Orch Impl',''</t>
  </si>
  <si>
    <t>'User Stories: #25514 and #25738 Add in Adapter Doc Query and Adapter Component Doc Registry Services',''</t>
  </si>
  <si>
    <t>'User Story: #25647 Convert Nhin Doc Query Service',''</t>
  </si>
  <si>
    <t>'Task: #26895 Check in changes from Request Integration',''</t>
  </si>
  <si>
    <t>'User story: 26060, Task: 26068 NhincComponentAuditRepository rename package.',''</t>
  </si>
  <si>
    <t>'Task: 27016 Retrofit Doc Query use Patient correlation component and not facade.',''</t>
  </si>
  <si>
    <t>'#25829 comments:Completed the core refactor for AdapterPatientDiscovery  (Used for pass through mode only) author:westberg',''</t>
  </si>
  <si>
    <t>'Patlollav: Task#26995: Completed testing of DQ Deferred request message proxy service and addressed the issues found during testing',''</t>
  </si>
  <si>
    <t>'Task##26858 comments:Create unsecure/secure entity Doc Query Request web service Impl, refactoring service code',''</t>
  </si>
  <si>
    <t>'User Story: 26000  Add in Patient Correlation Component Proxies',''</t>
  </si>
  <si>
    <t>'User Story:#26636 State:Open Comments:WebServiceHelper added unsecure method and test',''</t>
  </si>
  <si>
    <t>'User Story#26865 Tasks#27018, 27019, 27020, 27021 Comments: Updated code with Peer Review Comments.',''</t>
  </si>
  <si>
    <t>'K-Task - #29565. Update Dev build to windows service - Validation',''</t>
  </si>
  <si>
    <t>'user story#26865 Task#26972 Comments: Modified the package names and ProxyConfig classes now uses CoreRefactoring pattern.',''</t>
  </si>
  <si>
    <t>'User Story:#26636 State:Open Comments:WebServiceHelperTest add tests',''</t>
  </si>
  <si>
    <t>'User Story:#26636 State:Open Comments:WebServiceHelperTest and updates to deferred web services for regression tests failures',''</t>
  </si>
  <si>
    <t>'#25779 comments:Fixed typo in a log statement that was seen during the peer review. author:westberg',''</t>
  </si>
  <si>
    <t>'Patlollav: Task#26957:  Completed the DQDeferred request nhin component proxy',''</t>
  </si>
  <si>
    <t>'Task: #26987  Add in Entity Component Proxies',''</t>
  </si>
  <si>
    <t>'Patlollav: Task#26736, #26947: Checked in a fix for deployment issue&gt; DQRequest unsecured has a incorrect wsdl reference',''</t>
  </si>
  <si>
    <t>'Tasks: #26733, #26734, and #26743.  Add unsecure and secure Deferred Entity Doc Query Services',''</t>
  </si>
  <si>
    <t>'User Story: #26868 Add in policy check and clean up some style guide stuff.',''</t>
  </si>
  <si>
    <t>'Patlollav: Task#26736, #26947: Refactored Doc Query Deferred Message proxy web services based on Jon\'s comments. Added secured DQ Message proxy. Completed DQ component proxy.',''</t>
  </si>
  <si>
    <t>'Story: #25960 Comments: Core refactoring work for AdapterPolicyEngineOrchestrator service component proxy and service.',''</t>
  </si>
  <si>
    <t>'User Story:#26636 State:Open Comments:New WebServiceHelper and deferred web services',''</t>
  </si>
  <si>
    <t>'Task#26970 comments: fix entity DocQuery package names',''</t>
  </si>
  <si>
    <t>'User story#26865 Task#26883 Comments: Added Document Retrieve Deferred Request / Response Entity Tests to EndToEndSelfTest project.',''</t>
  </si>
  <si>
    <t>'User story#26865 Task#26883 Comments: Added Document Retrieve Deferred Request / Response Proxy tests to internalSelfTest, EndToEnd in progress. Fixing Release build failure.',''</t>
  </si>
  <si>
    <t>'User story#26865 Task#26883 Comments: Added Document Retrieve Deferred Request / Response Proxy tests to internalSelfTest, EndToEnd in progress.',''</t>
  </si>
  <si>
    <t>'#25603 comments: Added Java implementation for this service.  author:westberg',''</t>
  </si>
  <si>
    <t>'#25603 comments:Moved web service context handling into web service class and pushed the business logic into the core lib author:westberg',''</t>
  </si>
  <si>
    <t>'User story#26865 Task#26972 Comments: Changed the package name to have passthru.',''</t>
  </si>
  <si>
    <t>'Tasks 26144 &amp; 26146 Comments: Created EntityPatientDiscoveryJavaComponentProxy implementation.',''</t>
  </si>
  <si>
    <t>'Tasks: #26737 and #26738 Create the unsecure and secure Message Proxies for DocQuery Deferred Response Services.',''</t>
  </si>
  <si>
    <t>'User story#26865 Task#26927 Comments: Cleaning up left over folders.',''</t>
  </si>
  <si>
    <t>'User story#26865 Task#26927 Comments: Reviewed Policy Engine calls in response message and modified the code to use DocRetrieveResultsEventType.',''</t>
  </si>
  <si>
    <t>'Story: #25920 Comments: Core refactoring work for AdapterPEP service component proxy.',''</t>
  </si>
  <si>
    <t>'Story #25930 Comments: Core refactoring work for AdapterPIP service component proxy.',''</t>
  </si>
  <si>
    <t>'User Story: #26868 Add in Adapter Interfaces and Component Proxies',''</t>
  </si>
  <si>
    <t>'Patlollav: Task #26735: Completed nhinc doc query deferred request services excluding call to nhin component proxy.',''</t>
  </si>
  <si>
    <t>'#25604 #25602 comments: Fixed Problem with passing the wrong value for the secure boolean flag. author:Westberg',''</t>
  </si>
  <si>
    <t>'#25604 #25602 comments: Fixed issue where Secure and Unsecure were in same code.  Updated to use new WebServiceProxyHelper.  Fixed WSDL path and dynamic reload of Spring Config File. author:Westberg',''</t>
  </si>
  <si>
    <t>'User Story#268865 Task#26940, 26943, 26949 Comments: WSDL Files in Project path are missing in previous check-in',''</t>
  </si>
  <si>
    <t>'User Story#268865 Task#26940, 26943, 26949 Comments: Proxy Config missing',''</t>
  </si>
  <si>
    <t>'User Story#268865 Task#26940, 26943, 26949 Comments: Coverage Disabled',''</t>
  </si>
  <si>
    <t>'User Story#268865 Task#26940, 26943, 26949 Comments: Entity DR Deferred Request/Response packages corrected.',''</t>
  </si>
  <si>
    <t>'User Story#268865 Task#26940, 26943, 26949 Comments: Missing new source files in checking caused build failure fixing Dev build.',''</t>
  </si>
  <si>
    <t>'User Story#268865 Task#26940, 26943, 26949 Comments: Changed package structure, reviewed Proxy config classes to follow PD pattern, Entity now calls Nhinc Proxy instead of NHIN directly.',''</t>
  </si>
  <si>
    <t>'Tasks: #26903 and #26905 Add in Adapter Deferred Request and Response services',''</t>
  </si>
  <si>
    <t>'Tasks: #26889 and #26897 Add in audit calls for adapter messages',''</t>
  </si>
  <si>
    <t>'Task: #26888 Add in incoming policy check',''</t>
  </si>
  <si>
    <t>'User Story#26865 Task#26942, 26950 Comments: Entity imple now calls Nhinc Proxy and used getEndpointURL method.',''</t>
  </si>
  <si>
    <t>'User story: 26354, Task: 26276 Rename ConsumerPreferencesProfileGUI CONNECTConsumerPreferencesProfileGUI',''</t>
  </si>
  <si>
    <t>'K-Task-#29531. Add fix to detect coverage.threshold.xml file changes during Dev build - Validate /fix','Re-enable coverage for CONNECTAdapterWeb/build.xml'</t>
  </si>
  <si>
    <t>'User Story#268865 Task#26941 Comments: Added WS-Addressing MessageId and RelatedTo attributes.',''</t>
  </si>
  <si>
    <t>'#25605 comment:Change package names and class names for AdapterMpiComponent. author:westberg',''</t>
  </si>
  <si>
    <t>'Story #26866 - updates to fix Saml error.',''</t>
  </si>
  <si>
    <t>'User Story:#26827 State:Open Comments:Changes name of Assertion asuncMessageId to messageId, and adds a relatesToList',''</t>
  </si>
  <si>
    <t>'story#26869 comments: modify ivy.xml',''</t>
  </si>
  <si>
    <t>'story#26869 comments: modify NB configuration to allow source navigation between projects using hyperlinks',''</t>
  </si>
  <si>
    <t>'Tasks: #26892, #26893, #26900, and #26901.  Add in service and passthrough checks along with fixing the build.',''</t>
  </si>
  <si>
    <t>'K-Task#28905. bundle OpenSSO SoapUI project as part of Release build - Sate#Done',''</t>
  </si>
  <si>
    <t>'Tasks: #26887 and 26894  Add in audit for NHIN DQ Deferred Request and Response',''</t>
  </si>
  <si>
    <t>'story#26869 comments: add EntityDocQueryDeferredRequestHelper',''</t>
  </si>
  <si>
    <t>'Tasks: #26894 and 26902  Add in shell services for NHIN DQ Deferred Request and Response',''</t>
  </si>
  <si>
    <t>'task 24004 - moved files from the Integration Test Backup folder to the Graveyard Suite - parineetha',''</t>
  </si>
  <si>
    <t>'task 24004 - deleted files from Integration Test backup folder that are already in the Regression Suite - Parineetha',''</t>
  </si>
  <si>
    <t>'Task #26145 - Added WebServiceProxyHelper to entity patient discovery web service clients.',''</t>
  </si>
  <si>
    <t>'Tasks 26144 &amp; 26146 Comments: Created EntityPatientDiscoveryJavaComponentProxy implementation class and moved the entity patient discovery orchestration code to CONNECTCoreLib.',''</t>
  </si>
  <si>
    <t>'User Story:  26644  Check in changes for Inband DR file transfers',''</t>
  </si>
  <si>
    <t>'Task: 26147 Comments: Updated component proxy object factory file path used in check for last modified date.',''</t>
  </si>
  <si>
    <t>'#25584 #26257 Updated NhinPatientDiscovery service to do dynamic reload of sprint context,also moved non web service context code to CONNECTCoreLib.  author:Westberg',''</t>
  </si>
  <si>
    <t>'User Story;#26615 Comments:WS-Addressing header get random messageId if not provided.',''</t>
  </si>
  <si>
    <t>'#25582 25585 comments:Core refactor for PatientDiscovery NHIN level service  author:westberg',''</t>
  </si>
  <si>
    <t>'Task: 26147 Comments: Created base class for Component Proxy Object Factory. Modified EntityPatientDiscovery object factory to use this base class.',''</t>
  </si>
  <si>
    <t>'User story#23156 Task#26714 Comments: Created Entity Proxy Response and Nhinc Proxy Response messages with Audit/Policy checks. Also validated using soapUI Test.',''</t>
  </si>
  <si>
    <t>'task#26806 comments: add WSDLs to WEB-INF/wsdl',''</t>
  </si>
  <si>
    <t>'Task: 26148 Comments: Update package name for EntityPatientDiscovery Component Proxy Classes',''</t>
  </si>
  <si>
    <t>'task 24003 - deleted old property files from the Integration Test folder - Parineetha',''</t>
  </si>
  <si>
    <t>'task 24003 - deleting files from the Integration Test folder that are already part of the Regression Suite - Parineetha',''</t>
  </si>
  <si>
    <t>'task 242003 - removed old files from the Integration Test folder - PArineetha',''</t>
  </si>
  <si>
    <t>'User story#23156 Task#26714 Comments: Created Entity Proxy request and Nhinc Proxy Request messages with Audit/Policy checks. Also validated using soapUI Test.',''</t>
  </si>
  <si>
    <t>'User Story;#24515 Status:Open Comments:Adds Entity Doc Query example to use context logging',''</t>
  </si>
  <si>
    <t>'User Story;#24515 Status:Open Comments:Adds Doc Query example to use context logging',''</t>
  </si>
  <si>
    <t>'User story#23156 Task#26707, 26708 26709 26710 Comments: Created all Webservice Client proxy config classes',''</t>
  </si>
  <si>
    <t>'task 24003 - deleted old unused soapui files - Parineetha',''</t>
  </si>
  <si>
    <t>'story#26655 comments: update build scripts - Add project dependencies here',''</t>
  </si>
  <si>
    <t>'task#26806 comments: update WSDL ports (HttpDefaultPort - unsecured, HttpsDefaultPort - secured), remove DocQueryAcknowledgementsType',''</t>
  </si>
  <si>
    <t>'#26791 comments:Created utility to contain most of the code that each Web Service proxy implementation will need to eliminate the cost of having each Web Service Proxy repeat the same code. Also changed NhinDocQueryWebServiceproxy to use this new helper class and verify that it works.  author:westberg',''</t>
  </si>
  <si>
    <t>'User story# 23156 Task#26709, 26710 Status: Missed to check-in before fixing the deployment issue.',''</t>
  </si>
  <si>
    <t>'User story# 23156 Task#26709, 26710 Status: Created Nhinc Proxy response secured/unsecured.',''</t>
  </si>
  <si>
    <t>'K-Task#29250. Deleted Old jar files in GF/lib folder - Bug Fix',''</t>
  </si>
  <si>
    <t>'User story#23156 Task#26673, 26674 Status: Added more JUnits, more fun.',''</t>
  </si>
  <si>
    <t>'Patlollav: User Story #26625: Fixed code coverage issue',''</t>
  </si>
  <si>
    <t>'Patlollav: User Story #26625: Updated Lift code to make it run in FIPS mode',''</t>
  </si>
  <si>
    <t>'User story#23156 Task#26673, 26674 Status: Created Document Retrieve Deferred Response Secure/Unsecure',''</t>
  </si>
  <si>
    <t>'User Story#23156 Task#26708, 26707 Status: Servlet referenced with wrong package.',''</t>
  </si>
  <si>
    <t>'K-Task#29250. Deleted Old jar files in GF/lib folder - reverting this change, to fix validation/regression test failure',''</t>
  </si>
  <si>
    <t>'task 24003 - deleted old soapUI projects from the Integration Test folder in the Current branch - Parineetha',''</t>
  </si>
  <si>
    <t>'User Story#23156 Task#26708, 26707 Status: Completed creating NhincProxy Secured and Unsecured services.',''</t>
  </si>
  <si>
    <t>'User Story;#24515 Status:Open Comments:Adds database for logging context',''</t>
  </si>
  <si>
    <t>'K-Task#29250. Deleted Old jar files in GF/lib folder - Validation K-Task#29271. Support 64 bit JDK - Validation',''</t>
  </si>
  <si>
    <t>'User story#23156 task#26708, 26707 Status: Fixed WSDLs for correct service and port names for Deferred.',''</t>
  </si>
  <si>
    <t>'User story#23156 Task#26712 Status: Fixed JUnit causing Dev/Heavy builds fail.',''</t>
  </si>
  <si>
    <t>'User story#23156 Task#26712 Status: Completed creating Audit Logging transforms for Document Retrieve Deferred Request message. For Response message it is still pending.',''</t>
  </si>
  <si>
    <t>'Story#23156 comments: add hibernate to ivy settings to fix build failure (should be resolved as CONNECTCoreLib dependency)',''</t>
  </si>
  <si>
    <t>'Story#23156 comments: add EntityDocQueryDeferredReq and EntityDocQueryDeferredReqSecured services',''</t>
  </si>
  <si>
    <t>'Story#23156 comments: cleanup ivy configuration',''</t>
  </si>
  <si>
    <t>'Story#23156 comments: fix Deferred Doc Query WSDLs - remove duplicates',''</t>
  </si>
  <si>
    <t>'Story#23156 comments: fix Deferred Doc Query WSDLs',''</t>
  </si>
  <si>
    <t>'User Story;#26615 Status:Open Comments:Adds RelatesTo WS-Addressing header',''</t>
  </si>
  <si>
    <t>'Story#23156 comments: fix Deferred Doc Query wsdl',''</t>
  </si>
  <si>
    <t>'User story#23156 task#26671, 26672 Status: Created EntityDocRetrieveDeferredRequest secured and unsecured classes. Also added implementation class in Core Library.',''</t>
  </si>
  <si>
    <t>'User Story;#24515 Status:Open Comments:Adds class to create logging context',''</t>
  </si>
  <si>
    <t>'K-Task#27718. Setup Klocwork once a day build - Fix',''</t>
  </si>
  <si>
    <t>'K-Task#27718. Setup Klocwork once a day build',''</t>
  </si>
  <si>
    <t>'Task: 26308 Comments: Corrected package names for doc query and doc retrieve',''</t>
  </si>
  <si>
    <t>'User story: 26354, Task: 26275 Rename AdapterPDPOpenSSO CONNECTAdapterPDPOpenSSO',''</t>
  </si>
  <si>
    <t>'User Story;#26615 Status:Open Comments:Adds class to create WS-Addressing headers for asynchronous messages',''</t>
  </si>
  <si>
    <t>'K-Task#29256. Add new target just.deploy to build scripts',''</t>
  </si>
  <si>
    <t>'User story: 26354, Task: 26277 Rename UniversalClientGUI CONNECTUniversalClientGUI',''</t>
  </si>
  <si>
    <t>'User story: 26354, Task: 26269 Rename UDDIModifierGUI CONNECTUDDIModifierGUI',''</t>
  </si>
  <si>
    <t>'Tasks 26307 &amp; 26623 Comments: Created CONNECTNhinServiceWeb and CONNECTMsgProxyWeb projects that will contain inbound NHIN web services and NHINC Proxy web services.',''</t>
  </si>
  <si>
    <t>'User story: 26354, Task: 26274 Rename AdapterWeb CONNECTAdapterWeb',''</t>
  </si>
  <si>
    <t>'User story: 26354, Task: 26268 Rename AdapterWeb CONNECTAdapterWeb',''</t>
  </si>
  <si>
    <t>'Task #26273 Comments: Renamed the LiFTServerApp project to CONNECTLiFTServerApp',''</t>
  </si>
  <si>
    <t>'Task #26272 Comments: Renamed LiFTClientApp project to CONNECTLiFTClientApp.',''</t>
  </si>
  <si>
    <t>'UserStory; User Story:#26360 Status:open Comments:Revert adapterxdsbdocrepository and adapterxdsbdocregistry endpoints in Dev internalConnectionInfo.xml',''</t>
  </si>
  <si>
    <t>'User Story 20738  Added Secured EntityAdminDistSecured.wsdl',''</t>
  </si>
  <si>
    <t>'User Story 20738 Added NhincProxy orchestration for Admin Dist.',''</t>
  </si>
  <si>
    <t>'K-Task #29025 -Conformance Test - Update build scripts to setup database and run tests - Validaition',''</t>
  </si>
  <si>
    <t>'User Story:#26360 Status:open Comments:Add adapterxdsbdocregistrysoap12 endpoint to the Dev internalConnectionInfo.xml',''</t>
  </si>
  <si>
    <t>'Task #26267 Move code from NhincSAMLCallbackLib to CONNECTCoreLib project',''</t>
  </si>
  <si>
    <t>'User story: 26354, Task: 26268 Rename NhinInterfaceTestWeb CONNECTInterfaceTestWeb',''</t>
  </si>
  <si>
    <t>'User Story#26357 Task#26597 Status: Added a new Schema to create ComplexType messages for request/response',''</t>
  </si>
  <si>
    <t>'Task: #26266 Comments: Renamed NhincCommonTypesLib to CONNECTCommonTypesLib',''</t>
  </si>
  <si>
    <t>'K-Task #28277. Fix Duplicate lines in SOAP UI Test report - Validation/Fix',''</t>
  </si>
  <si>
    <t>'User story: 26354, Task: 26268 Rename NhincCommonWeb CONNECTCommonWeb',''</t>
  </si>
  <si>
    <t>'User Story 20738, Added EntityAdminDist Proxy classes. (Not implemented)',''</t>
  </si>
  <si>
    <t>'K-Task #29025 -Conformance Test - Update build scripts to setup database and run tests - Fix',''</t>
  </si>
  <si>
    <t>'K-Task #29025 -Conformance Test - Update build scripts to setup database and run tests',''</t>
  </si>
  <si>
    <t>'User Story 20738 - Added EntityAdminDist.wsdl and schemas.',''</t>
  </si>
  <si>
    <t>'task#26548 comments:Change deployment build to use domain configuration deltas',''</t>
  </si>
  <si>
    <t>'task#26548 comments: Change deployment build to use domain configuration deltas',''</t>
  </si>
  <si>
    <t>'Task: 26288 Comments: Moved code from EntityServiceProxy to CONNECTCoreLib project.',''</t>
  </si>
  <si>
    <t>'K-Task #29132. Fix Validation test failure/configuration on Solaris FIPS box - Fix',''</t>
  </si>
  <si>
    <t>'K-Task #27594. create CONNECT repository to hold build artifacts and dependencies - Validate/Test',''</t>
  </si>
  <si>
    <t>'Create automated test to validate MPI secured service - user story #26299 - Aleena Dhar',''</t>
  </si>
  <si>
    <t>'task 26397 - Updated PD conformance tests PDI 1.1a to PDI 3.5 - Parineetha',''</t>
  </si>
  <si>
    <t>'User Story#26357 Task#26533 Status: Added a new Schema to create ComplexType messages for request/response',''</t>
  </si>
  <si>
    <t>'Task #26281 Comments: Moved code from NhincCommonDAO to CONNECTCoreLib',''</t>
  </si>
  <si>
    <t>'Tasks: #26280, 26287, &amp; 26289 Comments: moved code from CommonServiceProxy, AdapterInternalComponentProxy, and DocumentRepository projects to CONNECTCoreLib',''</t>
  </si>
  <si>
    <t>'User story#26357 Task#26471 Status: Updated with Deferred in Deferred WSDLs and removed Partnet links based on Jon\'s review comments.',''</t>
  </si>
  <si>
    <t>'Task #26279 Comments: Moved NhincCommonLib code to CONNECTCoreLib',''</t>
  </si>
  <si>
    <t>'task #25086 - Created PC and AA mapping data files for DocQuery Conformance Tests - Parineetha',''</t>
  </si>
  <si>
    <t>'User Story#25190 Task#26326 Status: Created Document Retrieve Deferred Error Services',''</t>
  </si>
  <si>
    <t>'task # 25535 - Updated patient info and patient id info for all the Doc Retrieve Conformance tests in the properties file - Parineetha',''</t>
  </si>
  <si>
    <t>'task # 25534 - Updated patient info and patient id info for all the Doc Query Conformance tests in the properties file - Parineetha',''</t>
  </si>
  <si>
    <t>'task # 25389 - Added tests for new DR Conformance tests - Parineetha',''</t>
  </si>
  <si>
    <t>'User Story #25370 - Move Reference MPI Updates to Current branch',''</t>
  </si>
  <si>
    <t>'K-Task#29067 SOAP UI 3.5.1 upgrade - Validation Test Fail on Solaris/Linux - Validation/Fix',''</t>
  </si>
  <si>
    <t>'Task #26294 Comments: Add ConnectCoreLib reference to the LiFTServerApp project',''</t>
  </si>
  <si>
    <t>'Task #26293 Comments: Add ConnectCoreLib reference to the LiFTClientApp project',''</t>
  </si>
  <si>
    <t>'Task #26297 Comments: Add ConnectCoreLib reference to the UniversalClientGUI project',''</t>
  </si>
  <si>
    <t>'Task #26296 Comments: Add ConnectCoreLib reference to the ConsumerPreferencesProfileGUI project',''</t>
  </si>
  <si>
    <t>'Task #26292 Comments: Add ConnectCoreLib reference to the NhinInterfaceTestWeb project',''</t>
  </si>
  <si>
    <t>'Task #26298 Comments: Add ConnectCoreLib reference to the NhincCommonWeb project',''</t>
  </si>
  <si>
    <t>'task # - 25372 - Updated End to End selfTests - Parineetha',''</t>
  </si>
  <si>
    <t>'Task #26291 Comments: Add ConnectCoreLib reference to the AdapterWeb project',''</t>
  </si>
  <si>
    <t>'Task #26265 Comments: Create CONNECTCoreLib project in preparation for project consolidation. Changed build order to address dependencies.',''</t>
  </si>
  <si>
    <t>'Task #26265 Comments: Create CONNECTCoreLib project in preparation for project consolidation.',''</t>
  </si>
  <si>
    <t>'K-Task#28090. Upgrade to soapUI 3.5.1 - Fix for slow downloads',''</t>
  </si>
  <si>
    <t>'K-Task #29032. Upgrade SOAP UI on 3.1 Build servers  - Validation Test/Fix',''</t>
  </si>
  <si>
    <t>'K-Task #29032. Upgrade SOAP UI on 3.1 Build servers  - Validation Test',''</t>
  </si>
  <si>
    <t>'task #25089 - Added new PD Conformance Tests - Parineetha',''</t>
  </si>
  <si>
    <t>'Addded integration test EntityPatientDiscoveryPatchMergesTo3.1-soapui-project.properties for validating the merges from various patches to 3.1 - User stories - 25130, 25191, 25193, 25192, 25108 - Aleena Dhar',''</t>
  </si>
  <si>
    <t>'K-Task#28090. Upgrade to soapUI 3.5.1 - Done',''</t>
  </si>
  <si>
    <t>'User Story# 25190, Task#25043 Status: Modified the WSDL names to include Deferred word in the name.',''</t>
  </si>
  <si>
    <t>'User Story:#25210 Status:open Comments:UDDIAccessor now handles multiple standard service names. Also added unit tests for new methods and updated properties to point to valid UDDI server.',''</t>
  </si>
  <si>
    <t>'User Story# 25190, Task#25331 Status: Created NhincProxy WSDLs for Document Retrieve Deferred Service',''</t>
  </si>
  <si>
    <t>'User Story# 25190, Task#25329 Status: Created Entity WSDLs for Document Retrieve Deferred Service',''</t>
  </si>
  <si>
    <t>'User Story# 25190, Task#25329 Status: Created Adapter WSDLs for Document Retrieve Deferred Service',''</t>
  </si>
  <si>
    <t>'K-Task#28960. Create new Conformance Test server - Validation /Test',''</t>
  </si>
  <si>
    <t>'K-Task#28923 - Setup 3.1 Windows Staging Environments',''</t>
  </si>
  <si>
    <t>'task #25088 - Added DocQuery Conformance tests - Parineetha',''</t>
  </si>
  <si>
    <t>'K-Task#28923 - Setup 3.1 Windows Staging Environments  - Adding Green31 - Reverting changes',''</t>
  </si>
  <si>
    <t>'K-Task#28923 - Setup 3.1 Windows Staging Environments  - Adding Green31 / fix',''</t>
  </si>
  <si>
    <t>'K-Task#28923 - Setup 3.1 Windows Staging Environments  - Adding Green31',''</t>
  </si>
  <si>
    <t>'rK-Task#28923 - Setup 3.1 Windows Staging Environments  - Adding Green31 - Reverting changes',''</t>
  </si>
  <si>
    <t>'User Story#24985 Task#25327 Status: MuralMPIEJB middle name fix Merged from 2.4 branch to current baseline 3.1',''</t>
  </si>
  <si>
    <t>'K-Task - #28967. Add populateTestData.sql back to the Validation Tests bundle - Done',''</t>
  </si>
  <si>
    <t>'K-Task -#28549. Setup Solaris FIPS Build server - Initial Fix',''</t>
  </si>
  <si>
    <t>'task #25087 - Added a new folder for Conformance Tests and added DocRetrieve tests - Parineetha',''</t>
  </si>
  <si>
    <t>'Tasks: #25055 and #25105 Merged in changes for 2.4.5 patch',''</t>
  </si>
  <si>
    <t>'k-task#27673 comments: performance test build - increase build timeout',''</t>
  </si>
  <si>
    <t>'User Story#25016, Task#25049 Status: Completed creating schema and wsdls for Nhin Doc Retrieve Deferred.',''</t>
  </si>
  <si>
    <t>'K-Task #28566. Step into code during Debugging is not working from NetBeans - Fix',''</t>
  </si>
  <si>
    <t>'k-task#27673 comments: performance test report - add link to profiler snapshot',''</t>
  </si>
  <si>
    <t>'k-task#28782 comments: Setup 3.1 build environments',''</t>
  </si>
  <si>
    <t>'tasks 24665 and 24666 Moving tests from the Development Suite to the Regression Suite in 3.0.1 - Parineetha',''</t>
  </si>
  <si>
    <t>'User Story# 23075 Task# 24908 Status: Added HIEOS contribution to Subversion repository. This is very specific Adapter code to be used only for HIEOS 1.2.',''</t>
  </si>
  <si>
    <t>'k-task#27673 comments: performance test report - modify Packages table columns',''</t>
  </si>
  <si>
    <t>'k-task#27673 comments: modify LoadTestDetails.xsl',''</t>
  </si>
  <si>
    <t>'K-Task #27673. 3.0: PerformanceTest execute and display reports on build dashboard - Validate/Test',''</t>
  </si>
  <si>
    <t>'k-task#27673 comments: modify csv to xml xslt',''</t>
  </si>
  <si>
    <t>'Patlollav: User Story# #24705: Enabled performance test with 500 runs',''</t>
  </si>
  <si>
    <t>'Patlollav: User Story# #24705: Added configurable test runs to entity performance suites. Disabled 500, 5000 test runs in nhin performance test suite',''</t>
  </si>
  <si>
    <t>'Patlollav: User Story# #24705: Updated entity performance tests with remote nhin mock services',''</t>
  </si>
  <si>
    <t>'K-Task #28334. Performance Test: integrate Java Profiler (JProbe) - Fix path issue for profiler',''</t>
  </si>
  <si>
    <t>'k-task#28758 comments: package HIEM Generic File Transfer SoapUI test',''</t>
  </si>
  <si>
    <t>'K-Task #28334. Performance Test: integrate Java Profiler (JProbe) - Updated Nant targets to call profiler',''</t>
  </si>
  <si>
    <t>'LiFT deferred Doc Submission TestSuite - \"EntityXDRLiFTAsyncRequestTests-soapui-project.xml\", property file \"EntityXDRLiFTAsyncRequestTests-soapui-project.properties\" and actual document \"LiftDocument.pdf\" to be transfered. User story - #24608 LiFT Testing','- Aleena Dhar'</t>
  </si>
  <si>
    <t>'K-Task #28334. Performance Test: integrate Java Profiler (JProbe) - Initial Checkin',''</t>
  </si>
  <si>
    <t>'task  #24754: Enabled XDR Async step.',''</t>
  </si>
  <si>
    <t>'Task #24754: Enabled XDR Async Test Case',''</t>
  </si>
  <si>
    <t>'K-Task#28608, K-Task#28633, K-Task#28599  - Validation/test',''</t>
  </si>
  <si>
    <t>'Added new JVM Option to K-Task#28608. 3.0 fix broken FIPS deploy build - Validation/test',''</t>
  </si>
  <si>
    <t>'User Story: 24639 Task: 24724 Corrected tests for DD',''</t>
  </si>
  <si>
    <t>'K-Task#28608. 3.0 fix broken FIPS deploy build - Validation/test',''</t>
  </si>
  <si>
    <t>'User Story#24639 Task#24714 Status: Fixed the issues with soap version upgrade.',''</t>
  </si>
  <si>
    <t>'k-task#28697 status:In Process comments: deploy LiFT',''</t>
  </si>
  <si>
    <t>'K-Task#28696. Convert Generic File Transfer Adapter projects to IDE Neutral build scripts - Validation/Test',''</t>
  </si>
  <si>
    <t>'K-Task#28694. Dynamic Documents ESC EJBs missing wsdl/schema in the build path - fix',''</t>
  </si>
  <si>
    <t>'K-Task#28694. Dynamic Documents ESC EJBs missing wsdl/schema in the build path - Validation/Test',''</t>
  </si>
  <si>
    <t>'User Story:#24036 Status:open Comments:some work on check style',''</t>
  </si>
  <si>
    <t>'task #24666 - Added passing ASync XDR tests to the Regression Suite and removed them from the Development Suite - Parineetha',''</t>
  </si>
  <si>
    <t>'Task #24706 Integrated lift record cleanup for stale records.',''</t>
  </si>
  <si>
    <t>'Task: #24627 Add in component WSDLs for request and response XDR',''</t>
  </si>
  <si>
    <t>'k-task#28641 comments: bundle LiFT as part of CONNECT binary',''</t>
  </si>
  <si>
    <t>'User Story#24639 Task#24714 Status: Fixed to have sun-ejb.xml configuration files to be part of META-INF folder not outside this path.',''</t>
  </si>
  <si>
    <t>'User Story:#24036 Status:open Comments:Lift integration',''</t>
  </si>
  <si>
    <t>'Task: #24584 Update connection manager LIFT changes.',''</t>
  </si>
  <si>
    <t>'Task #24554 Stale LiFT message cleanup utility',''</t>
  </si>
  <si>
    <t>'k-task#28608 comments: fix failure to start GF FIPS domain during deploy',''</t>
  </si>
  <si>
    <t>'#24567 comments:Implemented the failedLiftTransaction method. Also fixed an integration JUnit test that was failing. author:westberg',''</t>
  </si>
  <si>
    <t>'User Story#24626 Task#24633 Status: Completed testing and made this EJB deployable.',''</t>
  </si>
  <si>
    <t>'#24566 comments:Implemented the completeLiftTransaction method. author:westberg',''</t>
  </si>
  <si>
    <t>'k-task#28654  comments: move resources that should be packaged under META-INF to resources/META-INF',''</t>
  </si>
  <si>
    <t>'Patlollav: User Story# #5684, Task#24600: Modified soapui performance build script to run with Java Profiler. Added Start and Stop GF steps',''</t>
  </si>
  <si>
    <t>'Patlollav: User Story# #5684, Task#24600: Modified soapui performance build script to run with Java Profiler',''</t>
  </si>
  <si>
    <t>'#24460 comments:Fixed a problem with AdapterXDRRequestSecured.wsdl - it was using the wrong data type for the input parameter author:westberg',''</t>
  </si>
  <si>
    <t>'k-task#28654  comments: add copying of wsdl files to META-INF during EJBs compile',''</t>
  </si>
  <si>
    <t>'User Story:#24036 Status:open Comments:Lift logging',''</t>
  </si>
  <si>
    <t>'Addded 4 XDR async test suites - EntitySendingXDRAsyncReqTests-soapui-project.xml, NHINCReceivingXDRAsyncRequestTests-soapui-project.xml, NHINCReceivingXDRAsyncResponseTests-soapui-project.xml, EntitySendingXDRAsyncResponseTests-soapui-project.xml - User Story - 24310 - Aleena Dhar',''</t>
  </si>
  <si>
    <t>'k-task#28600 comments: add groovy script to backup/restore configuration, update beforeTest and afterTest event listener to soapUI tests in Regression Suite to backup/restore configuration after every TestSuite',''</t>
  </si>
  <si>
    <t>'Task: #24405 fix proxy wsdls',''</t>
  </si>
  <si>
    <t>'Task: #24467 Add in Nhin processing of lift payload',''</t>
  </si>
  <si>
    <t>'k-task#27673 status:In Progress comments: add template location to Performance Test build configuration',''</t>
  </si>
  <si>
    <t>'k-task#28464 status:In Process comments: back to use of sun-appserv-admin - will fail to start domain on FIPS complaint boxes',''</t>
  </si>
  <si>
    <t>'User Story:#24036 Status:open Comments:Code coverage set',''</t>
  </si>
  <si>
    <t>'User Story:#24036 Status:open Comments:Adds SSLContext overrides for Lift',''</t>
  </si>
  <si>
    <t>'Task: #24469 Check in XDR Adapter Error Interface',''</t>
  </si>
  <si>
    <t>'Task: #24530 Check in lift database methods',''</t>
  </si>
  <si>
    <t>'User Story:#24036 Status:open Comments:Lift properties',''</t>
  </si>
  <si>
    <t>'User Story:#24036 Status:open Comments:Lift core, adds message types as defined in spec',''</t>
  </si>
  <si>
    <t>'Task: #24528 fix copy method unit tests',''</t>
  </si>
  <si>
    <t>'Task: #24529 Update Oracle and MySQL scripts with Lift Database',''</t>
  </si>
  <si>
    <t>'Task: #24528 Implement file copy methods',''</t>
  </si>
  <si>
    <t>'k-task#28339 status:In Process comments: temporary workaround for soapUI tests groovy scripts make use of NHINC_SOURCE_DIR',''</t>
  </si>
  <si>
    <t>'User Story#24091 task#24422 Status: Fixed hard coded port issue in AdapterWeb and AdapterInternalComponentProxy projects',''</t>
  </si>
  <si>
    <t>'k-task#28596 status:Dome comment: fix. Deploy Build - use domain template from install directory.',''</t>
  </si>
  <si>
    <t>'User Story#24091 Task#24412 Status: EntityPatientDiscovery Test Suite for 3.0 release.',''</t>
  </si>
  <si>
    <t>'k-task#28464 status:In Process comments: fail the build if GF failed to start',''</t>
  </si>
  <si>
    <t>'User Story:#24036 Status:open Comments:Adds Lift Client  Server communication',''</t>
  </si>
  <si>
    <t>'K-Task #28575. Server side debug is not working in Netbeans IDE - Fix',''</t>
  </si>
  <si>
    <t>'User Story#24091 Task#24412',''</t>
  </si>
  <si>
    <t>'task #23747 - Updated PatientDiscoveryUDDIWithMultipleMocks-soapui-project.xml - Parineetha',''</t>
  </si>
  <si>
    <t>'Task: #24497 Update PD to send empty 306 to adapter on the initiating GW side when an error occurs processing the response.',''</t>
  </si>
  <si>
    <t>'Task: #24449 Add in initial LiFT Payload Builder Class',''</t>
  </si>
  <si>
    <t>'k-task#28452 status:Done comments: 3.0 Modify deployment script to deploy default mpi.xml and log4j.properties to the environment. If deployment.restore.configuration property set to true, mpi.xml/log4j.properties that already exist in the environment will override the default ones.',''</t>
  </si>
  <si>
    <t>'User Story:#24036 Status:open Comments:Lift unit test',''</t>
  </si>
  <si>
    <t>'User Story:#24036 Status:open Comments:Baseline check-in for Lift Code',''</t>
  </si>
  <si>
    <t>'K-Task#28463. 3.0: Add color FIPS boxes to CI process - Fix',''</t>
  </si>
  <si>
    <t>'Tasks: #24465 and #24488  Create Entity side orchestration modifications to support LiFT.  This includes the property check and the connection management changes.  Includes called stubbed out LifT calls.',''</t>
  </si>
  <si>
    <t>'Task: #24465 Check in the skeleton code for the Entity LiFT orchestration code',''</t>
  </si>
  <si>
    <t>'K-Task#28463. 3.0: Add color FIPS boxes to CI process - Validation/Fix',''</t>
  </si>
  <si>
    <t>'K-Task#28463. 3.0: Add color FIPS boxes to CI process - Validation',''</t>
  </si>
  <si>
    <t>'k-task#28339 status:Done comments: remove NHINC_SOURCE_DIR and NHINC_THIRDPARTY_DIR from EnvironmentVariables.xml and setup scripts',''</t>
  </si>
  <si>
    <t>'K-Task#28463. 3.0: Add color FIPS boxes to CI process - Add to dashboard - Validation',''</t>
  </si>
  <si>
    <t>'tasks #23741 and 23742 - Updated soapUI tests to load properties at the project level and removed all references to C:/ -- Parineetha',''</t>
  </si>
  <si>
    <t>'k-task#28339 status:Done comments: remove build scripts dependency on NHINC_SOURCE_DIR and NHINC_THIRDPARTY_DIR system variables, rename deploy targets to follow code standards.',''</t>
  </si>
  <si>
    <t>'Tasks: #24462 and #24463 Updated schemas to support an optional file url for XDR Deferred.',''</t>
  </si>
  <si>
    <t>'task #23739 - Updated DocQueryAdditionalStoredQueries-soapui-project.xml - Parineetha',''</t>
  </si>
  <si>
    <t>'task # 23740, 23743, 23744 - Updated tests to reference and load properties at the Load Script level and removed all references to C:/ from property files - Parineetha',''</t>
  </si>
  <si>
    <t>'#24486 comments:New table to support LIFT author:westberg',''</t>
  </si>
  <si>
    <t>'task 24120, Added XDR Sync test to EndToEndSelfTest-soapui-project.xml',''</t>
  </si>
  <si>
    <t>'Task: #24401 Updated XDR WSDLs to return the RegistryResponse instead of our internal Ack.',''</t>
  </si>
  <si>
    <t>'k-task#27673 status:In Progress comments: modify xsl for Performance Test detail report',''</t>
  </si>
  <si>
    <t>'#23802: modified performance endpoints',''</t>
  </si>
  <si>
    <t>'Task #24338 Modified WSDL path property retrieval to use a JVM option instead of config file.',''</t>
  </si>
  <si>
    <t>'#23802: raised the default number of threads for glassfish processing on fips domain to handle performance tests',''</t>
  </si>
  <si>
    <t>'#23802: raised the default number of threads for glassfish processing to handle performance tests',''</t>
  </si>
  <si>
    <t>'k-task#27673 status:In Progress comments: fix csv2xml xslt',''</t>
  </si>
  <si>
    <t>'k-task#27673 status:In Progress comments: add initial xsl for Performance Test detail report',''</t>
  </si>
  <si>
    <t>'k-task#27673 status:In Progress comments: add link to Performance Test details to left side navigation',''</t>
  </si>
  <si>
    <t>'task # 24003 - deleted soapUI tests from the Integration Test folder that were moved to the SoapUI_test/ValidationSuite - Parineetha',''</t>
  </si>
  <si>
    <t>'task #24003 - Deleted soapUI tests from the IntegrationTest folder that now reside in SoapUI_Test/ManualSuite - Parineetha',''</t>
  </si>
  <si>
    <t>'k-task#28455 status:Done comments: fix color boxes Deploy Build to deploy relevant configuration files',''</t>
  </si>
  <si>
    <t>'task #24003 - Deleting soapUI tests from the IntegrationTest folder that were successfully moved to SoapUI_Test/RegressionSuite - Parineetha',''</t>
  </si>
  <si>
    <t>'#23802: performance tests updates',''</t>
  </si>
  <si>
    <t>'task #24130 - Updated OutboundPatientDiscovery-soapui-project.xml to soap 1.2 - Parineetha',''</t>
  </si>
  <si>
    <t>'k-task#27673 status:In Progress comments: modify PerformanceTest to start with clean deploy',''</t>
  </si>
  <si>
    <t>'k-task#27673 status:In Progress comments:PerformanceTest display analytics report',''</t>
  </si>
  <si>
    <t>'task 24126 - Updated FTATest-soapui-project.xml to soap 1.2 and updated endpoints in FTATest-soapui-project.properties - Parineetha',''</t>
  </si>
  <si>
    <t>'#23802: switched the configuration of endpoints to use a place holder for the hostname of the target',''</t>
  </si>
  <si>
    <t>'#23802: switched the perf test to look up endpoints by community ID rather than hardcoded URL',''</t>
  </si>
  <si>
    <t>'Tasks: #24232 and #24235 Add WS-Addressing to XDR Async WSDLs and web-services',''</t>
  </si>
  <si>
    <t>'Task: #24244 Integrated in new Nhin WSDLs',''</t>
  </si>
  <si>
    <t>'Task #24305 Modified WSImport code to use a dynamic WSDL path. Modified NhincCommonTypesLib project to include a property accessor to obtain a base WSDL path which is referenced at runtime from the connectComon.properties file.',''</t>
  </si>
  <si>
    <t>'Tasks: #24233, #24234, #24236, #24237, and #24258 Updated Entity and Proxy XDR WSDLs to use WS-Addressing and update Web Services to pass along MessageID and RelatesTo fields throughout the Entity side transactions.',''</t>
  </si>
  <si>
    <t>'Task #24295 Generic Service creation utility for hard coded WSDL path solution - troubleshooting Solaris build error',''</t>
  </si>
  <si>
    <t xml:space="preserve">'K-Task #27074 </t>
  </si>
  <si>
    <t>automate creation of GlassFish FIPS complaint domain - bug fix',''</t>
  </si>
  <si>
    <t>automate creation of GlassFish FIPS complaint domain - Validation',''</t>
  </si>
  <si>
    <t>'k-task#28420 status:Done comments: fix CIFactory configuration on inttest2 and color servers',''</t>
  </si>
  <si>
    <t>'Task #24302 - comments: Converted AuditRepositorySecuredService client to use hard coded WSDL path fix.',''</t>
  </si>
  <si>
    <t>'Task #24298 - comments: Converted AdapterDocQuerySecured client to use hard coded WSDL path fix.',''</t>
  </si>
  <si>
    <t>'Task: #24051 Do not perform a AA to HCID mapping unless the policy check is successful.',''</t>
  </si>
  <si>
    <t>'Task #24296 - comments: Converted NhincProxyDocQuerySecured client to use hard coded WSDL path fix.',''</t>
  </si>
  <si>
    <t>'Task #24295 Generic Service creation utility for hard coded WSDL path solution',''</t>
  </si>
  <si>
    <t>'Task: #24051 fix case on Nhin Target Communities to be upper case.',''</t>
  </si>
  <si>
    <t>'task #24129 - Updated OutboundSelfTest-soapui-project.xml to soap 1.2 - Parineetha',''</t>
  </si>
  <si>
    <t>'task #24128 - Updated RepeatingNotifyTest-soapui-project.xml to soap 1.2 - Parineetha',''</t>
  </si>
  <si>
    <t>'tasks# 24131 amd 24132 - Updated DynamicDocumentTest-EndtoEnd-soapui-project.xml and DynamicDocumentTest-Internal-soapui-project.xml to soap 1.2 - Parineetha',''</t>
  </si>
  <si>
    <t>'Task: #24051 fix case on Nhin Target Communities to be lower case.',''</t>
  </si>
  <si>
    <t>'tasks #24133 and 24134 - Manually updated references to Soap11 in XDRAsyncRequestInbound-Tests-soapui-project.xml and XDRAsyncRequestOutbound-Tests-soapui-project.xml - Parineetha',''</t>
  </si>
  <si>
    <t>'task #24127 - Updated ValidateServicesUDDI-soapui-project.xml to soap 1.2 - Parineetha',''</t>
  </si>
  <si>
    <t>'k-task#27673 status:In Progress comments:PerformanceTest create consolidated analytics report',''</t>
  </si>
  <si>
    <t>'k-task#27673 status:In Progress comments: PerformanceTest add saxon XSLT processor jars',''</t>
  </si>
  <si>
    <t>'Task: #24052 Add PD Async Resp Test to validation suite',''</t>
  </si>
  <si>
    <t>'Task: #24056 Add in processing logic to clean up expired database entries.',''</t>
  </si>
  <si>
    <t>'task #24093 - Updated NhincPolicyEngineTest-soapui-project.xml to soap 1.2 - Parineetha',''</t>
  </si>
  <si>
    <t>'task 24088 - Updated EntityPolicyEngineTest-soapui-project.xml to soap 1.2 - Parineetha',''</t>
  </si>
  <si>
    <t>'task #24096 - Manually updated references to soap 1.1 in PolicyEngineInteractions-soapui-project.xml - Parineetha',''</t>
  </si>
  <si>
    <t>'Updated assertions in EntitySendingPDAsyncReqTests-soapui-project.xml - User Story 24103 is complete Added tests for policy engine service check in NHINCReceivingPDAsyncReqTests-soapui-project.xml - User story 24104  is complete','- Aleena Dhar'</t>
  </si>
  <si>
    <t>'task #24099 - Updated 1 failing test in XDRInboundTests-soapui-project.xml - Parineetha',''</t>
  </si>
  <si>
    <t>'k-task##28336 comments: post Code-A-Thon - Automated Install - starting of the GlassFish server in the deployment task. The Ant process gets tied to the java executable and does not exit fully. This causes the AntInstall build.xml to hang while waiting for control. (http://developer.connectopensource.org/display/CONNECTWIKI/Automated+Install)',''</t>
  </si>
  <si>
    <t>'User Story#24001 Task#24082 Status: Fixed the issues in upgrading DocQueryXDSErrors-soapui-project.xml to soap version 1.2',''</t>
  </si>
  <si>
    <t>'K-Task #28307. Consolidate - Deploy / JUnit Integration / SOAP UI Validation Test into single test',''</t>
  </si>
  <si>
    <t>'task #24094 - Updated PatientCorrelation-soapui-project.xml to soap 1.2 - Parineetha',''</t>
  </si>
  <si>
    <t>'K-Task #28307. Consolidate - Deploy / JUnit Integration / SOAP UI Validation Test into single test - Test/Fix SVN issue',''</t>
  </si>
  <si>
    <t>'K-Task #28307. Consolidate - Deploy / JUnit Integration / SOAP UI Validation Test into single test - Test/Fix4',''</t>
  </si>
  <si>
    <t>'task #24085 - Updated DocumentRetrieveXDSErrorValidation-soapui-project.xml to soap 1.2 - Parineetha',''</t>
  </si>
  <si>
    <t>'K-Task #28307. Consolidate - Deploy / JUnit Integration / SOAP UI Validation Test into single test - Test/Fix3',''</t>
  </si>
  <si>
    <t>'K-Task #28307. Consolidate - Release / JUnit Integration / SOAP UI Validation Test into single test - Test/Fix2',''</t>
  </si>
  <si>
    <t>'K-Task #28307. Consolidate - Release / JUnit Integration / SOAP UI Validation Test into single test - Test/Fix1',''</t>
  </si>
  <si>
    <t>'K-Task #28307. Consolidate - Release / JUnit Integration / SOAP UI Validation Test into single test - Test/Fix',''</t>
  </si>
  <si>
    <t>'task #24095 - Updated PatientDiscoveryUDDIWithMultipleMocks-soapui-project.xml to saop 1.2 - Parineetha',''</t>
  </si>
  <si>
    <t>'K-Task #28307. Consolidate - Release / JUnit Integration / SOAP UI Validation Test into single test - Test',''</t>
  </si>
  <si>
    <t>'task #24084 - Updated DocRegistryAndRepository-soapui-project.xml - soap 1.2 - Parineetha',''</t>
  </si>
  <si>
    <t>'task #24082 - Updated DocQueryXDSErrors-soapui-project.xml - soap 1.2 - parineetha',''</t>
  </si>
  <si>
    <t>'task #24081 - Updated DocQueryRetrieveSelfTest-soapui-project.xml - soap 1.2 - Parineetha',''</t>
  </si>
  <si>
    <t>'Task: #24048 Add in processing logic for the Entity PD Async Req Queue web service',''</t>
  </si>
  <si>
    <t>'Task: #24047 Created unsecure entity pd queue web service',''</t>
  </si>
  <si>
    <t>'Task: #24044 Added functionality for secure entity PD async response service',''</t>
  </si>
  <si>
    <t>'task #24095 - Updated PatientDiscoveryUDDIWithMultipleMocks-soapui-project.xml - soap 1.2 - Parineetha',''</t>
  </si>
  <si>
    <t>'K-Task - #28280. Setup Intest2 box - fix1',''</t>
  </si>
  <si>
    <t>'K-Task #28292. CONNECT-Current-Dev-Solaris - #760 - Still Failing K-Task #28294. DEV Build is not reporting Coverage fail error','Moved unit test to integration test suite'</t>
  </si>
  <si>
    <t>'task 24092 - Updated HIEMTestsforUDDI-soapui-project.xml -soap 1.2 - Parineetha',''</t>
  </si>
  <si>
    <t>'task #24098 - updated XDRAdapterTests-soapui-project.xml for soap 1.2 - Parineetha',''</t>
  </si>
  <si>
    <t>'task # - 24087 - Updated EntityDocRetrieve-soapui-project.xml soap 1.2 - Parineetha',''</t>
  </si>
  <si>
    <t>'task #24086 - Updated EntityDocQuery-soapui-project.xml for soap1.2 - Parineetha',''</t>
  </si>
  <si>
    <t>'task #24089 - Updated EntityXDRTests-soapui-project.xml to soap 1.2 - Parineetha',''</t>
  </si>
  <si>
    <t>'User Story#23777 Task#23519, 235666, 23568 Status: Completed. Comments:Code Upgraded to Soap1.2',''</t>
  </si>
  <si>
    <t>'task #24090 - Updated HIEMPatientCentricUDDItests-soapui-project.xml to soap 1.2 - Parineetha',''</t>
  </si>
  <si>
    <t>'task #24083 - Updated DocQuerytestsforUDDI-soapui-project.xml to soap1.2 - Parineetha',''</t>
  </si>
  <si>
    <t>'K-Task - #28280. Setup Intest2 box - updated cctray',''</t>
  </si>
  <si>
    <t>'task 24080 - updated AuditLogQueryTestsforUDDI-soapui-project.xml to soap 1.2 - Parineetha',''</t>
  </si>
  <si>
    <t>'K-Task - #28280. Setup Intest2 box - Done',''</t>
  </si>
  <si>
    <t>'Task:  #24043, #24045, and #24046 Implement the unsecure entity, secure entity, and unsecure proxy interfaces',''</t>
  </si>
  <si>
    <t>'K-Task - #28280. Setup Intest2 box - reverting changes',''</t>
  </si>
  <si>
    <t>'K-Task - #28280. Setup Intest2 box - Verify/Fix',''</t>
  </si>
  <si>
    <t>'K-Task - #28280. Setup Intest2 box - Verify',''</t>
  </si>
  <si>
    <t>'task #24097 - Updated QueryByState-soapui-project.xml to soap1.2 - Parineetha',''</t>
  </si>
  <si>
    <t>'Task: #23852 and #23854 Add in code to pass along the message id value from message to message',''</t>
  </si>
  <si>
    <t>'task # 24012 - Updated RedactionTests-soapui-project.xml - Parineetha',''</t>
  </si>
  <si>
    <t>'K-Task #28172. added scripts to start/stop GF from SOAP UI Test',''</t>
  </si>
  <si>
    <t>'tasks #24010 and #24011 - Redaction engine processing logic update, update to SoapUI tests for logic changes and Soap 1.2 switch.',''</t>
  </si>
  <si>
    <t>'K-Task  #28160. new configuration in domain.xml - for 3.0 environments - Done',''</t>
  </si>
  <si>
    <t>'Task: #23852 Implement WS-Addressing container for the message id and the relates to id',''</t>
  </si>
  <si>
    <t>'k-task#28160 comments:add domain.xml templates for FIPS and regular GF domain',''</t>
  </si>
  <si>
    <t>'User Story: #23705 - updated coverage thresholds for AdapterSErviceProxy',''</t>
  </si>
  <si>
    <t>'Task: #23853  Updated response side code for any changes that would require WSDL changes so the design doc only has to be updated once.',''</t>
  </si>
  <si>
    <t>'k-task#27673 comments: add perf test custom configuration example file and xsd',''</t>
  </si>
  <si>
    <t>'Task: #23898 Update validate services soap ui tests to include patient discovery async req',''</t>
  </si>
  <si>
    <t>'task #23738 - Updated AuditQueryTestHelper-soapui-project.xml and the associated property file - Parineetha',''</t>
  </si>
  <si>
    <t>'Task: #23814 Implement a generic library for the insertion and extraction of the message id and relate to id fields.',''</t>
  </si>
  <si>
    <t>'Task: #23818 Add in Nhin Async Req functionality.',''</t>
  </si>
  <si>
    <t>'K-Task#27666 - Fix Url error',''</t>
  </si>
  <si>
    <t>'K-Task#27666 - updated file dependency',''</t>
  </si>
  <si>
    <t>'Task #23987 Add property for secure GW Adapter messaging.',''</t>
  </si>
  <si>
    <t>'K-Task#27666 - updated CCTray files',''</t>
  </si>
  <si>
    <t>'Task: #23811 Check in missing files',''</t>
  </si>
  <si>
    <t>'task 23475 - Completed Redaction testing and moved the working version of RedactionTests-soapui-project.xml from the DevSuite to the ManualSuite.',''</t>
  </si>
  <si>
    <t>'task#27666. Commit changes for Staging environments',''</t>
  </si>
  <si>
    <t>'k-task#27592 status:Done comments: provide framework to create/update load test property file based on custom configuration during the build',''</t>
  </si>
  <si>
    <t>'Task: #23811 Fix blob database processing',''</t>
  </si>
  <si>
    <t>'task # 23736 - Updated AdapterPIP-soapui-project.xml - Parineetha',''</t>
  </si>
  <si>
    <t>'ktask#28163 status:Done comments:svn client - update environment setup script download URL / environment variable update install path to support 64-bit environments',''</t>
  </si>
  <si>
    <t>'k-task#27592 status:In Process comments: provide framework to allow load tests custom configuration',''</t>
  </si>
  <si>
    <t>'Task: #23811 Add processing for Entity Patient Discovery Async Req Processing.',''</t>
  </si>
  <si>
    <t>'k-task#28155. status:Done comments:Merge 2.4 AntExtraLibs fix back to trunk',''</t>
  </si>
  <si>
    <t>'task #23737 - Updated AuditLogsforDocQandDocR-soapui-project.xml - Parineetha',''</t>
  </si>
  <si>
    <t>'task#28148 - Done/resolved previous issue',''</t>
  </si>
  <si>
    <t>'task #23877 comments: Updated document retrieve processor and tests for redaction engine.',''</t>
  </si>
  <si>
    <t>'task#28148 - Done',''</t>
  </si>
  <si>
    <t>'Task: #23813 Create Secure Proxy Patient Discovery Async Req web service',''</t>
  </si>
  <si>
    <t>'Task: #23815 Updated Test Helper to support patient discovery async requests',''</t>
  </si>
  <si>
    <t>'Tasks: #23810 and #23812 Implement unsecure entity and proxy Patient Discovery web services',''</t>
  </si>
  <si>
    <t>'k-task#28087 status: Done comments: svn repository cleanup - remove empty/consolidated projects',''</t>
  </si>
  <si>
    <t>'Task: #23821 Updated soapAction in the async req WSDL to support spec factory changes.',''</t>
  </si>
  <si>
    <t>'k-task#27592 status:In Process comments: performance build publish test results',''</t>
  </si>
  <si>
    <t>'Task: #23537 Added unit tests for Async Database Access Methods',''</t>
  </si>
  <si>
    <t>'task: 23473 comments: Updated document type code indicator',''</t>
  </si>
  <si>
    <t>'Task: #23536 Check in changes for PD Async Database methods',''</t>
  </si>
  <si>
    <t>'k-task#27592 status:In Process comments: performance build run SoapUI.Performance.RunTests target',''</t>
  </si>
  <si>
    <t>'task: 23752 comments: Redaction engine - Enabled call to redaction engine from doc query and retrieve',''</t>
  </si>
  <si>
    <t>'task: 23752 comments: Redaction engine - Add call to redaction engine from doc query and retrieve (disabled)',''</t>
  </si>
  <si>
    <t>'tasks: 23472 &amp; 23520 comments: Redaction engine - AdhocQuery response filter',''</t>
  </si>
  <si>
    <t>'task: 23473 comments: removed external dependencies from tests',''</t>
  </si>
  <si>
    <t>'k-task#27592 status:In Process comments: allow performance build to be forced',''</t>
  </si>
  <si>
    <t>'Task: #23534 created asyncmsgs database scripts',''</t>
  </si>
  <si>
    <t>'User Story#23162 Task#23473 Status: Completed Development to filter Document Retrieve results based on the Patient Consent Information Document Type.',''</t>
  </si>
  <si>
    <t>'k-task#27717 status:In Process comments: update Backup location',''</t>
  </si>
  <si>
    <t>'Tasks: #23547 and #23549 Created Unsecure and Secure Adapter Async Req Error Patient Discovery Web Services',''</t>
  </si>
  <si>
    <t>'Tasks: #23546 and #23548 Create unsecure and secure adapter patient discovery async request error WSDLs.',''</t>
  </si>
  <si>
    <t>'Tasks: #23551, #23553, #23555, and #23557.  Implement unsecure and secure adapter and entity async req queue web services.',''</t>
  </si>
  <si>
    <t>'k-task#27592 status:In Process comments: performance build change SourceModificationReport location',''</t>
  </si>
  <si>
    <t>'task: 23472 comments: Redaction engine filter document query results',''</t>
  </si>
  <si>
    <t>'k-task#27592 status:In Process comments: fix performance build',''</t>
  </si>
  <si>
    <t>'k-task#27592 status:In Process comments: update soapUI performance tests build scripts',''</t>
  </si>
  <si>
    <t>'Task: 23469 comments: Redaction engine web service and connection info',''</t>
  </si>
  <si>
    <t>'Tasks: #23538, #23539, #23541, and #23543.  Add SOAP UI tests to regression test',''</t>
  </si>
  <si>
    <t>'task: 23469 comments: web service proxy - client implementation',''</t>
  </si>
  <si>
    <t>'Tasks: #23554 and #23556 Create unsecure and secure entity patient discovery async request queue WSDLs.',''</t>
  </si>
  <si>
    <t>'Tasks: #23550 and #23552 Implmeent unsecure and secure Adapter Async Request Queue WSDLs',''</t>
  </si>
  <si>
    <t>'Tasks #23541 and #23543 Implement Adapter Patient Discovery Async Resp Unsecure and Secure services',''</t>
  </si>
  <si>
    <t>'Tasks: #23538 and #23539 Implemented unsecure and secure Adapter Patient Discovery web services',''</t>
  </si>
  <si>
    <t>'task: #23470 comments: Added logging, enhanced unit tests.',''</t>
  </si>
  <si>
    <t>'task: #23471 comments: Completed call to PIP to retrieve CPP doc.',''</t>
  </si>
  <si>
    <t>'Task #23522 comments: Tied redaction engine into processor classes, created additional unit tests',''</t>
  </si>
  <si>
    <t>'k-task#27592 status:In Process comments: update info message for projects with no soapUI tests',''</t>
  </si>
  <si>
    <t>'User Story#23162 task#23642 Status: Completed development to extract DocumentTypeCode from PatientPreferences.',''</t>
  </si>
  <si>
    <t>'k-task#27592 status:In Process comments: enable soapUI performance tests execution with ant',''</t>
  </si>
  <si>
    <t>'k-task#27594 status:In Process comments:DocQueryLoadTest: use localhost as the endpoint host when invoking test requests',''</t>
  </si>
  <si>
    <t>'Task 23470 comments: Finished adapter redaction engine component proxy.',''</t>
  </si>
  <si>
    <t>'Task 23589 comments: Corrected PatientConsentHelper test.',''</t>
  </si>
  <si>
    <t>'Tasks 23470, 23522, and 23589 comments: Created PatientConsentHelper and stubs for redaction engine services including the component proxy.',''</t>
  </si>
  <si>
    <t>'Task: #23523 comments: Created SOAP 1.2 version of RedactionEngine service',''</t>
  </si>
  <si>
    <t>'User Story#23162 Task#23590 Status:Inlcuding CPP GUI to normal build and deploy process',''</t>
  </si>
  <si>
    <t>'User Story#23162 Task#23474 Status:Fixed the issues with deployment and runtime',''</t>
  </si>
  <si>
    <t>'Task 23200:  Create asynchronous entity and proxy wsdls',''</t>
  </si>
  <si>
    <t>'Task 23200:  Create asynchronous entity wsdl',''</t>
  </si>
  <si>
    <t>'task 23095 - Migrated XDR changes from 2.4.1 to Current.',''</t>
  </si>
  <si>
    <t>'task: 23095. Move XDR changes for AdapterWeb from 2.4.1 to Current',''</t>
  </si>
  <si>
    <t>'task: 23095',''</t>
  </si>
  <si>
    <t>'task: #23021 comments: Update XDR request and response integration tests with properties file load scripts.',''</t>
  </si>
  <si>
    <t>'story: 22864 comments: Review of JUnit integration tests for NhincCommonLib project. Updated references and moved JUnit Tests where appropriate.',''</t>
  </si>
  <si>
    <t>'patlollav; User Story #22604: XDR Request and Response services: updated xdr request adapter',''</t>
  </si>
  <si>
    <t>'User Story;#21160 State:Open Comments:Create platform independent log4j property for the log4j.appender.R.File',''</t>
  </si>
  <si>
    <t>'task: 22874 comments: Review of JUnit integration tests for ConnectionManagerEJBIntegrationTest project. Subject under test no longer available - project removed.',''</t>
  </si>
  <si>
    <t>'task: 22873 comments: Review of JUnit integration tests for AssigningAuthoritiesToHomeCommunityMappingDAOIntegrationTest project. References updated, no tests moved.',''</t>
  </si>
  <si>
    <t>'task: 22872 comments: Review of JUnit integration tests for DocumentRepositoryEJBTest project. References updated, no tests moved.',''</t>
  </si>
  <si>
    <t>'task: 22871 comments: Review of JUnit integration tests for AdapterPIPLibTest project. References updated, no tests moved.',''</t>
  </si>
  <si>
    <t>'patlollav; User Story #22604: XDR Request and Response services: Added property files and soap ui projects',''</t>
  </si>
  <si>
    <t>'Task#22753 status:Done comments: integrate performance tests into build process',''</t>
  </si>
  <si>
    <t>'Task#22753 status:In Process comments: integrate performance tests into build process',''</t>
  </si>
  <si>
    <t>'Story #22788 comments: SoapUI test for document retrieve load testing.',''</t>
  </si>
  <si>
    <t>'k-task#27625 status:In Process comments: remove InternalSelfTest-soapui-project.xml.properties',''</t>
  </si>
  <si>
    <t>'k-task#27625 status:In Process comments: bundle Validation Tests',''</t>
  </si>
  <si>
    <t>'patlollav; User Story #22604: XDR Request and Response services: Added unit tests',''</t>
  </si>
  <si>
    <t>'patlollav; User Story #22604: XDR Request and Response services: Adapter services implementation',''</t>
  </si>
  <si>
    <t>'k-task#27609 status:In Process comments: package DynamicDocuments adapter',''</t>
  </si>
  <si>
    <t>'patlollav; User Story #22604: XDR Request and Response services: Added audit logs and policy checks',''</t>
  </si>
  <si>
    <t>'#21935 - Added XDRAdapterTests-soapui-project.xml to the Integration Suite.',''</t>
  </si>
  <si>
    <t>'# 21935  - Added XDRAdapterTests-soapui-project.xml',''</t>
  </si>
  <si>
    <t>'k-task#27389 status:In process comments: update cctray conf',''</t>
  </si>
  <si>
    <t>'User Story #20845 NhincInterfaceTestHelper was always returning a null response from the mock service.',''</t>
  </si>
  <si>
    <t>'k-task#27389 status:In process comments: build servers - new domain name',''</t>
  </si>
  <si>
    <t>'patlollav; User Story #22604: XDR Request and Response services: Added component proxies, unit tests, audit logs',''</t>
  </si>
  <si>
    <t>'User Story: 21935',''</t>
  </si>
  <si>
    <t>'User Story: #21935',''</t>
  </si>
  <si>
    <t>'User Story:#20845  State:Open Comments:Remove a set status on the response, just forward what is there',''</t>
  </si>
  <si>
    <t>'User Story#21611 Task#22737,Status: Completed. Comments: AuditLog Test integrated.',''</t>
  </si>
  <si>
    <t>'#22600 - Added a test case to XDRInboundTests-soapui-project.xml',''</t>
  </si>
  <si>
    <t>'User Story #22600 = Fixed direction of the NhincProxyXDRSecuredImpl audit of the Request message.',''</t>
  </si>
  <si>
    <t>'# 22600 - Added XDR Inbound tests to the Integration Suite.',''</t>
  </si>
  <si>
    <t>'User Story #22600: Added XDRInboundTests-soapui-project.xml tests',''</t>
  </si>
  <si>
    <t>'User Story;#20845 State:Open Comments:Using Entity in Audit Log of response',''</t>
  </si>
  <si>
    <t>'tasks: 22623 &amp; 22623 &amp; 22630 comments: Entity interface and tests for XDR request and response services.',''</t>
  </si>
  <si>
    <t>'User Story:#20845 State:Open Comments: Adds policy check through to OpenSSO',''</t>
  </si>
  <si>
    <t>'User Story#21611 Task#22737,Status: Completed. Comments: Integrated Hiem soap Tests from 2.3 to 2.4',''</t>
  </si>
  <si>
    <t>'User Story#21611 Task#22735, Status: Adding Doc Query Test Case to Automation.',''</t>
  </si>
  <si>
    <t>'User Story#21611 Task#22735, Status: Removed Audit Log Query Test Case to Automation.',''</t>
  </si>
  <si>
    <t>'User Story#21611 Task#22735, Status: Added Audit Log Query Test Case to Automation.',''</t>
  </si>
  <si>
    <t>'User Story#21611 Task#22735, Status: Added Audit Log Query Test Case from 2.3 to 2.4.',''</t>
  </si>
  <si>
    <t>'User Story #22600 - Fixed in issue with creating failed policy check response.',''</t>
  </si>
  <si>
    <t>'patlollav; User Story #22604: XDR Request and Response services: stubbed versions',''</t>
  </si>
  <si>
    <t>'User Story: #21935 Task: #22684','Added SpringFramework Config file to the property directories.'</t>
  </si>
  <si>
    <t>'task: 22625 comments: Updated tests due to hard coded path modification.',''</t>
  </si>
  <si>
    <t>'User Story#21611 Task#22536, Status: Added Query By State Test Case to Automation.',''</t>
  </si>
  <si>
    <t>'User Story#21611 Task#22536, Status: Finished Testing Query By State.',''</t>
  </si>
  <si>
    <t>'User Story:#20845 Status:Open Comments: Adds XDR Entity service',''</t>
  </si>
  <si>
    <t>'User Story#21611 Task#22608, Status# Completed. Comments: Integrated the change from 2.3 to 2.4 for PatientDiscoveryTestHelper to get the Remote Communities from Receiver Node.',''</t>
  </si>
  <si>
    <t>'User Story#21611, Task#22734, Status: Tested and ready for integration.',''</t>
  </si>
  <si>
    <t>'tasks: 22627 &amp; 22628 comments: NHIN Proxy interface for XDR request and response services.',''</t>
  </si>
  <si>
    <t>'User Story #21935 - Added XDR Properties',''</t>
  </si>
  <si>
    <t>'User Story: #21935 Added validation logic to reference adapter',''</t>
  </si>
  <si>
    <t>'task: 22625 comments: Component proxy for NHIN XDR request and response.',''</t>
  </si>
  <si>
    <t>'task: 22625 comments: Corrected the policy reference.',''</t>
  </si>
  <si>
    <t>'patlollav: User Story #22604: updated nhin XDR Request and Response wsdls with correct operation names',''</t>
  </si>
  <si>
    <t>'task: 22625 comments: Added XDR actions used in secure messaging.',''</t>
  </si>
  <si>
    <t>'task: 22625 comments: Added service name constants for XDR request and response services.',''</t>
  </si>
  <si>
    <t>'patlollav: User Story #22477: Fixed problem in Universal CLient patient discovery',''</t>
  </si>
  <si>
    <t>'task: 22626 comments: NHIN Interface test helper for XDRRequest and XDRResponse',''</t>
  </si>
  <si>
    <t>'task: 22622 comments: New WSDLs for entity XDR request and response messages. WSDLs for both entity and NHIN proxy interfaces are included.',''</t>
  </si>
  <si>
    <t>'patlollav: User Story #22604: updated nhin XDR Request and Response wsdls with correct soap address',''</t>
  </si>
  <si>
    <t>'patlollav: User Story #22604: updated nhin XDR Request and Response wsdls with correct target namespaces',''</t>
  </si>
  <si>
    <t>'UserStory: 22553, Task: 22693',''</t>
  </si>
  <si>
    <t>'patlollav: User Story #22477: Addressed universal client issues: SAML Assertion NPE, Date format issue and Patient Discovery broadcasting            User Story #22604: Added nhin XDR Request and Response wsdls',''</t>
  </si>
  <si>
    <t>'User Story:21611 Status:Open Comments:Adds SSL to UDDI Registry communication and tModel update to business structure',''</t>
  </si>
  <si>
    <t>'User Story #21611 Check in empty UDDI Connections file',''</t>
  </si>
  <si>
    <t>'k-task#27579 status:Done comments: 2.4 fix Dev/Heavy/Release build failure due to locked log file',''</t>
  </si>
  <si>
    <t>'k-task#27579 status:In Process comments: 2.4 fix Dev/Heavy/Release build failure due to locked log file',''</t>
  </si>
  <si>
    <t>'User Story: #21907, Task: #22547 - Added XDR to NhinInterfaceTestWeb',''</t>
  </si>
  <si>
    <t>'story#21815 comments: add Red/Blue/Green/Orange exclusion lists',''</t>
  </si>
  <si>
    <t>'User story: 22189, Task: 22368 soapui tests',''</t>
  </si>
  <si>
    <t>'User Story: #21907, Task: #22561 - Forward provideAndRegisterDocument message from Nhin component to AdapterCompoment',''</t>
  </si>
  <si>
    <t>'User Story: #21907, Task: #22561 - Added XDR Adapter Endpoints to internalConnectionInfo.xml',''</t>
  </si>
  <si>
    <t>'User story: 22189, Task: 21681 build file updates',''</t>
  </si>
  <si>
    <t>'story#21815 comments: add environment specific configuration deployment',''</t>
  </si>
  <si>
    <t>'User Story: #21907 Updated AdapterComponentXDRSecured.wsdl',''</t>
  </si>
  <si>
    <t>'User story: 22189, Task: 21681 Remove unnecessary debug',''</t>
  </si>
  <si>
    <t>'User story: 22189, Task: 21681 Include dynamic doc components',''</t>
  </si>
  <si>
    <t>'User story: 22189, Task: 21681 property file',''</t>
  </si>
  <si>
    <t>'User story: 22189, Task: 21681 Exclude the dynamic doc components',''</t>
  </si>
  <si>
    <t>'User story: 22189, Task: 21681 Make unique projects',''</t>
  </si>
  <si>
    <t>'User Story: #21907, Task: #21962 - Schema import didn\'t use the right case for an xsd file.',''</t>
  </si>
  <si>
    <t>'User Story: #21907, Task: #21962',''</t>
  </si>
  <si>
    <t>'story#21815 comments: 2.4 staging environments - add configuration bundling',''</t>
  </si>
  <si>
    <t>'Updated PolicyEngineInteractions-soapui-project.xml for User Story #22295 [2.4 Baseline Update] Authorization Framework Modifications - update Action Namespace',''</t>
  </si>
  <si>
    <t>'story#21815 comments: 2.4 staging environments - add domain configuration',''</t>
  </si>
  <si>
    <t>'story#21815 comments: 2.4 staging environments - add configuration files',''</t>
  </si>
  <si>
    <t>'k-task#27107 comments: Integration Test build - package server log files and make it available as part of the build artifacts',''</t>
  </si>
  <si>
    <t>'User Story: #21907 - Added call to audit repo from NhincProxyXDRSecuredImpl',''</t>
  </si>
  <si>
    <t>'User Story: #21907 - UPdated Audit Repository Logging.',''</t>
  </si>
  <si>
    <t>'User Story: #21907 - Added Audit Repository calls to XDR NHIN calls',''</t>
  </si>
  <si>
    <t>'User Story: #21907 - added xdr endpoints to internalConnectionInfo.xml',''</t>
  </si>
  <si>
    <t>'User Story#22325 Task#22293, Status: Completed. Comments: Created a new Web project AdapterDocRepositorySoap12Web and integrated code from DocumentRepository and AdapterDocRepositorySoap12Lib projects.',''</t>
  </si>
  <si>
    <t>'User Story: #21907 - Added XDR methods to AuditRepositoryLogger',''</t>
  </si>
  <si>
    <t>'User Story: #21907 UPdated XDR Audit Transforms Library',''</t>
  </si>
  <si>
    <t>'task#22304. Done - All projects: Make copy to Glassfish lib consistent',''</t>
  </si>
  <si>
    <t>'User Story: #21907 - Added AuditLog Transformation logic',''</t>
  </si>
  <si>
    <t>'User Story:#22295 State:Open Comments:Removed duplicate SAML Callback classes from the NhincCommonLib',''</t>
  </si>
  <si>
    <t>'User Story#22325 Task#22292 Status: Completed Comments: Integrated All Adapter Libraries to AdapterInternalComponentProxy.',''</t>
  </si>
  <si>
    <t>'User Story:#22295 State:Open Comments:Updates the Action element in the SAML header',''</t>
  </si>
  <si>
    <t>'User Story: 22189 Task: 21681 Made message LongBlob instead of Blob',''</t>
  </si>
  <si>
    <t>'story#21815 comments: update projectTriggerFilter',''</t>
  </si>
  <si>
    <t>'story#21815 comments: add 2.4 staging environments ci factory configuration',''</t>
  </si>
  <si>
    <t>'task: 22510 comments: Fixed FTA for assertion structure change that caused null pointer. Also added the hiemAdapterConfig.xml file that was dropped when the component proxy was moved for hiem adapter proxy.',''</t>
  </si>
  <si>
    <t>'User Story: 22189 Task: 22513',''</t>
  </si>
  <si>
    <t>'User Story: 22189 Task: 22511 &amp; 22512',''</t>
  </si>
  <si>
    <t>'User Story#22325 Task#22291 Status: Completed Comments: Moved AssigningAuthorityToHomeCommunityMappingDAO to NhincCommonDAO project.',''</t>
  </si>
  <si>
    <t>'Story: #21907',''</t>
  </si>
  <si>
    <t>'Story: #21907 Updated Policy file for XDR',''</t>
  </si>
  <si>
    <t>'Story: #21907 Added Proxy Config files for XDR',''</t>
  </si>
  <si>
    <t>'User Story: #21907, Task: #22491 Added Secured Proxy',''</t>
  </si>
  <si>
    <t>'User Story: #21907, Task: #22491 updated wsdl.',''</t>
  </si>
  <si>
    <t>'User Story: #21907, Task: #22491 - Added Unsecured NHINCProxyXDR implementation to AdapterWeb',''</t>
  </si>
  <si>
    <t>'User Story: 22189 Task: 21680',''</t>
  </si>
  <si>
    <t>'User Story: 22189 Task: 21876',''</t>
  </si>
  <si>
    <t>'User Story #22219 Update Audit Query to support query by state',''</t>
  </si>
  <si>
    <t>'#22284 comments:This was checked in by accident. author:westberg',''</t>
  </si>
  <si>
    <t>'User Story 21907 - added XDR service name constants',''</t>
  </si>
  <si>
    <t>'User Story 21907 - corrected build.xml. Copied wrong ws-client-import from jaxws-build.xml.',''</t>
  </si>
  <si>
    <t>'user story User Story 21907 - Added unsecured Entity and Proxy implementation classes.',''</t>
  </si>
  <si>
    <t>'User Story: 22189 Task: 22253',''</t>
  </si>
  <si>
    <t>'User Story #22219 Update HIEM to support query by state',''</t>
  </si>
  <si>
    <t>'User Story #22219 Update doc query test to include state queries',''</t>
  </si>
  <si>
    <t>'User Story #22219 Update config files to include states',''</t>
  </si>
  <si>
    <t>'User Story 21907 - Added missing Entity XDR java &amp; webservice files',''</t>
  </si>
  <si>
    <t>'User Story 21907 - Added Unsecured Entity and Proxy classes to AdapterWeb',''</t>
  </si>
  <si>
    <t>'User Story#22330, Task#22421, Status: Fixed, Comments: Modified AdapterService Context root to CONNECTAdapter',''</t>
  </si>
  <si>
    <t>'k-task#27515 comments: Update release packaging scripts to produce only one bundle for binary installation, that include: binary files, conf files, install scripts and  db scripts',''</t>
  </si>
  <si>
    <t>'User Story 21907, task 21957 updated XDR wsdl, added proxy secured',''</t>
  </si>
  <si>
    <t>'k-task#27515 comments: Update release packaging scripts to produce one bundle for binary install, that will include: binary files, conf files, install scripts and  db scripts / update environment setup script',''</t>
  </si>
  <si>
    <t>'User Story #22219 Add in new connection manager method to Doc Query',''</t>
  </si>
  <si>
    <t>'User Story #22219 Merge in R2.3 changes',''</t>
  </si>
  <si>
    <t>'User Story 21907, task 21957 - Re-added XDR WSDLS',''</t>
  </si>
  <si>
    <t>'User Story#22330 Task#22299 Status:Complete Comments: Integrated ConnectionManagerEJB code to NhincCommonWeb/build.xml',''</t>
  </si>
  <si>
    <t>'#22289 comments:Moved NhincSAMLCallbackLib to the common directory.   author:westberg',''</t>
  </si>
  <si>
    <t>'User Story#22330 Task#22301 Status:Complete Comments: Integrated UDDIUpdateManagerEJB code to NhincCommonWeb/build.xml',''</t>
  </si>
  <si>
    <t>'k-task#27507 comments: fix release packaging, add clean dist folder step',''</t>
  </si>
  <si>
    <t>'User Story # 22330, Task#22298 Status: Complete, Comments: Integrated PropAccessorEJB code to NhincCommonWeb project.',''</t>
  </si>
  <si>
    <t>'Task #22317 Check in changes',''</t>
  </si>
  <si>
    <t>'task: 21907 comments: Removed WSDLs that caused port conflict until it can be resolved.',''</t>
  </si>
  <si>
    <t>'tasks #22319, 22320, 22321; comments: Created NhinInterfaceTestWeb project, moved web services from NhinInterfaceTestHelperEJB to NhinInterfaceTestWeb, and removed old EJB project.',''</t>
  </si>
  <si>
    <t>'User story: 21907',''</t>
  </si>
  <si>
    <t>'User Story# 22294, Comments: Checked-in missing Java Class.',''</t>
  </si>
  <si>
    <t>'k-task#27443 comments: override build and build-test targets',''</t>
  </si>
  <si>
    <t>'k-task#27493 comments: Update Dev/Heavy/Release build to execute Checkstyle asynchronously',''</t>
  </si>
  <si>
    <t>'User Story# 22294, Comments: Checked-in missing xml-resources.',''</t>
  </si>
  <si>
    <t>'User Story# 22294, Comments: Modified projects build file and updated NhincCommonWeb projects.',''</t>
  </si>
  <si>
    <t>'User Story# 22294, Comments: Undo Delete this is referenced in some other EJB projects.',''</t>
  </si>
  <si>
    <t>'User Story# 22294, Comments: Build failed due to missing ant target.',''</t>
  </si>
  <si>
    <t>'User Story# 22294, Comments: Deleted DataTransformEJB and PropAccessorEJB integrated code to NhinCommonWeb project.',''</t>
  </si>
  <si>
    <t>'User Story# 22294, Comments: Delete AuditLogEJB from Common folder and Added NhinCommonWeb project.',''</t>
  </si>
  <si>
    <t>'User Story#21987, Status: In progress, Description: Fixed issue with EndPoint URL.',''</t>
  </si>
  <si>
    <t>'User Story: 21585 Task 22224',''</t>
  </si>
  <si>
    <t>'User Story#21987, Status: In progress, Description: Integrated EntityHiemSubscriptionProxyEJB code to AdapterWeb project.',''</t>
  </si>
  <si>
    <t>'User Story#21987, Status: In progress, Description: Fixing end point issues.',''</t>
  </si>
  <si>
    <t>'k-task#27482 comments: modify deployment script targets. deploy.to.production: deploy nhin configuration as part of the deployment, recreate.glassfish.domain: remove backup/restore of nhin configuration, delete.glassfish.domain: add workaround for locked domain1/conf/.domain-registry.system file on Windows',''</t>
  </si>
  <si>
    <t>'User Story#21987, Status: In progress, Description: Converting Adapter EJB projects to POJO based Services. Removed EntityPatientDiscoveryProxyEJB AdapterDocRepository2Soap12EJB and integrated to AdapterWeb.',''</t>
  </si>
  <si>
    <t>'User Story#21987, Status: In progress, Description: Converting Adapter EJB projects to POJO based Services. Removed EntitySubjectDiscoveryProxyEJB and integrated to AdapterWeb.',''</t>
  </si>
  <si>
    <t>'User Story#21987, Status: In progress, Description: Converting Adapter EJB projects to POJO based Services. Removed EntityDocRetrieveProxyEJB and integrated to AdapterWeb',''</t>
  </si>
  <si>
    <t>'User Story#21987, Status: In progress, Description: Converting Adapter EJB projects to POJO based Services. Removed EntityDocQueryProxyEJB and integrated to AdapterWeb',''</t>
  </si>
  <si>
    <t>'User Story#21987, Status: In progress, Description: Converting Adapter EJB projects to POJO based Services.',''</t>
  </si>
  <si>
    <t>'User Story: 21585 Task: 22192 Include DoD Adapter project',''</t>
  </si>
  <si>
    <t>'Task #22234:  Added web-service method to support retrieving URL set by Nhin Target Communities.',''</t>
  </si>
  <si>
    <t>'Task #22099 Comments:  Adding in methods and unit tests to support query by state in R2.3 and R2.4',''</t>
  </si>
  <si>
    <t>'k-task#27464 comments: fix undeploy target',''</t>
  </si>
  <si>
    <t>'k-task#27464 comments: remove deploy.application.list.xml, it will be generated during deploy (based on deploy.isDeployable and deploy.type properties in project build.xml)',''</t>
  </si>
  <si>
    <t>'k-task#27464 comments: fix win full path in checkstyle.properties.xml',''</t>
  </si>
  <si>
    <t>'k-task#27464 comments: build scripts cleanup, update xmltask lib to version 1.16',''</t>
  </si>
  <si>
    <t>'Task #22104 Add in methods and unit tests for new internal connections state classes',''</t>
  </si>
  <si>
    <t>'User Story#21987, Status: In progress, Description: Integrated Code from DocumentRepositoryEJB, AdapterDocRegistryAndRepositoryEJB.',''</t>
  </si>
  <si>
    <t>'k-task#27458 comments: cleanup. reverting change for location of NhinInterfaceTestHelperEJB project',''</t>
  </si>
  <si>
    <t>'k-task#27458 comments: cleanup. delete all Example projects under product tree, all projects were moved  to: https://svn.connectopensource.org:8443/svn/Nhin_Public/Examples/trunk',''</t>
  </si>
  <si>
    <t>'k-task#27458 comments: cleanup, delete deploy/undeploy shell scripts. Since Release 2.3 CONNECT can be deployed using ant script.',''</t>
  </si>
  <si>
    <t>'User Story#21987, Status: In progress, Description: Converting Adapter EJB projects to POJO based Services. Created services skeleton and from now will plug-in POJO code.',''</t>
  </si>
  <si>
    <t>'User Story: 21585 Task: 21680 Get sql scripts into svn.',''</t>
  </si>
  <si>
    <t>'k-task#27441 comments: modularize deploy application list creation',''</t>
  </si>
  <si>
    <t>'Task #22038 Added unit tests for new connection management method to R2.4 and fixed some errors exposed by the unit tests',''</t>
  </si>
  <si>
    <t>'User Story: 21585 Task: 22192 Include DoD Adapter MpiEJB project',''</t>
  </si>
  <si>
    <t>'User Story: 21585 Task: 22192 Include DoD Adapter Document repository EJB project',''</t>
  </si>
  <si>
    <t>'User Story: 21585 Task: 22192 Include DoD Adapter Document repository project',''</t>
  </si>
  <si>
    <t>'Task: #22037 state:done comments:Added in methods to support URL lookups based on the content of the of NhinTargetCommunities',''</t>
  </si>
  <si>
    <t>'k-task#27379 comments: update build notification distribution list',''</t>
  </si>
  <si>
    <t>'k-task#27067 status:Done comments: force CCTray upgrade. author:Mark',''</t>
  </si>
  <si>
    <t>'k-task#27067 status:In Process comments: A bug has been found and fixed in CCTray. author:Mark',''</t>
  </si>
  <si>
    <t>'#21088 Added unit tests',''</t>
  </si>
  <si>
    <t>'k-task#27152, k-task#27303, k-task#27246 - Status done. User: vadlamanis','Updated ant deploy targets. Target has been fine tuned to run faster.'</t>
  </si>
  <si>
    <t>'User Story: 21596 Task: 21457 Update for latest code drop and new file structure.',''</t>
  </si>
  <si>
    <t>'#21811 comments:Updated to include customized wsimport task that does not create the JAXB artifacts for each wsdl.   author:westberg',''</t>
  </si>
  <si>
    <t>'#21810 #21812 comments:Libraries for the New ant task to override wsimport.  This wsimport, called wsimportConnect will skip the generation of the XML schemas when processing the WSDL.',''</t>
  </si>
  <si>
    <t>'#21810 #21812 comments:New ant task to override wsimport.  This wsimport, called wsimportConnect will skip the generation of the XML schemas when processing the WSDL.',''</t>
  </si>
  <si>
    <t>'k-task#273337 status:In Process comments: update ccnet scripts, move Release build to Integration Test server author:Mark',''</t>
  </si>
  <si>
    <t>'ktask#27367  renamed default target to build. The reason is default target has dependency on jar and test. both these targets have -pre-compile as dependency target. If user does ant alone -pre-compile task is run twice.',''</t>
  </si>
  <si>
    <t>'k-task#27351 status:Done comments: merge 2.3 fix to deploy/undeploy shell script (AdapterMpiProxyEJB -&gt; AdapterMPIProxyEJB) author:Mark',''</t>
  </si>
  <si>
    <t>'Scott Borst, 12/28/09: Changed the mock port from 18080 to 18088 to avoid a port conflict.',''</t>
  </si>
  <si>
    <t>'task #21163, Author: Neil Webb, comments: Added additional test cases for entity doc query',''</t>
  </si>
  <si>
    <t>'Task #21468, authors: Sai Valluripalli &amp; Neil Webb, comments: Fixed problem with entity doc retrieve fanout for cases when one or more endpoints do not result in a successful retrieve and the entire message would fail.',''</t>
  </si>
  <si>
    <t>'Task #21491, author: Neil Webb, comments: Corrected default creation time to use UTC file format.',''</t>
  </si>
  <si>
    <t>'#21482 Comments:Examples of how to write EJB web services and call EJB web services such that the WSDL path is not hard-coded at build time.  Author:Westberg',''</t>
  </si>
  <si>
    <t>'Story#21257 comments:build support - remove GF restart and PatientDiscovery test suite author:Mark',''</t>
  </si>
  <si>
    <t>'Task #21445, author: Neil Webb, comments: Updated access consent acceptance test to handle dates correctly for binary docs. Also updated date handling for XACML docs.',''</t>
  </si>
  <si>
    <t>'Story#21257 comments:build support - enable PatientDiscovery test suite author:Mark',''</t>
  </si>
  <si>
    <t>'Story#21257 comments:build support - update GF restart during Test Build author:Mark',''</t>
  </si>
  <si>
    <t>'User Story ID: 21021, Task Id: 21463, Description: Doc Query Fan out fail if one community request fails. This is ignoring all other responses too. Fixed to aggregate all responses failed and success. Name: valluripallis',''</t>
  </si>
  <si>
    <t>'Story#21257 comments:build support - enable GF restart during Test Build author:Mark',''</t>
  </si>
  <si>
    <t>'Story#21257 comments:build support - add an option to restart GF during Test Build author:Mark',''</t>
  </si>
  <si>
    <t>'User Story:20221 State:Open Comments:Adds Unit tests into the build - Vicky',''</t>
  </si>
  <si>
    <t>'tasks Id: 21462, description: AuthorPersonName and LegalAuthenticatorName has extra . with space removed it. Name: svalluripalli',''</t>
  </si>
  <si>
    <t>'Story#21257 comments change GF domain JVM options to address Performance/Build Issues preventing release author:Mark',''</t>
  </si>
  <si>
    <t>'story#19237 comments: update Release Build scripts - add packaging of DBScripts and Interfaces author: Mark',''</t>
  </si>
  <si>
    <t>'Task #21444 comments: Update Date handling in document registry and repository to use UTC date formatter and parser. Author: Neil Webb',''</t>
  </si>
  <si>
    <t>'Parineetha - Added a new testcase (RetrievePtConsentByPtId - pdfdoc - fulldoc) in the AdapterPIP-soapui-project.xml for User Story # 21251 NHIN Spec GAP: Access Consent - Store/Retrieve PDF consent documents (Split)',''</t>
  </si>
  <si>
    <t>'#21258 comments:Added some log messages to see where memory issues were occurring within the process of running the tests.',''</t>
  </si>
  <si>
    <t>'Task #21443 comments: Created common UTC Date formatter. Author: Neil Webb',''</t>
  </si>
  <si>
    <t>'Task #21442 comments: Created common UTC Date parser. Author: Neil Webb',''</t>
  </si>
  <si>
    <t>'Task ID: 21422, Description: Added more code to get AccessConsent information from BinaryDocumentCriterion if the mimeType is application/pdf. Name: Sai',''</t>
  </si>
  <si>
    <t>'Task #21163 - Acceptance test for entity doc query fanout',''</t>
  </si>
  <si>
    <t>'build support: Update GF jvm options -Dsun.rmi.dgc.server.gcInterval=1200000 -Dsun.rmi.dgc.client.gcInterval=1200000 -Xmx1415m',''</t>
  </si>
  <si>
    <t>'USUser Story #21283: Fixed the code to set correct action id in policy check requests for Reidentification, Doc Query and Doc Retrieve.',''</t>
  </si>
  <si>
    <t>'Task #21421 - Acceptance test for doc retrieve fanout',''</t>
  </si>
  <si>
    <t>'task: 21104',''</t>
  </si>
  <si>
    <t>'#21258 comments:Completed locating and fixing other areas that are creating and using non-static JAXB Contexts.',''</t>
  </si>
  <si>
    <t>'User Story #20116: Doc Query and Doc Retrieve Audit Log updates',''</t>
  </si>
  <si>
    <t>'#21258 comments:Fixed so that AssigningAuthoritiesToHomeCommunityMappingDAO.jar will be copied to SunAppServerlib',''</t>
  </si>
  <si>
    <t>'Task #21202 - Correction for Access Consent AvailabilityStatus value.',''</t>
  </si>
  <si>
    <t>'#21258 comments:Updated deployment files so that the NhincLib, NhincDataTransformsLib, and AssigningAuthoritiesToHomeCommunityMappingDAO jar files are copied to SunAppServerLib directory as part of the deployment.',''</t>
  </si>
  <si>
    <t>'#21258 comments:Move the JAXB Context to be placed into static member variables to minimize the performance drain on the system.',''</t>
  </si>
  <si>
    <t>'User Story ID: 21209, 21021',''</t>
  </si>
  <si>
    <t>'User Story:#21251 State:Open Comments:Fixes date format and format code for PDF docs',''</t>
  </si>
  <si>
    <t>'Task #21105 state:done Task #21295 state:done comments: modified to add policy checker logic to the EntityPatientDiscoveryEJB project.',''</t>
  </si>
  <si>
    <t>'Corrected the service start date for document 1.123401.11111.',''</t>
  </si>
  <si>
    <t>'#21258 comments:Turned off Auditing so that we can remove the memory errors that are occurring in the environments.   We will continue to look at what needs to happen to turn it back on before the release is ready.',''</t>
  </si>
  <si>
    <t>'User Story 21253: Moved to the IntegrationTest folder so the test will be run by the Test Build.',''</t>
  </si>
  <si>
    <t>'User Story ID:21209, Task ID:21293, Task ID: 21294 Status: Fixed Policy Check and Removed Thread implementation.',''</t>
  </si>
  <si>
    <t>'task: 21279 - Added AdapterMpiSecured.wsdl to the NhinInterfaceTestHelperEJB project.',''</t>
  </si>
  <si>
    <t>'Task #21102 state:done Task #21103 state:done Task #21299 state:done comments:adding audit logic for outgoing PatientDiscovery request and response messages',''</t>
  </si>
  <si>
    <t>'User Story: 21254 Task: 21222 Integrate NHINAdapterServiceEJB into CONNECT R2.3',''</t>
  </si>
  <si>
    <t>'User Story: 21254 Task: 21190 Integrate AdapterDocumentAssemblyProxyEJB into CONNECT R2.3',''</t>
  </si>
  <si>
    <t>'User Story: 21254 Task: 21207 Integrate DocumentAssemblyManagerEJB into CONNECT R2.3',''</t>
  </si>
  <si>
    <t>'User Story: 21254 Task: 21222 Integrate TemplateManager into CONNECT R2.3',''</t>
  </si>
  <si>
    <t>'User Story: 21254 Task: 21222 HL7 updates for support of DoD/VLER R2.3',''</t>
  </si>
  <si>
    <t>'task: 21263',''</t>
  </si>
  <si>
    <t>'UserStory:#21251 State:Open Comments:Adds binary consent data',''</t>
  </si>
  <si>
    <t>'User Story #20104: Updated name space in NHIN audit query wsdl',''</t>
  </si>
  <si>
    <t>'task: 21100',''</t>
  </si>
  <si>
    <t>'#21037 Added this AdapterPIP into the integration tests.',''</t>
  </si>
  <si>
    <t>'User Story: 19537 Task: 21222 Integrate BOSServiceEndpointProviderEJB from 12/07/09 code drop into R2.3',''</t>
  </si>
  <si>
    <t>'User Story #20837',''</t>
  </si>
  <si>
    <t>'Task #20653 state:complete Task #20657 state:complete comments: fixing the build.',''</t>
  </si>
  <si>
    <t>'Task #20653 state:complete Task #20657 state:complete comments: initial add for unsecured and secured EntityPatientDiscovery outgoing requests.',''</t>
  </si>
  <si>
    <t>'User Story: 19537 Task: 21206 Integrate DodConsumerPreferencesProfileGUI into R2.3',''</t>
  </si>
  <si>
    <t>'User Story: 19537 Task: 21807 Integrate DoD/VLER Schema modifications.',''</t>
  </si>
  <si>
    <t>'build support story#27209 status:Done comment: fix Certificates Install step in deployment scripts',''</t>
  </si>
  <si>
    <t>'User Story: 19537 Task: 21195 Integrate NHINAdapterServiceEJB into R2.3',''</t>
  </si>
  <si>
    <t>'User Story: 19537 Task: 21195 Integrate BOSServiceEndpointProviderEJB into R2.3',''</t>
  </si>
  <si>
    <t>'User Story: 19537 Task: 21192 Integrate DocumentManagerEJB into R2.3',''</t>
  </si>
  <si>
    <t>'User Story: 19537 Task: 21190 Integrate AdapterCommonDataLayerEJB into R2.3',''</t>
  </si>
  <si>
    <t>'user story: #20837 Patient Discovery - Sending XCPD Request (Outbound)',''</t>
  </si>
  <si>
    <t>'Task #21189 - state:done comments:Access consent metadata update',''</t>
  </si>
  <si>
    <t>'User Story #20993: SoapUI tests to validate support for additional NHIN Doc Queries: Added some assertions on the request messages',''</t>
  </si>
  <si>
    <t>'#20910 comments:Fixed SoapUI test values to fix a problem introduced because of a change introduced today looking at mime type - also fixed to handle new date time formats.',''</t>
  </si>
  <si>
    <t>'#20910 comments:Changed date/time handling from xsd:datetime to xsd:string so that we do not lose date precision information',''</t>
  </si>
  <si>
    <t>'#20910 comments:Fixed an issue with date-time, changed schema to use xsd:string to match HL7 rather than xsd:datetime.  Issue was to maintain precision so that we are not doing conversions.',''</t>
  </si>
  <si>
    <t>'User Story #20837. Patient Discovery - Sending XCPD Request (Outbound)',''</t>
  </si>
  <si>
    <t>'User Story #20993: Added soapui project to the integration test',''</t>
  </si>
  <si>
    <t>'user story #20837. Patient Discovery - Sending XCPD Request (Outbound)',''</t>
  </si>
  <si>
    <t>'User Story:#21034 State:Open Comments:Removing test that are dependent on services being deployed',''</t>
  </si>
  <si>
    <t>'User Story:#21034 State:Open Comments: Adds handling of the Binary documents in the patient consent',''</t>
  </si>
  <si>
    <t>'Tasks #21091, #20238 - state:done comments:Access consent metadata update and integration test',''</t>
  </si>
  <si>
    <t>'User Story #20993: SoapUI tests to validate support for additional NHIN Doc Queries',''</t>
  </si>
  <si>
    <t>'User Story: 19537 Task: 21807 Integrate DoD/VLER Schema modifications. Add Endpoint schema to NhincCommonTypesLib.jar',''</t>
  </si>
  <si>
    <t>'User Story: 19537 Task: 21807 Integrate DoD/VLER Schema modifications',''</t>
  </si>
  <si>
    <t>'User Story ID:18482 Status: Deployment Descriptor added for JBoss',''</t>
  </si>
  <si>
    <t>'Added new integration test suite name:Document Retrieve XDS Error Validation-soapui-project.xml, for user story ID: 20114',''</t>
  </si>
  <si>
    <t>'Task #20679 state:done Task #20680 state:done Task #20681 state:done Task #20682 state:done comment:initial add to support Patient Discovery patient not found and responder busy error condition use cases.',''</t>
  </si>
  <si>
    <t>'#20546 #20916  comments:Completed the code and unit tests for these two tasks.',''</t>
  </si>
  <si>
    <t>'user story:20529 task: 21014',''</t>
  </si>
  <si>
    <t>'Added a new test case with skeleton test to check that responses a 201305 with a very basic 201306 message',''</t>
  </si>
  <si>
    <t>'user story: #20529',''</t>
  </si>
  <si>
    <t>'#20546 #20916  Added some more unit tests and code for the transformation.',''</t>
  </si>
  <si>
    <t>'Task #20237 state:done comments:Removed CDA wrapper from XACML for patient consent document.',''</t>
  </si>
  <si>
    <t>'task: #20693',''</t>
  </si>
  <si>
    <t>'task:#20692',''</t>
  </si>
  <si>
    <t>'userstory: #20529',''</t>
  </si>
  <si>
    <t>'User Story ID:20110 Task ID:20921',''</t>
  </si>
  <si>
    <t>'#20545 Needed to make a change to the HL7 to expose another explicit type.  Also added some code and unit tests.',''</t>
  </si>
  <si>
    <t>'User Story:20139 State:Open Comments:Pick up new XacmlAttributeId',''</t>
  </si>
  <si>
    <t>'User Story:#20139 State:Open Comments: Adds the AccessConsentPolicy and the InstanceAccessConsentPolicy elements the the assertion evidence',''</t>
  </si>
  <si>
    <t>'task: 20695 Updated DTE methods.',''</t>
  </si>
  <si>
    <t>'id #20250, #20898 state:done comments:Adapter PIP store metadata and integration test',''</t>
  </si>
  <si>
    <t>'user story: #20529. Added additional unit tests.',''</t>
  </si>
  <si>
    <t>'User Story:#20139  State:Open Comments:Modification to the assertion schema- remove deprecated items and add new evidence items',''</t>
  </si>
  <si>
    <t>'Task #20688 state:open Task #20690 state:open comments: initial add/checkpoint for checking patient correlation expiration date.',''</t>
  </si>
  <si>
    <t>'Added methods to convert 201306 to 201301',''</t>
  </si>
  <si>
    <t>'#20545 comments:Added CdaPdfExtractor functionality and unit tests',''</t>
  </si>
  <si>
    <t>'Task #20685 state:done Task #20901 state:done comment: modified to shorten the column name of the CorrelatedPatientAssigningAuthorityId and to add the CorrelationExpirationDate field',''</t>
  </si>
  <si>
    <t>'task #20250 state:done comments:Added access consent metadata to storage of consent document',''</t>
  </si>
  <si>
    <t>'User Story: #20134 State:Open Comments: Fixes a unit test',''</t>
  </si>
  <si>
    <t>'User Story:#20134, #20135, #20136, #20137 State:Open Comments:Adds new unit tests for the policy transformation to XACML',''</t>
  </si>
  <si>
    <t>'added additional test case confirmTransformPRPAIN201306ResponseToAuditMsgDoesTransformation',''</t>
  </si>
  <si>
    <t>'User Story ID:20510 Task ID:20675, Task ID:20676, Task ID:20677, Task ID:20678 Status: Complete',''</t>
  </si>
  <si>
    <t>'#20134: refactoring of unit tests',''</t>
  </si>
  <si>
    <t>'Task #20815 Collect home community id from doc query results when ObjectRef return type is used.',''</t>
  </si>
  <si>
    <t>'UserStory: #20134, #20135, #20136, #20137 State:Open Comments:Changed classes to be non-static, implemented mockLog',''</t>
  </si>
  <si>
    <t>'Task #20627 - SoapUI test for doc query, ObjectRef return type on Vangent repository',''</t>
  </si>
  <si>
    <t>'User Story:#20134, #20135, #20136, #20137 State:Open Comments:Adds new SAML Attributes',''</t>
  </si>
  <si>
    <t>'User Story#20510, Task ID:20675, Task ID:20676',''</t>
  </si>
  <si>
    <t>'User Story#20113 Task ID:20595, Task ID:20596',''</t>
  </si>
  <si>
    <t>'#20684 state:done comments:Checked in new WSDLs and schemas to support patient discovery',''</t>
  </si>
  <si>
    <t>'#20684 Modified NhinTargetCommunityType',''</t>
  </si>
  <si>
    <t>'#20684 check in new Patient Discovery Schema file',''</t>
  </si>
  <si>
    <t>'Task #20250 - Access consent metadata - modified schema and updated code/tests accordingly',''</t>
  </si>
  <si>
    <t>'UserStory:#20137 State:open Comments:Updated Test for new format',''</t>
  </si>
  <si>
    <t>'User Story:#20137 State:Open Comments:Completes the code modifications to add the User Role and PurposeForUse SAML Attributes in the newly defined format.',''</t>
  </si>
  <si>
    <t>'#20236 #20485 comment:Changed XACML data structure for Access Consent that is being stored.  It now matches the latest NHIN specification.',''</t>
  </si>
  <si>
    <t>'Bug ID#20219',''</t>
  </si>
  <si>
    <t>'#20545 comments:Added some more fields to for Access Consent.',''</t>
  </si>
  <si>
    <t>'#20545 comments:Added some fields to the PolicyScannerAuthorInfoType to support Access Consent.',''</t>
  </si>
  <si>
    <t>'#20545 comments:Added some fields to the PersonNameType to support Access Consent.',''</t>
  </si>
  <si>
    <t>'Task #20253 - Remove call to HIEM notify when storing a patient consent document',''</t>
  </si>
  <si>
    <t>'Task #20165 - Acceptance test for Doc Query (specifically for query by event code but included others)',''</t>
  </si>
  <si>
    <t>'Task #20427 - Event code storage verification',''</t>
  </si>
  <si>
    <t>'Tasks #20281, and #20283 - Add unit tests back into the build',''</t>
  </si>
  <si>
    <t>'Tasks #20278, #20279, and #20280 - Add unit tests back into the build',''</t>
  </si>
  <si>
    <t>'Task #20447 - Capture event code in document query EJB',''</t>
  </si>
  <si>
    <t>'User Story:#20202 state:open comments:Allows the usage of either the PKCS stores or the JKS stores based on configuration in the domain.xml',''</t>
  </si>
  <si>
    <t>'Story#19599 comments: disable writing svn user/pwd info to the log',''</t>
  </si>
  <si>
    <t>'Task #20303 - Added extra jMock jars back as many of them are needed for mocking concrete classes.',''</t>
  </si>
  <si>
    <t>'Story#19599 comments: use full DNS names of connect_blue4 and connect_red4',''</t>
  </si>
  <si>
    <t>'Story#19599 comments: connect_blue4 projects configuration',''</t>
  </si>
  <si>
    <t>'Story#19599 comments: fix connect_blue4 triggers configuration',''</t>
  </si>
  <si>
    <t>'#20297 comment:Updated schemas for new Access Consent Policy Engine changes - added PolicyOIDXacml attribute.',''</t>
  </si>
  <si>
    <t>'Task #20303 - Added document repository unit test to the build.',''</t>
  </si>
  <si>
    <t>'Story#19599 comments: remove svn user/pwd',''</t>
  </si>
  <si>
    <t>'Story#19599 comments: update connect_blue4 uri',''</t>
  </si>
  <si>
    <t>'#20297 comment:Updated schemas for new Access Consent Policy Engine changes - added UserIdFormat',''</t>
  </si>
  <si>
    <t>'Story#19599 comments: add connect_blue4 to CI process',''</t>
  </si>
  <si>
    <t>'Story#19599 comments: script recreation of GlassFish domain',''</t>
  </si>
  <si>
    <t>'Task #20430 - add document registry query by event code',''</t>
  </si>
  <si>
    <t>'#20297 comment:Updated schemas for new Access Consent Policy Engine changes.',''</t>
  </si>
  <si>
    <t>'Story#19599 comments: disable recreation of domain1',''</t>
  </si>
  <si>
    <t>'Story#19599 comments: remove references to NHINC-Current-Staging build project',''</t>
  </si>
  <si>
    <t>'Task #20167 updated wsimport and schema inclusion in all projects',''</t>
  </si>
  <si>
    <t>'Story#19935 comments: update checkstyle ant properties',''</t>
  </si>
  <si>
    <t>'User Story#ID 19599 Status:Updated build scripts for new version of NetBeans.',''</t>
  </si>
  <si>
    <t>'Task#19793 comments: fix html report url',''</t>
  </si>
  <si>
    <t>'User Story#ID 19599 Status:Removed WSDL folder not required',''</t>
  </si>
  <si>
    <t>'User Story#ID 19599 Status:Added more libraries',''</t>
  </si>
  <si>
    <t>'Task#19793 comments: Integrate CheckStyle as part of Dev/Release/Heavy build and show report on the dashboard',''</t>
  </si>
  <si>
    <t>'Story#19935 comments: add checkstyle NAnt targets',''</t>
  </si>
  <si>
    <t>'User Story#ID 19599 Status:Added NhincSAMLCallbackLib',''</t>
  </si>
  <si>
    <t>'User Story#ID 19599 Status:Added NhincCommonTypesLib',''</t>
  </si>
  <si>
    <t>'User Story#ID 19599 Status:Added NhincCommonTypesLib and  NhincSAMLCallbackLib projects to build server. Description:This is going to be a periodic check-in after verifying each project in new version of NetBeans/GlassFish.',''</t>
  </si>
  <si>
    <t>'task#19910, task#19921, task#19945 - Build script changes these scripts are meant to work on Integration server with existing glassfish installation. After Integration server is updated with latest Netbeans and GF. Scripts will reflect new paths.',''</t>
  </si>
  <si>
    <t>'Story#19935 comments:checkstyle integration',''</t>
  </si>
  <si>
    <t>'Story#19935 comments:checkstyle targets',''</t>
  </si>
  <si>
    <t>'Story#19935 comments:move checkstyle jar\'s to ANT/lib, as both Checkstyle and ANTLR must be loaded by the same class loader. \"java.lang.ClassCastException: antlr.CommonAST\" is thrown when Checkstyle and ANTLR loaded by different class loaders.',''</t>
  </si>
  <si>
    <t>'Story#19935 comments:checkstyle upgrade antlr to 2.7.7',''</t>
  </si>
  <si>
    <t>'Story#19935 comments:checkstyle settings',''</t>
  </si>
  <si>
    <t>'Story#19935 comments:checkstyle jar\'s',''</t>
  </si>
  <si>
    <t>'task: 19826',''</t>
  </si>
  <si>
    <t>'task 19826',''</t>
  </si>
  <si>
    <t>'bug 19842',''</t>
  </si>
  <si>
    <t>'bug #19842',''</t>
  </si>
  <si>
    <t>'Bug #19839 - Add handler chain registration to secured entity notify',''</t>
  </si>
  <si>
    <t>'Bug #19815 Notify marshalling error',''</t>
  </si>
  <si>
    <t>'Bug #19783 - copied the most recent version from PatientCorrelationEJBsrcconfwsdlPatientCorrelationServiceSecured as it was being overwritten in the build script by the outdated file.',''</t>
  </si>
  <si>
    <t>'Bug #19770 - Notify stuck in check policy. Moved processing to unsecured notify processing as a work-around.',''</t>
  </si>
  <si>
    <t>'bug #19771',''</t>
  </si>
  <si>
    <t>'bug: #19971',''</t>
  </si>
  <si>
    <t>'bug: #19771',''</t>
  </si>
  <si>
    <t>'Bug #19587 Transform of 201309Secured into non-secured moved patientId from VALUE to TYPEID tag',''</t>
  </si>
  <si>
    <t>'task: #19700',''</t>
  </si>
  <si>
    <t>'Bug ID:19686, Default doc registry / repository used for policy checks',''</t>
  </si>
  <si>
    <t>'task:19389 status:In Progress',''</t>
  </si>
  <si>
    <t>'UserStory: # 19660',''</t>
  </si>
  <si>
    <t>'task: #19696',''</t>
  </si>
  <si>
    <t>'Bug:#19594 State:Fixed Comments: Removed the second purpose-for-use attribute setting.  This is taken care of by the XACML work.',''</t>
  </si>
  <si>
    <t>'User Story#15476: Deleted old CPP application JSP files',''</t>
  </si>
  <si>
    <t>'task: #19684, 19685',''</t>
  </si>
  <si>
    <t>'task: #19582',''</t>
  </si>
  <si>
    <t>'task: 19582',''</t>
  </si>
  <si>
    <t>'task#19390 status:In Progress comments: fix domain recreation task',''</t>
  </si>
  <si>
    <t>'task#19390 status:In Progress comments: add new CI server to dashboard',''</t>
  </si>
  <si>
    <t>'task#19390 status:In Progress',''</t>
  </si>
  <si>
    <t>'User Story#15476: Properties files for fine grained policy preferences',''</t>
  </si>
  <si>
    <t>'User Story#15476: Implemented reading drop down options from properties file',''</t>
  </si>
  <si>
    <t>'#19632 fix SD bug where wrong id was put in other ids',''</t>
  </si>
  <si>
    <t>'UserStory:18400',''</t>
  </si>
  <si>
    <t>'UserStory: #18400',''</t>
  </si>
  <si>
    <t>'Bug Id:19595 Status: Found issues with wrong comparison and using wrong attribute',''</t>
  </si>
  <si>
    <t>'task#19374 status:Done',''</t>
  </si>
  <si>
    <t>'task#19348 status:Done',''</t>
  </si>
  <si>
    <t>'Bug #19605 - Fixed doc query result status for aggregated response.',''</t>
  </si>
  <si>
    <t>'Bug #15441 - Corrected error with doc query when query self is set to true and assigning authority mapping is not found.',''</t>
  </si>
  <si>
    <t>'UserStory#15476: Completed the initial development of CPP application',''</t>
  </si>
  <si>
    <t>'Task:#19594 State:Fixed Comments: removes duplicate user-role',''</t>
  </si>
  <si>
    <t>'Bug #19588 - Added logging for connection retrieval',''</t>
  </si>
  <si>
    <t>'Bug #19593 - Added topic XACML attribute',''</t>
  </si>
  <si>
    <t>'#19577 comment:Updated to make sure that &lt;Attribute&gt; does not get passed without &lt;AttributeValue&gt;.  Also fixed problem where patient ID was being passed as qualified ID rather than just the ID itself.  Fixed problem where the assigning authority was not being passed by the FindAuditEventsTransformHelper',''</t>
  </si>
  <si>
    <t>'Bug #19319 - Doc Retrieve not checking XDSbHomeCommunityId property - added logging to verify functionality.',''</t>
  </si>
  <si>
    <t>'User Story: #18400',''</t>
  </si>
  <si>
    <t>'User Story: #18400 - Added secure endpoints to the NHINC Constants file.',''</t>
  </si>
  <si>
    <t>'task: #19584 State:Closed Comments: Added Entity and Proxy HIEM secured endpoints.',''</t>
  </si>
  <si>
    <t>'userstory#19328 Task#19035',''</t>
  </si>
  <si>
    <t>'Story#19163 comments:update properties',''</t>
  </si>
  <si>
    <t>'UserStory #18400',''</t>
  </si>
  <si>
    <t>'Task#19362 status:Done comments:add commontypelib.jar to binary distribution',''</t>
  </si>
  <si>
    <t>'Task:#19368 State:Closed Comments:Took care of thrown IllegalArgumentException',''</t>
  </si>
  <si>
    <t>'#19573 turn on the audit service',''</t>
  </si>
  <si>
    <t>'#19369: integrated assertion translation for XACML to send to policy engine',''</t>
  </si>
  <si>
    <t>'Story#19163 comments:fix openSSO bundling',''</t>
  </si>
  <si>
    <t>'Task:#19368 State:Closed Comments:Verifies assertion version, uses XML dateTime,',''</t>
  </si>
  <si>
    <t>'userstory#19328 Task#19036',''</t>
  </si>
  <si>
    <t>'story#19163 comments:add mysql 5.1.37 installer/remove MySQL 5.0.x installer',''</t>
  </si>
  <si>
    <t>'Task #19545 - Removed AdapterCA and AdapterBPEL',''</t>
  </si>
  <si>
    <t>'task#19400 task#19405 comments:update release packaging scripts',''</t>
  </si>
  <si>
    <t>'task#19344 status:In Progress comments:add scripts to recreate db',''</t>
  </si>
  <si>
    <t>'task: #19402',''</t>
  </si>
  <si>
    <t>'#19376 Update patient correlation component',''</t>
  </si>
  <si>
    <t>'#19515 comments:added in support for XACML Content which is a base64Binary data type.',''</t>
  </si>
  <si>
    <t>'Tasks #19516 &amp; 19517 - moved subject discovery proxy projects and added security to the adapter subject discovery web service call',''</t>
  </si>
  <si>
    <t>'User Story#19326, Task#19387',''</t>
  </si>
  <si>
    <t>'Bug#19454 Status: Fixed',''</t>
  </si>
  <si>
    <t>'Task:#19518 State:Closed Comments:Changes polling to false for the AdapterAuthenticationLib',''</t>
  </si>
  <si>
    <t>'User Story:#18913 State:Open Comments:Adds the new assertion fields into the saml token creation.  Updates the AdapterPolicyEngine SoapUI to test new functionality through the saml creation.',''</t>
  </si>
  <si>
    <t>'Task #18464 - Doc retrieve BPEL to Java conversion cleanup',''</t>
  </si>
  <si>
    <t>'#19369: create add extra fields to the XACML message to send to policy engine; create soapui test project to demonstrate',''</t>
  </si>
  <si>
    <t>'User Story #19325 - Remove HIEM Adapter Bpels',''</t>
  </si>
  <si>
    <t>'Task #19500 - Raw SOAP Client proof-of-concept',''</t>
  </si>
  <si>
    <t>'#19367 Map authorization framework fields specified by VA Change request into the Assertion class.',''</t>
  </si>
  <si>
    <t>'Userstory#19326 task#19386',''</t>
  </si>
  <si>
    <t>'Userstory#19326 task#19385',''</t>
  </si>
  <si>
    <t>'#19474 Add secure Nhinc Proxy Subject Discovery Interface',''</t>
  </si>
  <si>
    <t>'#19331 finish nhinc audit query proxy secure i/f',''</t>
  </si>
  <si>
    <t>'#19473 Add secure subject discovery entity interface',''</t>
  </si>
  <si>
    <t>'Task:#19424 State:Open Comments:Fixes the AdapterPolicyEngineProxyEJB to use OpenSSO',''</t>
  </si>
  <si>
    <t>'User Story #19338: Completed Doc Retrieve functionality',''</t>
  </si>
  <si>
    <t>'task#19346 status:Done',''</t>
  </si>
  <si>
    <t>'task#19343 status:Done',''</t>
  </si>
  <si>
    <t>'#19472 Add secure interface to Subject Discovery Adapter',''</t>
  </si>
  <si>
    <t>'User Story: 19229 Task: 18425',''</t>
  </si>
  <si>
    <t>'User Story:#18913 State:Open Comments: adds a field to support the Evidence Issuer Format',''</t>
  </si>
  <si>
    <t>'#18421 update secured audit proxy WSDL',''</t>
  </si>
  <si>
    <t>'User Story: 19229 Task: 18915',''</t>
  </si>
  <si>
    <t>'#19365 - Updated to fix some of the fields that were added.',''</t>
  </si>
  <si>
    <t>'bug: #19353',''</t>
  </si>
  <si>
    <t>'Task: #19384 State:Closed Comments: Redirected classpath to use 5.1 version on MySql',''</t>
  </si>
  <si>
    <t>'#19365 - Updated to add in new fields into assertion class to support additional data from SAML header.',''</t>
  </si>
  <si>
    <t>'Userstory# 18952, task#19301, 19034 Status: Completed plugin in code for adding purpose of use attribute.',''</t>
  </si>
  <si>
    <t>'#18421 Add in proxy audit log query secured wsdl',''</t>
  </si>
  <si>
    <t>'Tasks #18461 &amp; 18468 - NHIN Doc retrieve BPEL to EJB conversion',''</t>
  </si>
  <si>
    <t>'User Story:#18843 State:Open Comments:Remove link from Subject Discovery Tab.',''</t>
  </si>
  <si>
    <t>'User Story:#18843 State:Open Comments:Adds Subject Discovery Broadcast',''</t>
  </si>
  <si>
    <t>'Userstory# 18952, task#19302, 19033 Status: Completed plugin in code for adding purpose of use attribute.',''</t>
  </si>
  <si>
    <t>'#18419 Add saml to entity interface for audit query',''</t>
  </si>
  <si>
    <t>'User Story: #18408',''</t>
  </si>
  <si>
    <t>'story #18408',''</t>
  </si>
  <si>
    <t>'Tasks #18460 &amp; 18467 - Entity Doc retrieve BPEL to EJB conversion',''</t>
  </si>
  <si>
    <t>'UserStory #18844: Implemented DocQuery in Universal Client',''</t>
  </si>
  <si>
    <t>'#18419 Convert to a secure interface',''</t>
  </si>
  <si>
    <t>'bug #19147',''</t>
  </si>
  <si>
    <t>'#18413 add in secure audit repo service',''</t>
  </si>
  <si>
    <t>'#18408 - added AdapterMPIProxyEJB to the list of projects being built.',''</t>
  </si>
  <si>
    <t>'#18408 - Proxy class for AdapterMPI',''</t>
  </si>
  <si>
    <t>'bug: 19149, 19148, 19147','Was not adding SAML assertions to Soap header.'</t>
  </si>
  <si>
    <t>'#17887 #19133 Fixed issue with OpenSSO filling up log files.  The problems were related to some settings in a properties file that is being bundled with the AdapterPEPLib.jar file.',''</t>
  </si>
  <si>
    <t>'Task#19175 status:Done comment:remove undeploy target from netbeans ant build scripts for CA apps. Use generic undeploy target from main build.xml',''</t>
  </si>
  <si>
    <t>'#19184 Updated Audit Repo Proxy Project',''</t>
  </si>
  <si>
    <t>'#19186 Make port and service names unique',''</t>
  </si>
  <si>
    <t>'#19186 state:done comments:Add in a new wsdl for the secure audit repository interface',''</t>
  </si>
  <si>
    <t>'#19186 Add in a new complex type for the secure audit repository interface',''</t>
  </si>
  <si>
    <t>'User Story:#18843 State:Open Comments:Adds a valid A27 form',''</t>
  </si>
  <si>
    <t>'User Story:#18843 Task:#19015 State:Open Comments:This adds a property file I/O for the assertion type creation',''</t>
  </si>
  <si>
    <t>'Tasks #18462 - NHIN Proxy doc retrieve BPEL to EJB conversion',''</t>
  </si>
  <si>
    <t>'#18426 Clean up unused wsdls',''</t>
  </si>
  <si>
    <t>'#18426 Clean up unused projects',''</t>
  </si>
  <si>
    <t>'Tasks #18417, 18415 - NHIN Proxy and Entity doc retrieve end-to-end SAML/SSL',''</t>
  </si>
  <si>
    <t>'User Story: #18843 state:open comments: Adds the Subject Discovery Existing Correlations',''</t>
  </si>
  <si>
    <t>'Task #18469, Adapter doc retrieve BPEL to EJB',''</t>
  </si>
  <si>
    <t>'Task #18474, Adapter doc retrieve - Update integration test',''</t>
  </si>
  <si>
    <t>'Task #18471, Adapter doc retrieve - BPEL removal and clean up',''</t>
  </si>
  <si>
    <t>'#18246 Clean up Project references',''</t>
  </si>
  <si>
    <t>'#18246 Clean up AdapterSubjectDiscoveryBPEL Project references',''</t>
  </si>
  <si>
    <t>'#18444 Updated Nhin Subject Discovery Integration Test',''</t>
  </si>
  <si>
    <t>'user story:#18045 state:open comments:New property to customize the agency name',''</t>
  </si>
  <si>
    <t>'user story:#18045 state:open comments:Added patient search ability',''</t>
  </si>
  <si>
    <t>'Task #18416, Adapter doc retrieve SAML/SSL setup',''</t>
  </si>
  <si>
    <t>'#18398 Add in AdapterSubjectDiscovery',''</t>
  </si>
  <si>
    <t>'Task #18407, Adapter policy engine - added SAML and SSL',''</t>
  </si>
  <si>
    <t>'#18399 Create Adapter Subject Discovery Proxy projects',''</t>
  </si>
  <si>
    <t>'#18436 Remove Proxy HIEM BPELS',''</t>
  </si>
  <si>
    <t>'#18435 Remove Entity HIEM BPELS',''</t>
  </si>
  <si>
    <t>'#18423 Convert Subject Discovery bpels to java codes',''</t>
  </si>
  <si>
    <t>'#18423 Remove unused bpels',''</t>
  </si>
  <si>
    <t>'Task #18405, NHIN Proxy doc query - added NHIN Target passthrough and logging',''</t>
  </si>
  <si>
    <t>'Task:18045 state:in progress comments:Adds new AdapterAuthentication (EJB, Lib, Proxy, ProxyImpl) and new UniversalClientGUI',''</t>
  </si>
  <si>
    <t>'Task #18868, Fixed \"clean\" targets in build.xml files',''</t>
  </si>
  <si>
    <t>'#18447 #18448 #18449 Added support for fine-grained policy to AdapterPIP.',''</t>
  </si>
  <si>
    <t>'#18375 fixed where the document repository would not check XDSbHomeCommunityId',''</t>
  </si>
  <si>
    <t>'#18507 Add in Nhin Subject Discovery Proxy projects',''</t>
  </si>
  <si>
    <t>'#18507 state:done comments:Add in Nhin Subject Discovery Proxy projects',''</t>
  </si>
  <si>
    <t>'bug: 18510',''</t>
  </si>
  <si>
    <t>'#18446 comments:Added new fine grained policy fields to the AdapterPIP Schemas and created a unit test case.',''</t>
  </si>
  <si>
    <t>'Task #18333, comment: Fixed clean target from command line',''</t>
  </si>
  <si>
    <t>'Task #18333, comment: Removed artifacts from service that was moved',''</t>
  </si>
  <si>
    <t>'#18442 Fixed case in Audit Query and Doc Query services have audit disabled',''</t>
  </si>
  <si>
    <t>'#18363 Add in some log4j messages to state whether a service is disabled or we are in passthrough mode',''</t>
  </si>
  <si>
    <t>'Task #18333, status: done, comment: Migrated entity doc query interface to SSL &amp; SAML, created non-SSL entity doc query proxy in the adapter.',''</t>
  </si>
  <si>
    <t>'#17849 state:done comments:Added Nhin Doc Query Integration Test',''</t>
  </si>
  <si>
    <t>'#17849 update properties file for Nhin Doc Query Integration Test',''</t>
  </si>
  <si>
    <t>'Task #18332, status: done, comment: Created SAML versions of adapter and entity doc query',''</t>
  </si>
  <si>
    <t>'Task: #18331, status: done, comment: Created SAML versions of adapter and entity audit log query',''</t>
  </si>
  <si>
    <t>'#17850 Added EntityDocQuery EJB to the deployment',''</t>
  </si>
  <si>
    <t>'#17850 Added EntityDocQuery EJB to the build',''</t>
  </si>
  <si>
    <t>'#18267 fix NhinInterfaceTestHelper',''</t>
  </si>
  <si>
    <t>'#17848 state:done comments:Create Entity Doc Query Integration Test',''</t>
  </si>
  <si>
    <t>'#17848 Create Entity Doc Query Integration Test',''</t>
  </si>
  <si>
    <t>'Task: #27357 Clean up GatewayWeb',''</t>
  </si>
  <si>
    <t>'User Story:#26110 State:Open Comments:Move Unsecure service from AdapterWeb to GatewayWeb',''</t>
  </si>
  <si>
    <t>'#25779 comments:Core Refactor for AdapterMPI.  Note this was not being used correctly in current code.  Gateway was skipping this layer and going directly to the AdapterComponentMPI layer.  That was resolved and this layer is now working.  author:westberg',''</t>
  </si>
  <si>
    <t>'User Stories#23156 and 26657 Task#26832, 26833, 26862 Comments: Fixed Policy Check on Response Message, Fixed NHIN Gateway to validate ServiceEnabled, PassThru mode and Added WSIT Entries for SAML',''</t>
  </si>
  <si>
    <t>'story#26639 comments: update CONNECTGatewayWeb NB files, remove build targets for services that were moved to other projects',''</t>
  </si>
  <si>
    <t>'User story# 23156 Task#26825 Comments: Updated gateway.properties file and internalConnectionInfo.xml with Document Retrieve Deferred Service properties.',''</t>
  </si>
  <si>
    <t>'Task #26624 Comments: Moved patient discovery, subject discovery and XDR services from CONNECTGatewayWeb to CONNECTMsgProxyWeb.',''</t>
  </si>
  <si>
    <t>'Task #26624 Comments: Moved HIEM NHIN Proxy services from CONNECTGatewayWeb to CONNECTMsgProxyWeb.',''</t>
  </si>
  <si>
    <t>'Task #26624 Comments: Moved Doc Retrieve NHIN Proxy service from CONNECTGatewayWeb to CONNECTMsgProxyWeb.',''</t>
  </si>
  <si>
    <t>'User story: 26354, Task: 26278 Move GatewayInternalWeb inside CONNECTGatewayWeb',''</t>
  </si>
  <si>
    <t>'Task #26624 Comments: Moved Doc Query NHIN Proxy service from CONNECTGatewayWeb to CONNECTMsgProxyWeb.',''</t>
  </si>
  <si>
    <t>'Task: 26308 Comments: Moved XDR and audit query services from CONNECTGatewayWeb to CONNECTNhinServicesWeb',''</t>
  </si>
  <si>
    <t>'Task: 26308 Comments: Moved SubjectDiscovery service from CONNECTGatewayWeb to CONNECTNhinServicesWeb',''</t>
  </si>
  <si>
    <t>'Task: 26308 Comments: Moved patient discovery deferred services from CONNECTGatewayWeb to CONNECTNhinServicesWeb',''</t>
  </si>
  <si>
    <t>'Task: 26308 Comments: Moved PatientDiscovery service from CONNECTGatewayWeb to CONNECTNhinServicesWeb',''</t>
  </si>
  <si>
    <t>'Task: 26308 Comments: Moved HIEM services from CONNECTGatewayWeb to CONNECTNhinServicesWeb',''</t>
  </si>
  <si>
    <t>'Task: 26308 Comments: Moved DocumentRetrieve service from CONNECTGatewayWeb to CONNECTNhinServicesWeb',''</t>
  </si>
  <si>
    <t>'Task: 26308 Comments: Moved DocumentQuery service from CONNECTGatewayWeb to CONNECTNhinServicesWeb',''</t>
  </si>
  <si>
    <t>'Tasks: 26282, 26283, 26285, &amp; 26286 Comments: Moved code from AdapterServiceProxy, GatewayInternalComponentProxy, NhincGatewayLib, and NhinServiceProxy projects to CONNECTCoreLib',''</t>
  </si>
  <si>
    <t>'Task #26284 Comments: Moved code from NhincGatewayDAO to CONNECTCoreLib',''</t>
  </si>
  <si>
    <t>'User story: 26354, Task: 26270 Rename GatewayWeb CONNECTGatewayWeb',''</t>
  </si>
  <si>
    <t>'Task #26290 Comments: Add ConnectCoreLib reference to the CONNECTGatewayWeb project',''</t>
  </si>
  <si>
    <t>'#24460 comments:Implementing the component proxy for the Gateway Lift Manager. Also had to resolve a circular dependency that occurred between: NhinServiceProxy, NhincGatewayLib, and GatewayInternalComponentproxy.  I moved classes from GatewayInternalComponentProxy to NhinServiceProxy to resolve the problem. author:westberg',''</t>
  </si>
  <si>
    <t>'k-task#28600 comments: modify soapUI groovy script to backup/restore only \"internalconnectioninfo.xml\", \"gateway.properties\", \"UDDIconnectioninfo.xml\", \"adapter.properties\" / add GlassFishUtils class and move GlassFish methods to a new class',''</t>
  </si>
  <si>
    <t>'#24460 comments:Implementing the component proxy for the Gateway Lift Manager. author:westberg',''</t>
  </si>
  <si>
    <t>'#24460 comments:Implementing the shell for the Gateway Lift Manager. author:westberg',''</t>
  </si>
  <si>
    <t>'#24460 comments:Implementing the shell for the GatewayLiftManager web services. author:westberg',''</t>
  </si>
  <si>
    <t>'User Story#24091 task#24422 Status: Fixed hard coded port issue in GatewayInternalComponentProxy',''</t>
  </si>
  <si>
    <t>'#24487 comments:Gateway Lift Manager web service and schemas. author:westberg',''</t>
  </si>
  <si>
    <t>'#24487 comments:Implement hibernate classes to support LIFT.GATEWAY_LIFT_MESSAGE table. author:westberg',''</t>
  </si>
  <si>
    <t>'K-Task #28537. NhincGatewayLib and CommonIntTest Not building in Netbeans - Fix',''</t>
  </si>
  <si>
    <t>'Task #24297 - comments: Converted NHIN RespondingGatewayQueryService client to use hard coded WSDL path fix.',''</t>
  </si>
  <si>
    <t>'Task: #24055 Add in processing logic for Initiating Gateway receives Async PD Response message',''</t>
  </si>
  <si>
    <t>'Tasks 23966 and 23888 Secure/unsecure messaging from adapter to gateway - patient discovery',''</t>
  </si>
  <si>
    <t>'User Story #23705 - Added NhinTargetCommunitesType to the parameter list being passed in to respondingGatewayPRPAIN201305UV02()',''</t>
  </si>
  <si>
    <t>'User story #23705 - Gateway to Adapter comms for patientdiscovery.',''</t>
  </si>
  <si>
    <t>'task: 23095  Migrated XDR Changes to GatewayInternalComponentProxy from 2.4.1 to Current',''</t>
  </si>
  <si>
    <t>'task: 22811 comments: Load test for doc retrieve. Purpose is to find maximum document size that can be transmitted by the gateway.',''</t>
  </si>
  <si>
    <t>'User Story#22325 Task#22282 Status: Completed. Comments: Integrated AggregatorLibm HiemProcessorLib libraries to NhincGatewayLib project.',''</t>
  </si>
  <si>
    <t>'#22284 comments:Created new library: NhincGatewayDAO - combined together: AuditRepositoryDAO, HiemSubscriptionRepository, PatientCorrelationDAO, SubscriptionRepository projects.   author:westberg',''</t>
  </si>
  <si>
    <t>'User Story 21907 Updatd XDR WSDLS, added EntityXDRSecured to GatewayWeb',''</t>
  </si>
  <si>
    <t>'User Story: #21907, task: #21958 - Added NhinXDR to GatewayWeb',''</t>
  </si>
  <si>
    <t>'tasks #22067, 22068, 22069, 22093, 22094, 22095, 22065; comments: Created GatewayInternalWeb project, moved web services from AuditRepositoryEJB, PatientCorrelationEJB, and PatientCorrelationFacadeDteEJB to GatewayInternalWeb, and removed old projects',''</t>
  </si>
  <si>
    <t>'tasks #22047, 22049, 22055, 22056, 22065, 22066, 22073, 22075, 22081, 22082, 22091, 22092; comments: Moved web services from AdapterPatientDiscoveryProxyEJB, AdapterSubjectDiscoveryProxyEJB, EntityPatientDiscoveryEJB, EntitySubjectDiscoveryEJB, NhincPatientDiscoveryEJB, and NhincSubjectDiscoveryEJB to GatewayWeb and removed old projects. Updated project build list.',''</t>
  </si>
  <si>
    <t>'tasks #22047, 22049, 22055, 22056, 22065, 22066, 22073, 22075, 22081, 22082, 22091, 22092; comments: Moved web services from AdapterPatientDiscoveryProxyEJB, AdapterSubjectDiscoveryProxyEJB, EntityPatientDiscoveryEJB, EntitySubjectDiscoveryEJB, NhincPatientDiscoveryEJB, and NhincSubjectDiscoveryEJB to GatewayWeb and removed old projects',''</t>
  </si>
  <si>
    <t>'tasks #22054, 22059, 22060, 22064, 22080, 22085, 22086, 22090; comments: Moved web services from EntityHiemSubscriptionEJB, GatewaySubscriptionRepositoryEJB, HiemSubscriptionRepositoryUtilEJB, and NhincHiemSubscriptionEJB to GatewayWeb and removed old projects',''</t>
  </si>
  <si>
    <t>'tasks #22044, 22051, 22061, 22070, 22077, 22087; comments: Moved web services from AdapterAuditQueryProxyEJB, EntityAuditLogQueryEJB, and NhincAuditQueryEJB to GatewayWeb and removed old projects',''</t>
  </si>
  <si>
    <t>'tasks #22048, #22050, #22057, #22058, #22074, #22076, #22083, #22084; comments: Moved web services from AdapterPolicyEngineProxyEJB, AggregatorEJB, GatewayPolicyEngineFacadeEJB, and GatewayPolicyEngineTransformationEJB to GatewayWeb and removed old projects',''</t>
  </si>
  <si>
    <t>'tasks #22045, #22046, #22053, #22063, #22071, #22072, #22079, #22089; comments: Moved web services from AdapterDocQueryProxyEJB, AdapterDocRetrieveProxyEJB, EntityDocRetrieveEJB, and NhincDocRetrieveEJB to GatewayWeb and removed old projects',''</t>
  </si>
  <si>
    <t>'tasks #22052, #22078, comments: Moved web services from EntityDocQueryEJB to GatewayWeb and removed old project',''</t>
  </si>
  <si>
    <t>'k-task#27458 comments: change for location of NhinInterfaceTestHelperEJB project to Gateway',''</t>
  </si>
  <si>
    <t>'tasks #22043, #22062, comments: Created GatewayWeb application and moved NhincDocQueryEJB services to the new web application.',''</t>
  </si>
  <si>
    <t>'task: 21106 Added response mode setting to gateway.properties file.',''</t>
  </si>
  <si>
    <t>'User Story# 20114 Status: Completed Comments: This soapUI IntegrationTest confirms the Gateway supports all XDS.b repository errors based on the NHIN Specification.',''</t>
  </si>
  <si>
    <t>'User Story#20109 Task ID:20592, Task ID:20593 Status: Completed Testing Async Webservice Calls to Connect gateway',''</t>
  </si>
  <si>
    <t>'Task #19477 - AdapterDocQueryProxy - Move to gateway and call secured service',''</t>
  </si>
  <si>
    <t>'Task #18405, NHIN Proxy doc query - added secure connection from gateway to adapter',''</t>
  </si>
  <si>
    <t>'Task #18404, Adapter doc query - added secure connection from gateway to adapter',''</t>
  </si>
  <si>
    <t>'Bug #79595 Fix action-id XACML attributes for revoke.',''</t>
  </si>
  <si>
    <t>'Bug #79595 Get SenderHomeCommunity through to XACML attributes.',''</t>
  </si>
  <si>
    <t>'Bug #79595 Need RemoteHCID to get SenderHomeCommunity through to XACML attributes.',''</t>
  </si>
  <si>
    <t>'remove disabled steps',''</t>
  </si>
  <si>
    <t>'disable redundant groovy script',''</t>
  </si>
  <si>
    <t>'fix restore payload element in x12 after audit',''</t>
  </si>
  <si>
    <t>'Add messageID prefix to present message IDs in getAssertion()',''</t>
  </si>
  <si>
    <t>'remove jsessionId from url to prevent sessionFixation',''</t>
  </si>
  <si>
    <t>'Addressed SonarCube comments',''</t>
  </si>
  <si>
    <t>'Addressed PR comments',''</t>
  </si>
  <si>
    <t>'Removed ConsumerPreferences and DeferredQueueManager GUIs from maven-ear-plugin and fixed the jsp in both projects',''</t>
  </si>
  <si>
    <t>'address pr comments',''</t>
  </si>
  <si>
    <t>'remove ESAPI api and use antisamy instead',''</t>
  </si>
  <si>
    <t>'Got rid of commented-out code',''</t>
  </si>
  <si>
    <t>'CustomError.xhtml update',''</t>
  </si>
  <si>
    <t>'Added LOG.Warn statement if DirectConfig service is not deployed on the server',''</t>
  </si>
  <si>
    <t>'Fix findbug issues in CI nightly job scan',''</t>
  </si>
  <si>
    <t>'address sonarqube and PR comments',''</t>
  </si>
  <si>
    <t>'fix routing custom error page when detect malious code',''</t>
  </si>
  <si>
    <t>'create filter to scan input and response',''</t>
  </si>
  <si>
    <t>'Addressed sonar cube and PR review comments',''</t>
  </si>
  <si>
    <t>'Added a custom error page and exception handler to redirect all exceptions to one error page',''</t>
  </si>
  <si>
    <t>'create filter',''</t>
  </si>
  <si>
    <t>'continue to remove unused properties',''</t>
  </si>
  <si>
    <t>'remove unused properties',''</t>
  </si>
  <si>
    <t>'Fix DQ endpoint and remove unnecessary properties',''</t>
  </si>
  <si>
    <t>'add default constructor since spring bean can not instantiate without it',''</t>
  </si>
  <si>
    <t>'address PR comment and use getLocalizeMessage instead of getMessage in exception block',''</t>
  </si>
  <si>
    <t>'fix Exception handlers should preserve the original exception in sonarqube',''</t>
  </si>
  <si>
    <t>'address PR comment. update nhincdb for oracle and rename unit test class',''</t>
  </si>
  <si>
    <t>'fix sonarqube issue',''</t>
  </si>
  <si>
    <t>'fix NPE in CI',''</t>
  </si>
  <si>
    <t>'sonar cube fixes',''</t>
  </si>
  <si>
    <t>'Updated EventLogging Standard/Passthru to validate respondinghcids',''</t>
  </si>
  <si>
    <t>'Responding HCID fix for eventlogging',''</t>
  </si>
  <si>
    <t>'correct language',''</t>
  </si>
  <si>
    <t>'address PR comment to explain why we pass null value',''</t>
  </si>
  <si>
    <t>'Resolved new minor SonarQube issues found.',''</t>
  </si>
  <si>
    <t>'fix condition check on empty collection',''</t>
  </si>
  <si>
    <t>'Took out the new catch blocks that would handle the NullPointerException for the session variables.  Team decided we would let the exception be caught earlier.',''</t>
  </si>
  <si>
    <t>'fix anonymous spring-bean.xml which causes WAS classloader issue',''</t>
  </si>
  <si>
    <t>'The Hibernate Criteria row count is now being returned as a Long.  Need to make appropriate changes.',''</t>
  </si>
  <si>
    <t>'Took out the annotation-config and component-scan from Connect-context.xml to resolve the Spring exception in AdminGUI.',''</t>
  </si>
  <si>
    <t>'Use two spaces for indentation in jboss-deployment-structure.xml to fix Sonarqube issues.',''</t>
  </si>
  <si>
    <t>'Attempt to fix last sonarqube issue.',''</t>
  </si>
  <si>
    <t>'Fixed SonarQube minor issues.',''</t>
  </si>
  <si>
    <t>'removed the commented out code',''</t>
  </si>
  <si>
    <t>'Fixed code for SonarCube major and minor and PR coments',''</t>
  </si>
  <si>
    <t>'test.hibernate.cfg.xml needs to be using the hibernate-configuration DOCTYPE.',''</t>
  </si>
  <si>
    <t>'Corrected the DOCTYPE for the .cfg files in the test packages.',''</t>
  </si>
  <si>
    <t>'Eventloging Initiating HCID fix for PD sync , PS async, DS Sunc, DS async, QD, RD and AD. Also fixed the Evenlogging standard and passthru soap ui test suites',''</t>
  </si>
  <si>
    <t>'Deleted unneeded imports and methods.',''</t>
  </si>
  <si>
    <t>'Updates to try to fix what was failing the tests on PR Validator.',''</t>
  </si>
  <si>
    <t>'Fixed the sonar errors and also made changes for review comments.  Corrected other Sonar issues that were not included in the issues listed from the last commit.',''</t>
  </si>
  <si>
    <t>'HibernateUtilFactory factory class created.  These will be used to get HibernateUtil beans.',''</t>
  </si>
  <si>
    <t>'HibernateUtil members DAO classes are loaded from Spring.',''</t>
  </si>
  <si>
    <t>'Addressed Pr comments',''</t>
  </si>
  <si>
    <t>'Code changes and regression suite updates for event logging messageId fix',''</t>
  </si>
  <si>
    <t>'address format issue in teardown script',''</t>
  </si>
  <si>
    <t>'fix jmx teardown script for bimodal project',''</t>
  </si>
  <si>
    <t>'fix jmx teardown script for passthrough project',''</t>
  </si>
  <si>
    <t>'modify teardown script to verify passthrough or standard mode in eventLogging-passthrough project',''</t>
  </si>
  <si>
    <t>'Updated descriptionBuilder to get messageId from event object if available',''</t>
  </si>
  <si>
    <t>'EventLoging messageId fix',''</t>
  </si>
  <si>
    <t>'add x12 endpoint in uddiconnection/internalconnect for g0 suite and setup/teardown script',''</t>
  </si>
  <si>
    <t>'Fixed sonar cube blockers and major',''</t>
  </si>
  <si>
    <t>'Removed the asyncmsg.hbm.xml from the commit',''</t>
  </si>
  <si>
    <t>'Address PR review comments',''</t>
  </si>
  <si>
    <t>'fix to use restoreConfiguration instead of restoreToMasterConfiguration',''</t>
  </si>
  <si>
    <t>'removed Passthru from assertions',''</t>
  </si>
  <si>
    <t>'Removed unused properties and test steps from the soap project',''</t>
  </si>
  <si>
    <t>'remove DQDROnDemandAndStableDocumentRetrievalTest module',''</t>
  </si>
  <si>
    <t>'fixed the soap ui caching issue',''</t>
  </si>
  <si>
    <t>'Fix wrong jmx protocol and project properties for maven',''</t>
  </si>
  <si>
    <t>'removed Host2 and Host3 from properties and setConnectionInfo test step',''</t>
  </si>
  <si>
    <t>'Removed DQDROnDemandandStableDR',''</t>
  </si>
  <si>
    <t>'Removed unsed test steps from EntitydocQuery test cases.',''</t>
  </si>
  <si>
    <t>'Corrected property name as per PR comment',''</t>
  </si>
  <si>
    <t>'Addressed PR comment',''</t>
  </si>
  <si>
    <t>'remove unused glassfish dependence',''</t>
  </si>
  <si>
    <t>'Address some comments and fix pom for CI merge job',''</t>
  </si>
  <si>
    <t>'Fix jmx url under bimodal projects for wildfly server',''</t>
  </si>
  <si>
    <t>'Fix forward slash issue in unix',''</t>
  </si>
  <si>
    <t>'solve the conflict with merge issue',''</t>
  </si>
  <si>
    <t>'Fix merge conflict',''</t>
  </si>
  <si>
    <t>'Deactivate glassfish and generate wildfly EAR by default?',''</t>
  </si>
  <si>
    <t>'turn off validation on glassfish server',''</t>
  </si>
  <si>
    <t>'create wildfly account on the fly and refactor bimodal project to use common properties',''</t>
  </si>
  <si>
    <t>'enable jmx configuration into wildfly embedded server',''</t>
  </si>
  <si>
    <t>'Replaced hibernate 3.2.5ga with Hibernate-core 5.0.9',''</t>
  </si>
  <si>
    <t>'Resolved the two new TRUE/FALSE condition blocker issues',''</t>
  </si>
  <si>
    <t>'Added parameterized logging to UserLogin where it was noted as missing.',''</t>
  </si>
  <si>
    <t>'fix remaining nullpointer issue in sonarqube',''</t>
  </si>
  <si>
    <t>'Update code to address some comments',''</t>
  </si>
  <si>
    <t>'update version snapshot for orphan pom',''</t>
  </si>
  <si>
    <t>'Fixed input length for userId, messageID and RelatesTo',''</t>
  </si>
  <si>
    <t>'Deleted unused variable in XSPAXACMLAuthzDecisionQueryHandler.java.  Updated buildElement() javadoc in ElementBuilder.java.  Used StringUtils.isNotEmpty(String) to check if sValue is not empty in PatientConsentDocumentBuilderHelper.getPropertiesFilePath().',''</t>
  </si>
  <si>
    <t>'Please look at my last commit comments. Updated handleMessage().',''</t>
  </si>
  <si>
    <t>'Fix for java.util.ConcurrentModificationException',''</t>
  </si>
  <si>
    <t>'Removed unused member variables (dead code) found in Fortify scan.',''</t>
  </si>
  <si>
    <t>'Added back missing edits in FineGrainedPolicyCriterionVO.java',''</t>
  </si>
  <si>
    <t>'Recommended fixes from peer review on FineGrainedPolicyCriterionVO',''</t>
  </si>
  <si>
    <t>'FineGrainedPolicyCriterionVO needs to be serialized after PatientPrefencesVO was changed to a serialized class.',''</t>
  </si>
  <si>
    <t>'Fixed sonar issues found in RoleServiceImpl and AdapterComponentDocRepositoryOrchImpl',''</t>
  </si>
  <si>
    <t>'Peer review corrections made.',''</t>
  </si>
  <si>
    <t>'Removed checkDisplay() from LoginBean.java and moved it to a servlet on startup.','RoleServiceImpl needs to have a serialized ID.\n\nCorrected file error in ConnectValidation-soapui-project.xml.  Reformatted modified files so extra white space is removed.'</t>
  </si>
  <si>
    <t>'Upgrade commons-collections from 3.2.1 to 3.2.2',''</t>
  </si>
  <si>
    <t>'Switched back the method headers in AuditRepositoryOrchImpl that were changed to static.',''</t>
  </si>
  <si>
    <t>'Removed the static logStatus field from AuditRepositoryOrchImpl.java.  Undid the renaming of the password field in CXFPasswordCallbackHandler.',''</t>
  </si>
  <si>
    <t>'CodeCleanup: Corrected log parameterizations, removed commented code blocks',''</t>
  </si>
  <si>
    <t>'CodeCleanup: Logger declaration consistency',''</t>
  </si>
  <si>
    <t>'CodeCleanup: XML formatting (pretty-print)',''</t>
  </si>
  <si>
    <t>'correct pmd version reference',''</t>
  </si>
  <si>
    <t>'CodeCleanup: String statements cleanup and performance refactoring',''</t>
  </si>
  <si>
    <t>'CodeCleanup: Organize imports',''</t>
  </si>
  <si>
    <t>'CodeCleanup: Replace size == 0 with isEmpty where appropriate',''</t>
  </si>
  <si>
    <t>'CodeCleanup: Removed unnecessary boxing',''</t>
  </si>
  <si>
    <t>'CodeCleanup: Use diamond operators',''</t>
  </si>
  <si>
    <t>'CodeCleanup: Add missing override annotations',''</t>
  </si>
  <si>
    <t>'SonarQube, Critical: Thread.sleep should not be used in tests',''</t>
  </si>
  <si>
    <t>'SonarQube, Critical: Mutable fields should not be public static',''</t>
  </si>
  <si>
    <t>'SonarQube, Critical: Exception handlers should preserve the original exception',''</t>
  </si>
  <si>
    <t>'Added relatesTo testcase &amp; updated element namespaces for xpath',''</t>
  </si>
  <si>
    <t>'Tested with schema update',''</t>
  </si>
  <si>
    <t>'SonarQube, Critical: Identical expressions should not be used on both sides of the binary operator',''</t>
  </si>
  <si>
    <t>'SonarQube, Critical: Throwable.printStackTrace should not be called',''</t>
  </si>
  <si>
    <t>'SonarQube, Blocker: Null pointers should not be dereferenced',''</t>
  </si>
  <si>
    <t>'SonarQube, Major: Remove unused private fields (that overlap with Critical findings)',''</t>
  </si>
  <si>
    <t>'SonarQube, Critical: public static fields should be constant',''</t>
  </si>
  <si>
    <t>'Updated wsdl relative path',''</t>
  </si>
  <si>
    <t>'removed commented lines',''</t>
  </si>
  <si>
    <t>'Added ignore to AuditRetrieveDBTest.java',''</t>
  </si>
  <si>
    <t>'Fix import and case for variables',''</t>
  </si>
  <si>
    <t>'FHAC:602, updated PR with review comments',''</t>
  </si>
  <si>
    <t>'MessageId and relatesTo fix',''</t>
  </si>
  <si>
    <t>'Removed log4j from PassthroughOutboundDocQueryTest.java',''</t>
  </si>
  <si>
    <t>'Updated X12BatchResponse service to have relatesto element',''</t>
  </si>
  <si>
    <t>'Updated assertion on inbound &amp; outbound for messageId element',''</t>
  </si>
  <si>
    <t>'Fixed the prefix for relatesTo in assertion',''</t>
  </si>
  <si>
    <t>'Format script file',''</t>
  </si>
  <si>
    <t>'Add comments and code cleanup',''</t>
  </si>
  <si>
    <t>'clean-up code',''</t>
  </si>
  <si>
    <t>'Addresses PR comments',''</t>
  </si>
  <si>
    <t>'FHAC:600, updated PDDeferredRequestAuditTransformsTest with review comments',''</t>
  </si>
  <si>
    <t>'Addressed PD script issues, added delay step in PD and X12 service testcases',''</t>
  </si>
  <si>
    <t>'Removed the build tag section from pom',''</t>
  </si>
  <si>
    <t>'Addressed the PR comments',''</t>
  </si>
  <si>
    <t>'Fix the PR comments',''</t>
  </si>
  <si>
    <t>'Formatted xml',''</t>
  </si>
  <si>
    <t>'Updated PD mock response to include semantic text',''</t>
  </si>
  <si>
    <t>'CodeCleanup: FileUtils formatting',''</t>
  </si>
  <si>
    <t>'SonarQube, Critical: Method named equals should override Object.equals',''</t>
  </si>
  <si>
    <t>'SonarQube, Critical: Throwable.printStackTrace, System.exit should never be called',''</t>
  </si>
  <si>
    <t>'SonarQube, Blocker: equals and hashCode should be overridden in pairs',''</t>
  </si>
  <si>
    <t>'SonarQube, Blocker: Throwable and Error classes should not be caught',''</t>
  </si>
  <si>
    <t>'CodeCleanup: Removed redundant type casts',''</t>
  </si>
  <si>
    <t>'CodeCleanup: Removed redundant semicolons',''</t>
  </si>
  <si>
    <t>'CodeCleanup: Spacing and formatting consistency in configuration and properties files',''</t>
  </si>
  <si>
    <t>'Update Development version to 4.6.0-SNAPSHOT',''</t>
  </si>
  <si>
    <t>'CodeCleanup: Removed geronimo web descriptors',''</t>
  </si>
  <si>
    <t>'SonarQube, Minor: Variables should not be declared and then immediately returned or thrown',''</t>
  </si>
  <si>
    <t>'CodeCleanup: Removed unnecessary third party jars, updated dependency management as appropriate',''</t>
  </si>
  <si>
    <t>'CodeCleanup: Explicitly exposed web methods and services via annotation',''</t>
  </si>
  <si>
    <t>'CodeCleanup: Removed redundant variable initialization and assignment',''</t>
  </si>
  <si>
    <t>'SonarQube, Minor: Useless imports should be removed',''</t>
  </si>
  <si>
    <t>'Update README.md','Updated Readme to remove version references.'</t>
  </si>
  <si>
    <t>'AdminGUI has incorrect role for client in DB',''</t>
  </si>
  <si>
    <t>'Address PR comments for delete on Archived Messages',''</t>
  </si>
  <si>
    <t>'Format AutomatedDirectTesting pom',''</t>
  </si>
  <si>
    <t>'Added adapter properties to AdminGUI property viewer',''</t>
  </si>
  <si>
    <t>'Adapter properties first update',''</t>
  </si>
  <si>
    <t>'Adding timeout by transaction',''</t>
  </si>
  <si>
    <t>'Added remanining test cases for trust anchors setting',''</t>
  </si>
  <si>
    <t>'Updates to automated Direct test to disable all tests exept for Happy Path for integration testing',''</t>
  </si>
  <si>
    <t>'Addressed pr comment',''</t>
  </si>
  <si>
    <t>'renamed project propertie file specific to a service',''</t>
  </si>
  <si>
    <t>'update AuditLogging-Passthrough Suite to verify all xml elements/attributes from message field for X12Realtime testcase',''</t>
  </si>
  <si>
    <t>'reverted PD endpoint to read from Property',''</t>
  </si>
  <si>
    <t>'reverted DQ endpoint change to read from Property',''</t>
  </si>
  <si>
    <t>'Adding URL to FHIR Conformance Modal',''</t>
  </si>
  <si>
    <t>'fixed the Read column in conformance table to get values from confResource.Read',''</t>
  </si>
  <si>
    <t>'addressed months to minute pr comment',''</t>
  </si>
  <si>
    <t>'Removed typo mistake',''</t>
  </si>
  <si>
    <t>'Moved dateformating to bean, updated generic loadbar for document',''</t>
  </si>
  <si>
    <t>'addressed nhincconstant misspell',''</t>
  </si>
  <si>
    <t>'Addressed pr comments',''</t>
  </si>
  <si>
    <t>'Testing Content change',''</t>
  </si>
  <si>
    <t>'changed BSD to revised BSD',''</t>
  </si>
  <si>
    <t>'corrected License',''</t>
  </si>
  <si>
    <t>'addressed pr comments',''</t>
  </si>
  <si>
    <t>'addressed build instructions',''</t>
  </si>
  <si>
    <t>'Changed reference links, license alignment',''</t>
  </si>
  <si>
    <t>'corrected line space',''</t>
  </si>
  <si>
    <t>'Addressing pr comments',''</t>
  </si>
  <si>
    <t>'Addressing pr comments, added license',''</t>
  </si>
  <si>
    <t>'addressed pr comment',''</t>
  </si>
  <si>
    <t>'Properties POC - Addressing PR comment',''</t>
  </si>
  <si>
    <t>'Properties POC -- Updated Database scripts for properties permissions and removed cache property',''</t>
  </si>
  <si>
    <t>'Properties update -- Removed strange filename caching, updated unit tests, fixed issue with first save file formatting',''</t>
  </si>
  <si>
    <t>'Style update for properties page with sortable column',''</t>
  </si>
  <si>
    <t>'Cleanup for properties POC',''</t>
  </si>
  <si>
    <t>'Added Comments functionality for display',''</t>
  </si>
  <si>
    <t>'Updates for Apache Properties substitution for existing property framework',''</t>
  </si>
  <si>
    <t>'Handled High and Low Fortify findings for Log Forging and Log Forging (debug)',''</t>
  </si>
  <si>
    <t>'Fix for user name caching in AdminGUI',''</t>
  </si>
  <si>
    <t>'PoC for Admin GUI property file display and edit',''</t>
  </si>
  <si>
    <t>'PoC for Admin GUI Connection Manager',''</t>
  </si>
  <si>
    <t>'Formatting pom.xml for Standard and Passthru',''</t>
  </si>
  <si>
    <t>'Moving DirectMessageTestingWithEventLogging from NewFeature to Manual',''</t>
  </si>
  <si>
    <t>'Corrected X12 tests\' Target Community parameterization',''</t>
  </si>
  <si>
    <t>'Reverted to incorrect application.xml version numbers',''</t>
  </si>
  <si>
    <t>'license change, resolved merge conflict',''</t>
  </si>
  <si>
    <t>'Added UI Block for login to show login in process and block hitting button again',''</t>
  </si>
  <si>
    <t>'Corrected certificate validation for certs and tbs -- AdminGUI',''</t>
  </si>
  <si>
    <t>'User will no longer be switched to the user he creates',''</t>
  </si>
  <si>
    <t>'Renamed add cert error message appropriately, handled in front-end',''</t>
  </si>
  <si>
    <t>'Add MessageMonitoringdb to ValidationSuite domain.xml',''</t>
  </si>
  <si>
    <t>'Format admingui.hibernate.cfg.xml',''</t>
  </si>
  <si>
    <t>'Updated SOAP UI test case to include Relatesto and messageid in the generic batch submission deferred response',''</t>
  </si>
  <si>
    <t>'Changed calling method names in batchadapterRequestImpl for consistency',''</t>
  </si>
  <si>
    <t>'addressed pr comment, updated response errormessage as None',''</t>
  </si>
  <si>
    <t>'clean-up subproject entries',''</t>
  </si>
  <si>
    <t>'removed entries from properties for passthrough. They are already in gatway.properties',''</t>
  </si>
  <si>
    <t>'Cleanup removed unused getter',''</t>
  </si>
  <si>
    <t>'cleanup-removed subproject entries',''</t>
  </si>
  <si>
    <t>'Changes required for end to end reference adapter testing',''</t>
  </si>
  <si>
    <t>'Updated X12 Realtime Reference Adapter to display inbound request messages for the elements',''</t>
  </si>
  <si>
    <t>'Updated Nhin WS Addressing Action, fixed error handling to-do comment, removed mtom statement',''</t>
  </si>
  <si>
    <t>'Corrected artifact ids and context roots under Deploy based on new information',''</t>
  </si>
  <si>
    <t>'Added CORE_X12 DS Adapter to build',''</t>
  </si>
  <si>
    <t>'Copyright and whitespace fixes',''</t>
  </si>
  <si>
    <t>'Moved current PortDescriptor class under realtime package in preparation of split wsdls',''</t>
  </si>
  <si>
    <t>'More changes to reflect where classes, beans, props files, etc. are RealTime',''</t>
  </si>
  <si>
    <t>'Changed naming convention for RealTime classes to *CORE_X12DSRealTime*.java, moved PortDescriptor class to a non-RealTime package',''</t>
  </si>
  <si>
    <t>'Removed Audit functions',''</t>
  </si>
  <si>
    <t>'PR fix to break the for loop if correct match record found',''</t>
  </si>
  <si>
    <t>'Fixed typo in directPrime.xhtml',''</t>
  </si>
  <si>
    <t>'Remove provided scope from commons-logging, updated slf4j versions to 1.7.0, organized Product pom.xml',''</t>
  </si>
  <si>
    <t>'DirectHBM: Removing unused app context entries',''</t>
  </si>
  <si>
    <t>'DirectHBM: Explicitly use ordinal value for named parameter enums',''</t>
  </si>
  <si>
    <t>'DirectHBM: Clarified commented-out annotation, and added the import back in for consistency',''</t>
  </si>
  <si>
    <t>'DirectHBM: Exception message for Certificate now printed via proper logging',''</t>
  </si>
  <si>
    <t>'DirectHBM: Fixed transient address issue when updating domains',''</t>
  </si>
  <si>
    <t>'DirectHBM: Removed Camel timer for refreshing trust bundles, removed incorrect @Service name for ConfigurationServiceImpl',''</t>
  </si>
  <si>
    <t>'update userloginDAOImpl with opensession',''</t>
  </si>
  <si>
    <t>'updated login() in userloginDAOImpl to keep try catch block for session close',''</t>
  </si>
  <si>
    <t>'updating the message.properties with generic error message for required fields',''</t>
  </si>
  <si>
    <t>'DirectHBM: Added parameter to @Service annotation due to WebLogic autowiring issue',''</t>
  </si>
  <si>
    <t>'DirectHBM: Added JAX-WS annotation parameters needed for deployment on WebLogic',''</t>
  </si>
  <si>
    <t>'DirectHBM: Added default constructor for CertContainer instance under Certificate Service',''</t>
  </si>
  <si>
    <t>'DirectHBM: Entity class cleanup, including missing default constructors',''</t>
  </si>
  <si>
    <t>'DirectHBM: Removed failing null checks against parameter lists due to previous change for null-checking in DAO',''</t>
  </si>
  <si>
    <t>'DirectHBM: Disabled schema compliance check for a SOAP call that also fails in Direct RI',''</t>
  </si>
  <si>
    <t>'DirectHBM: Enabled TrustBundleService TestSuite, filled in example requests',''</t>
  </si>
  <si>
    <t>'DirectHBM: Fixed reference to incorrect variable in thrown exception',''</t>
  </si>
  <si>
    <t>'DirectHBM: Added logic to prevent TrustBundle attributes not passed from SOAP call from nulling in the database',''</t>
  </si>
  <si>
    <t>'DirectHBM: Added missing commit to TrustBundleDaoImpl.updateLastUpdateError, more logging statements',''</t>
  </si>
  <si>
    <t>'DirectHBM: Added @XmlTransient annotation to TrustBundle-Domain relations to prevent infinitely recursive unmarshalling',''</t>
  </si>
  <si>
    <t>'DirectHBM: Made separate queries to handle situations where parameter list might be null',''</t>
  </si>
  <si>
    <t>'DirectHBM: Corrected parameter name for deleting cert by owner',''</t>
  </si>
  <si>
    <t>'DirectHBM: Code cleanup for Certificate Service (missed the first time around)',''</t>
  </si>
  <si>
    <t>'DirectHBM: Changes for consistency with regard to comments and whitespaces',''</t>
  </si>
  <si>
    <t>'DirectHBM: Code cleanup for remaining Service classes',''</t>
  </si>
  <si>
    <t>'DirectHBM: Code cleanup and meaningful debug messages for Trust Bundle Service',''</t>
  </si>
  <si>
    <t>'DirectHBM: Code cleanup and meaningful debug messages for Setting Service',''</t>
  </si>
  <si>
    <t>'DirectHBM: Code cleanup and meaningful debug messages for Domain Service',''</t>
  </si>
  <si>
    <t>'DirectHBM: Code cleanup and meaningful debug messages for Address Service',''</t>
  </si>
  <si>
    <t>'DirectHBM: Code cleanup and meaningful debug messages for Anchor Service, take two',''</t>
  </si>
  <si>
    <t>'DirectHBM: Code cleanup and meaningful debug messages for Anchor Service',''</t>
  </si>
  <si>
    <t>'DirectHBM: Fixed configdb table locks, modified insert statements for style consistency',''</t>
  </si>
  <si>
    <t>'Login page validation',''</t>
  </si>
  <si>
    <t>'DirectHBM: Throw exceptions on tx rollback',''</t>
  </si>
  <si>
    <t>'DirectHBM: Due to workaround required for deployment, moved configdb Address/Domain seed data to creation script',''</t>
  </si>
  <si>
    <t>'Fix for Close Icons in Status Dashboard Metric Panels',''</t>
  </si>
  <si>
    <t>'DirectHBM: Reintroduced short-circuit logic for refreshing Trust Bundles based on checksum',''</t>
  </si>
  <si>
    <t>'DirectHBM: Removed function for manually building a string to represent lists (as a Named Parameter) in favor of setParameterList',''</t>
  </si>
  <si>
    <t>'DirectHBM: Added comments for DaoUtils functions, removed completed TODO comments',''</t>
  </si>
  <si>
    <t>'DirectHBM: Reducing deleteTrustBundles code to reflect cascading deletion',''</t>
  </si>
  <si>
    <t>'DirectHBM: NotImplementedException for unused AnchorDaoImpl functions',''</t>
  </si>
  <si>
    <t>'DirectHBM: Due to cascading delete, removed manual deletion of TrustBundle-Domain join table entry when removing a Domain',''</t>
  </si>
  <si>
    <t>'DirectHBM: Converted one remaining ordinal parameter to named in DomainDao',''</t>
  </si>
  <si>
    <t>'DirectHBM: Added deletion cascade to collections, updated bag key definitions for consistency',''</t>
  </si>
  <si>
    <t>'DirectHBM: POM fix for CONNECTDirectConfig skinny war',''</t>
  </si>
  <si>
    <t>'DirectHBM: configdb fixes for nhincdb sql and hibernate cfg',''</t>
  </si>
  <si>
    <t>'DirectHBM: Removed ununused/conflicting dependencies',''</t>
  </si>
  <si>
    <t>'DirectHBM: Fixed TrustBundleAnchors not persisting',''</t>
  </si>
  <si>
    <t>'Add IntelliJ files at .gitignore file',''</t>
  </si>
  <si>
    <t>'DirectHBM: Fixed issue that caused partially-persisted TrustBundles to fail update',''</t>
  </si>
  <si>
    <t>'DirectHBM: Made Domain and Address persists two separate transactions',''</t>
  </si>
  <si>
    <t>'DirectHBM: Defaulted to eager fetch, changed Address many-to-one Domain mapping format for consistency',''</t>
  </si>
  <si>
    <t>'DirectHBM: Fixed incorrect parameter',''</t>
  </si>
  <si>
    <t>'DirectHBM: Code cleanup, added logging statements across Trust Bundle refresh',''</t>
  </si>
  <si>
    <t>'Added 4 new test cases and rename the test suite/files',''</t>
  </si>
  <si>
    <t>'DirectHBM: Detached entity error fix - use merge instead of persist',''</t>
  </si>
  <si>
    <t>'DirectHBM: Changed collection mappings from set to bag',''</t>
  </si>
  <si>
    <t>'DirectHBM: Explicitly declared eager fetch',''</t>
  </si>
  <si>
    <t>'DirectHBM: Fixed possible NPE when retrieving Trust Bundles',''</t>
  </si>
  <si>
    <t>'DirectHBM: Corrected the camel case for emailAddress',''</t>
  </si>
  <si>
    <t>'DirectHBM: Query fix for Certificate, other query changes for style consistency',''</t>
  </si>
  <si>
    <t>'DirectHBM: Update TrustBundle calls merge instead of persist to avoid detached entity error',''</t>
  </si>
  <si>
    <t>'DirectHBM: Removed auto-generated lazy declaration, changed lastRefreshError to enum, changed blob types to binary',''</t>
  </si>
  <si>
    <t>'DirectHBM: Added dependencies to POM',''</t>
  </si>
  <si>
    <t>'DirectHBM: Converted multi-param strings to param lists, modified column names for consistent mappings, switched Calendar mapping from timestamp to calendar, added enum type mapping',''</t>
  </si>
  <si>
    <t>'Shifted tablesorting to admingui.js',''</t>
  </si>
  <si>
    <t>'DirectPropFix: Fixed typo to match prop name referenced in code',''</t>
  </si>
  <si>
    <t>'DirectHBM: Removed JPA annotations in favor of HBM mappings, commented out mappings for unsupported entities',''</t>
  </si>
  <si>
    <t>'DirectHBM: Removed duplicate named query, addressed comment and whitespace issues',''</t>
  </si>
  <si>
    <t>'DirectHBM: Added SEI annotations',''</t>
  </si>
  <si>
    <t>'DirectHBM: Fixed copy-paste error in app context',''</t>
  </si>
  <si>
    <t>'DirectHBM: Added remaining *web.xml files, removed persistence.xml',''</t>
  </si>
  <si>
    <t>'DirectHBM: Added *web.xml files, fixed app context, addressed whitespace issues',''</t>
  </si>
  <si>
    <t>'DirectHBM: Included correct configdb.hbm.xml',''</t>
  </si>
  <si>
    <t>'DirectHBM: Basic framework conversion of CONNECTDirectConfig to use CONNECT\'s HBM persistence paradigm',''</t>
  </si>
  <si>
    <t>'Disable closing of modals with forms when clicking outside the box',''</t>
  </si>
  <si>
    <t>'Convert logs page to templating structure',''</t>
  </si>
  <si>
    <t>'Removed commented lines from admingui.js file',''</t>
  </si>
  <si>
    <t>'Fixes addressing Wiki Admin GUI Improvements',''</t>
  </si>
  <si>
    <t>'Fixed to appropriate event bean',''</t>
  </si>
  <si>
    <t>'Merge conflicts AdminGUI, again',''</t>
  </si>
  <si>
    <t>'AdminGUI cleanup after merge',''</t>
  </si>
  <si>
    <t>'AdminGUI Merge Conflicts',''</t>
  </si>
  <si>
    <t>'Admin GUI set the pom to only load bootstrap jar',''</t>
  </si>
  <si>
    <t>'AdminGUI Substituted primefaces in for all functionality',''</t>
  </si>
  <si>
    <t>'Updating dashboard.css file',''</t>
  </si>
  <si>
    <t>'adding a license',''</t>
  </si>
  <si>
    <t>'No ticket: adding jetty container support for quickly checking ui changes.',''</t>
  </si>
  <si>
    <t>'Admin GUI Updated login and merged in latest',''</t>
  </si>
  <si>
    <t>'Removed comment lines',''</t>
  </si>
  <si>
    <t>'AdminGUI Dashboard Added drop down for adding panels, not complete',''</t>
  </si>
  <si>
    <t>'cleanup the files',''</t>
  </si>
  <si>
    <t>'Admin GUI Dashboard - Fixed issue with ajax for panel close',''</t>
  </si>
  <si>
    <t>'Admin GUI dashboard updates',''</t>
  </si>
  <si>
    <t>'AdminGui Dashboard refactor with close',''</t>
  </si>
  <si>
    <t>'AdminGUI Updated Dashboard bug and PrimeFaces dash example',''</t>
  </si>
  <si>
    <t>'Admin Dashboard conflicts fixed',''</t>
  </si>
  <si>
    <t>'AdminGUI Dashboard Update',''</t>
  </si>
  <si>
    <t>'Replace copyright HTML code in copyright file',''</t>
  </si>
  <si>
    <t>'Moved copyright to external file, access by ui:include',''</t>
  </si>
  <si>
    <t>'Remove commented lines',''</t>
  </si>
  <si>
    <t>'Fixes to XHTML/CSS/JS plus new scrolling sidebar and favicon',''</t>
  </si>
  <si>
    <t>'Change default start page to Login page in web.xml',''</t>
  </si>
  <si>
    <t>'fixing the log error',''</t>
  </si>
  <si>
    <t>'AdminGUI create db part 2',''</t>
  </si>
  <si>
    <t>'AdminGUI create db',''</t>
  </si>
  <si>
    <t>'Fix EndpointInterface to correct package',''</t>
  </si>
  <si>
    <t>'Fix impoert for CertPolicyUse class',''</t>
  </si>
  <si>
    <t>'Remove unwanted file',''</t>
  </si>
  <si>
    <t>'Add CertPolicy and DNS services',''</t>
  </si>
  <si>
    <t>'Updated XHTML/CSS/JS with JSF integration',''</t>
  </si>
  <si>
    <t>'Added AutoWire PostConstruct, added jax-ws endpoint back to appcontext xml',''</t>
  </si>
  <si>
    <t>'Fixed DQ registry adapter extrinsic object home prefix, HIEM cleanup',''</t>
  </si>
  <si>
    <t>'Update DS_11 Inbound events',''</t>
  </si>
  <si>
    <t>'AD and Deferred Services and Fixes from testing',''</t>
  </si>
  <si>
    <t>'Add AddressServiceImpl changes',''</t>
  </si>
  <si>
    <t>'initial upload of xhtml',''</t>
  </si>
  <si>
    <t>'Updates to work with spring hibernate.',''</t>
  </si>
  <si>
    <t>'Fix for annotation on abstract class.',''</t>
  </si>
  <si>
    <t>'Updating mvn version to 4.4.0-SNAPSHOT.',''</t>
  </si>
  <si>
    <t>'Remove the files which got moved to their respective folders',''</t>
  </si>
  <si>
    <t>'Fixed the Connect Oracle DB scripts',''</t>
  </si>
  <si>
    <t>'Address PR comments to remove CXF timecache property disabing feauture on Unsecured endpoints',''</t>
  </si>
  <si>
    <t>'Removed all HIEM references from property files and database scripts - Part 2',''</t>
  </si>
  <si>
    <t>'Removed all HIEM references from property files and database scripts',''</t>
  </si>
  <si>
    <t>'Regression Suite Changes',''</t>
  </si>
  <si>
    <t>'Regression suite update with NOElement Case',''</t>
  </si>
  <si>
    <t>'Test incorrectly ignored, added the test\'s resources and added a gitignore',''</t>
  </si>
  <si>
    <t>'Moved all Greenmail into separate project and all Direct out of CoreLib',''</t>
  </si>
  <si>
    <t>'Fix failing tests',''</t>
  </si>
  <si>
    <t>'Fix unit Tests using Dependency Injection',''</t>
  </si>
  <si>
    <t>'Add JMX jvm-option to domain.xml templates',''</t>
  </si>
  <si>
    <t>'Fortify Unreleased stream in AuditReposityOrchImpl and cleaned up class',''</t>
  </si>
  <si>
    <t>'update for failing unit test after removing HIEM.',''</t>
  </si>
  <si>
    <t>'Removing HIEM',''</t>
  </si>
  <si>
    <t>'Update DQ interface',''</t>
  </si>
  <si>
    <t>'Modify properties file',''</t>
  </si>
  <si>
    <t>'Add DQDocID to Assertion',''</t>
  </si>
  <si>
    <t>'Add description to testcase',''</t>
  </si>
  <si>
    <t>'Rename files and deleted unwanted file',''</t>
  </si>
  <si>
    <t>'Addressed Overly Broad Grant Fortify scan results, plus fixed misc SQL errors',''</t>
  </si>
  <si>
    <t>'Fixed typo for Content-Type when creating StreamDataSource - octect --&gt; octet',''</t>
  </si>
  <si>
    <t>'Update README.md',''</t>
  </si>
  <si>
    <t>'Corrected unit tests, discovered additional issue with property accessor in tests',''</t>
  </si>
  <si>
    <t>'Commit Fix for PurposeForOfUse Type attribute',''</t>
  </si>
  <si>
    <t>'Modified the code to use compareClassName in DocRetrieve Web Services Module',''</t>
  </si>
  <si>
    <t>'Added 30 seconds time delay in the test before calling the service',''</t>
  </si>
  <si>
    <t>'Fix EntitySendingXDRAsync Projects',''</t>
  </si>
  <si>
    <t>'Missed teststep added',''</t>
  </si>
  <si>
    <t>'Fixed DocQueryErrorCodesPassthru and NHINCReceivingXDRAsyncResponseTests',''</t>
  </si>
  <si>
    <t>'CONN:588-cleanup',''</t>
  </si>
  <si>
    <t>'Added code to loop through the request to set the HCID',''</t>
  </si>
  <si>
    <t>'Updating README.md to remove references to msgproxy validation files and entity validation files for soapui. There is now a single soapui validation file and property file.',''</t>
  </si>
  <si>
    <t>'Update README.md','typo'</t>
  </si>
  <si>
    <t>'Modifying README.md file so that the &lt;soapui home&gt; elememnt appears correctly on github.',''</t>
  </si>
  <si>
    <t>'Updating mvn version to 4.3.0-SNAPSHOT.',''</t>
  </si>
  <si>
    <t>'Updating mvn version to 4.2.1-SNAPSHOT.',''</t>
  </si>
  <si>
    <t>'Commit DIL related artifacts',''</t>
  </si>
  <si>
    <t>'No ticket: adding value checks to subject name.',''</t>
  </si>
  <si>
    <t>'Fix EntityDocQuery Regression Suite',''</t>
  </si>
  <si>
    <t>'Adding Pilot Test SoapUI files',''</t>
  </si>
  <si>
    <t>'Add tetscases to DQ fan-out Regression suite for the 4.2 new feature',''</t>
  </si>
  <si>
    <t>'Update WSDL location in DQ and PD Projects',''</t>
  </si>
  <si>
    <t>'CONN:467:Add Regression Suite to verify WSA-To for PD&lt;DQ,DR,AD,DS',''</t>
  </si>
  <si>
    <t>'supportsMtom method.',''</t>
  </si>
  <si>
    <t>'Updates for codereview comments.',''</t>
  </si>
  <si>
    <t>'Updated fix for relatesto, and added logic to messageId, and action.',''</t>
  </si>
  <si>
    <t>'Fix for NPE when there is no RelatesTo.',''</t>
  </si>
  <si>
    <t>'Setting mvn version to 4.2.0-SNAPSHOT.',''</t>
  </si>
  <si>
    <t>'Fix for ant dist issue when cutting a tag+binaries via Jenkins.',''</t>
  </si>
  <si>
    <t>'Updating weblogic pom for consistency with WAS/WASCE.',''</t>
  </si>
  <si>
    <t>'Fix for WAS/WASCE deployment failures with RC3.',''</t>
  </si>
  <si>
    <t>'Updating mvn versions for 4.0.1-RC3',''</t>
  </si>
  <si>
    <t>'added ear so that it would install',''</t>
  </si>
  <si>
    <t>'restructured ear creation',''</t>
  </si>
  <si>
    <t>'Updates to regression suite',''</t>
  </si>
  <si>
    <t>'Update maven version to 4.0.1-RC2.',''</t>
  </si>
  <si>
    <t>'Fix for npi namespace issues found in 4.0.1-RC1.',''</t>
  </si>
  <si>
    <t>'add mysql jar to dist',''</t>
  </si>
  <si>
    <t>'updated plugin dependency',''</t>
  </si>
  <si>
    <t>'corrected dependencies to allow for multi-threaded build',''</t>
  </si>
  <si>
    <t>'Updating maven version for 4.0.1-RC1 tag.',''</t>
  </si>
  <si>
    <t>'changed parent reference',''</t>
  </si>
  <si>
    <t>'added support for jboss 7 deployment',''</t>
  </si>
  <si>
    <t>'Fix for pulling dependencies from https repos (CGI network doesn\'t like).',''</t>
  </si>
  <si>
    <t>'Fixed failing logging checks',''</t>
  </si>
  <si>
    <t>'cleaned up UC errors around tabbed nav',''</t>
  </si>
  <si>
    <t>'correct location for properties',''</t>
  </si>
  <si>
    <t>'bootstrapped',''</t>
  </si>
  <si>
    <t>'added jetty',''</t>
  </si>
  <si>
    <t>'change delay back from 1 sec to 10 seconds',''</t>
  </si>
  <si>
    <t>'change 4.0.0-SNAPSHOT to 4.1.0-SNAPSHOT','turned off one regression test'</t>
  </si>
  <si>
    <t>'remove performance repository',''</t>
  </si>
  <si>
    <t>'fix for broken build #383',''</t>
  </si>
  <si>
    <t>'Problem with build with removal of Dev folder',''</t>
  </si>
  <si>
    <t>'modifications to the Direct soapUI project',''</t>
  </si>
  <si>
    <t>'Add GF EAR to CONNECT dependency for multithreaded build.',''</t>
  </si>
  <si>
    <t>'Remove @Ignore where possible.  Remove old @Ignored integration tests',''</t>
  </si>
  <si>
    <t>'removing old style cxf reference',''</t>
  </si>
  <si>
    <t>'updated the property accessor to not return null but to return empty string',''</t>
  </si>
  <si>
    <t>'removed dead code',''</t>
  </si>
  <si>
    <t>'modified test to fail rather then error',''</t>
  </si>
  <si>
    <t>'removed common types lib from this buil',''</t>
  </si>
  <si>
    <t>'changed to use release version of CONNECT Common Type 4.0.2',''</t>
  </si>
  <si>
    <t>'restructured the properties module to have a common maven directory structure',''</t>
  </si>
  <si>
    <t>'updates to maven plugins based on feedback from versions plugin',''</t>
  </si>
  <si>
    <t>'added validation suite temp direct to gitignore',''</t>
  </si>
  <si>
    <t>'setting next development version to 4.1.0-SNAPSHOT',''</t>
  </si>
  <si>
    <t>'[maven-release-plugin] prepare for next development iteration',''</t>
  </si>
  <si>
    <t>'[maven-release-plugin] prepare release 4.0.0',''</t>
  </si>
  <si>
    <t>'updating for 4.0.0 release',''</t>
  </si>
  <si>
    <t>'[maven-release-plugin] prepare release 4.0.0-RC4',''</t>
  </si>
  <si>
    <t>'fixing broken build',''</t>
  </si>
  <si>
    <t>'changed dependencies to be managed and removed transitive dependencies from war:',''</t>
  </si>
  <si>
    <t>'added universal client and set correct webcontext for perferences and queue manager',''</t>
  </si>
  <si>
    <t>'[maven-release-plugin] prepare release 4.0.0-RC3',''</t>
  </si>
  <si>
    <t>'remove the guis from the binary dist',''</t>
  </si>
  <si>
    <t>'[maven-release-plugin] prepare release 4.0.0-RC2',''</t>
  </si>
  <si>
    <t>'addressing peer review comments',''</t>
  </si>
  <si>
    <t>'added HTTPClientPolicyHelp to remove dependency between ServicePortBuilder and EndpointDecorators',''</t>
  </si>
  <si>
    <t>'Fanout test suite improvements; DQ_all mock response includes error responses, and the associated DQ soap step has improved assertions',''</t>
  </si>
  <si>
    <t>'added new client for UDDI access',''</t>
  </si>
  <si>
    <t>'Split Admin Distribution test case into Passthrough and Standard',''</t>
  </si>
  <si>
    <t>'moved AuditLogsforDocQandDocR to the graveyard, as its two test cases are covered in the two AuditLogging test projects',''</t>
  </si>
  <si>
    <t>'updated event logging regression test projects',''</t>
  </si>
  <si>
    <t>'modified and fixed passthrough test cases of Admin_Dist test project',''</t>
  </si>
  <si>
    <t>'modifed service port builder to use the new api defined in portdescriptorn',''</t>
  </si>
  <si>
    <t>'PurposeOfFor fixes',''</t>
  </si>
  <si>
    <t>'change the uddifindbusinessproxy to use soap 1.1',''</t>
  </si>
  <si>
    <t>'changed parent of PortDescriptors to be SOAP12PortDescriptor',''</t>
  </si>
  <si>
    <t>'Add new audit logging tests and modify Fanout test',''</t>
  </si>
  <si>
    <t>'Add datasource to web.xml and dependency of jsf jars needed for Calendar widget to work',''</t>
  </si>
  <si>
    <t>'[maven-release-plugin] prepare release 4.0.0-RC1',''</t>
  </si>
  <si>
    <t>'added release plugin configuration',''</t>
  </si>
  <si>
    <t>'mend',''</t>
  </si>
  <si>
    <t>'build-tools needed a parent',''</t>
  </si>
  <si>
    <t>'set the xd-common lib to a released version',''</t>
  </si>
  <si>
    <t>'Update ThirdParty/README.md','escaped angle brackets in &lt;CONNECT_CLONE_DIR&gt;'</t>
  </si>
  <si>
    <t>'Update to Transaction Regression test for Fanout',''</t>
  </si>
  <si>
    <t>'Updated DQ,DR, and PD interfaces for regression tests',''</t>
  </si>
  <si>
    <t>'Update README.md','removed system properties from the readme that shouldn\'t be used.'</t>
  </si>
  <si>
    <t>'update validation sutie properties',''</t>
  </si>
  <si>
    <t>'Regression suite updates',''</t>
  </si>
  <si>
    <t>'mv the applicationContext.xml and webservices.xml',''</t>
  </si>
  <si>
    <t>'added managed version of bouncy cast and common-codec, as well as hide the org.uddi stuff',''</t>
  </si>
  <si>
    <t>'removing duplicated hibernate configs and using full jndi name',''</t>
  </si>
  <si>
    <t>'Add JBoss Maven as remote repository.',''</t>
  </si>
  <si>
    <t>'addressing code review comments',''</t>
  </si>
  <si>
    <t>'changed the wsdl location',''</t>
  </si>
  <si>
    <t>'refactored fanout to move the error handling closer to the source of the error',''</t>
  </si>
  <si>
    <t>'created sub module for DocQueryErrorCodes',''</t>
  </si>
  <si>
    <t>'added Load Script to DQErrorCodes',''</t>
  </si>
  <si>
    <t>'Update Product/Production/Services/DirectCore/README.md','Beefed up edge client configuration section.'</t>
  </si>
  <si>
    <t>'Update Product/Production/Services/DirectCore/README.md','Added information regarding adapter endpoint configuration for processed inbound direct messages.'</t>
  </si>
  <si>
    <t>'update to the newer test wsdl location',''</t>
  </si>
  <si>
    <t>'Fix namespace from nhinccommonproxy to nhinccommonentity',''</t>
  </si>
  <si>
    <t>'Updated ValidationSuite to include configurable endpoints',''</t>
  </si>
  <si>
    <t>'Validation g1 services, some entity endpoints incorrect',''</t>
  </si>
  <si>
    <t>'Update README.md','Added link to the direct README'</t>
  </si>
  <si>
    <t>'Update to Transaction Logging test suite',''</t>
  </si>
  <si>
    <t>'Update README.md per code review comments.',''</t>
  </si>
  <si>
    <t>'Tag error in ICI_g0',''</t>
  </si>
  <si>
    <t>'Update Product/Production/Services/DirectCore/README.md','Added note on how to enable in the maven pom for deployment.'</t>
  </si>
  <si>
    <t>'Update Product/Production/Services/DirectCore/README.md',''</t>
  </si>
  <si>
    <t>'Missed one line',''</t>
  </si>
  <si>
    <t>'Deleting JunitIntegrationTests',''</t>
  </si>
  <si>
    <t>'remove commented out dependency',''</t>
  </si>
  <si>
    <t>'removed version as it\'s managed else where',''</t>
  </si>
  <si>
    <t>'removed bad namespace in favor of default namespace',''</t>
  </si>
  <si>
    <t>'updated direct code with to resolve dependency issues with apache cxf 2.7.1',''</t>
  </si>
  <si>
    <t>'cleanning up',''</t>
  </si>
  <si>
    <t>'changed wsdl location',''</t>
  </si>
  <si>
    <t>'cleaning up regression suite execution',''</t>
  </si>
  <si>
    <t>'updated xsd with the latests',''</t>
  </si>
  <si>
    <t>'Update README.md','Added note to install the upgraded JCE Security Policy files under JAVA_HOME/jre/lib/security'</t>
  </si>
  <si>
    <t>'Changing time column for transaction logging',''</t>
  </si>
  <si>
    <t>'Configs for post connect-a-thon set up',''</t>
  </si>
  <si>
    <t>'Edit Validation pom for new suite, remove old suites',''</t>
  </si>
  <si>
    <t>'addressing pull-request comments',''</t>
  </si>
  <si>
    <t>'choosing log4j over commons loggins',''</t>
  </si>
  <si>
    <t>'modified how the message was handled and errors registry can only be present when an error exists',''</t>
  </si>
  <si>
    <t>'Updates for issue identified at the Direct connect-a-thon',''</t>
  </si>
  <si>
    <t>'changing common loggings to log4j',''</t>
  </si>
  <si>
    <t>'new builder for RegistryResponseType holder',''</t>
  </si>
  <si>
    <t>'feature-direct: Resolve issue with exception handling in loop.',''</t>
  </si>
  <si>
    <t>'wire the aggregation to the business object',''</t>
  </si>
  <si>
    <t>'extracted interfacve',''</t>
  </si>
  <si>
    <t>'added new aggregation',''</t>
  </si>
  <si>
    <t>'removed executor service',''</t>
  </si>
  <si>
    <t>'moved dao to field',''</t>
  </si>
  <si>
    <t>'removed static access to PixRetrieverBuilder',''</t>
  </si>
  <si>
    <t>'pulled AsyncMessageIdExtractor up to field',''</t>
  </si>
  <si>
    <t>'adding direct.connectopensource.org ca cert',''</t>
  </si>
  <si>
    <t>'Update fanout test for development',''</t>
  </si>
  <si>
    <t>'Removed all local properties from Test',''</t>
  </si>
  <si>
    <t>'forgot pom',''</t>
  </si>
  <si>
    <t>'Robust JSON string matching.  Handles reordering.',''</t>
  </si>
  <si>
    <t>'created new nhin aggregrator cleaning up aggregation',''</t>
  </si>
  <si>
    <t>'Build fix for failing PatientDiscoverySpringContextTest unit test.',''</t>
  </si>
  <si>
    <t>'feature-direct: Added eclipse config back to the pom.',''</t>
  </si>
  <si>
    <t>'simplifed setPatientIdOnRequest',''</t>
  </si>
  <si>
    <t>'simplified condition',''</t>
  </si>
  <si>
    <t>'addressing comments to pull request',''</t>
  </si>
  <si>
    <t>'cleaned up doc query audit log',''</t>
  </si>
  <si>
    <t>'introduced ConnectionManager interface to reduce coupling',''</t>
  </si>
  <si>
    <t>'feature-direct: Removed direct dependencies from entity doc submission',''</t>
  </si>
  <si>
    <t>'Event Logging - refactor builder hierarchy reuse parent classes.',''</t>
  </si>
  <si>
    <t>'symlink for local repository',''</t>
  </si>
  <si>
    <t>'attempted fix for local greenmail repo',''</t>
  </si>
  <si>
    <t>'Removed deprecated import in AD test.',''</t>
  </si>
  <si>
    <t>'Removed duplicate entries on dr30 web.xml due to bad merge.',''</t>
  </si>
  <si>
    <t>'removed find bugs from plugin',''</t>
  </si>
  <si>
    <t>'added findbugs back to report',''</t>
  </si>
  <si>
    <t>'find bugs working - using build tools as plug in dependency',''</t>
  </si>
  <si>
    <t>'added more tests',''</t>
  </si>
  <si>
    <t>'Added eventdb_datasource to domain.xml and ds11 web.xml',''</t>
  </si>
  <si>
    <t>'added find bugs',''</t>
  </si>
  <si>
    <t>'removed wtp manifest setting',''</t>
  </si>
  <si>
    <t>'cleaning code around outbound doc query',''</t>
  </si>
  <si>
    <t>'Removed MsgProxy wsdl for DQ and DS.',''</t>
  </si>
  <si>
    <t>'Build fix for DR.',''</t>
  </si>
  <si>
    <t>'more descriptive test name',''</t>
  </si>
  <si>
    <t>'fix typo in app context',''</t>
  </si>
  <si>
    <t>'Disabled Unsubscribe soapui test',''</t>
  </si>
  <si>
    <t>'corrected misspelled file name',''</t>
  </si>
  <si>
    <t>'inbound pass through doc retrieve',''</t>
  </si>
  <si>
    <t>'Fix bad merge',''</t>
  </si>
  <si>
    <t>'created applicationcontext',''</t>
  </si>
  <si>
    <t>'bug fix for broken unit test',''</t>
  </si>
  <si>
    <t>'removing orphan files',''</t>
  </si>
  <si>
    <t>'fixes',''</t>
  </si>
  <si>
    <t>'AD update for new approach to EventLogging',''</t>
  </si>
  <si>
    <t>'Admin Distribution for Event Logging',''</t>
  </si>
  <si>
    <t>'Modified aspect advice to use AfterReturning to give event builders access to the returned object.  Changed modified builders to extractors.',''</t>
  </si>
  <si>
    <t>'updating manifests',''</t>
  </si>
  <si>
    <t>'Update FileUtils with javadocs and cleanup',''</t>
  </si>
  <si>
    <t>'added eventlogging spring context and CONNECT-context as well as tested spring wiring',''</t>
  </si>
  <si>
    <t>'added javadoc and correct typo',''</t>
  </si>
  <si>
    <t>'added new argument to annotation, created DefautlEventDescriptionBuilder and refactored BaseEventAdviceDelegate',''</t>
  </si>
  <si>
    <t>'created base implementation for EventAdviceDelegate using template method',''</t>
  </si>
  <si>
    <t>'Transaction Logging regression test',''</t>
  </si>
  <si>
    <t>'cleaning up after some CR comments.',''</t>
  </si>
  <si>
    <t>'cleanup',''</t>
  </si>
  <si>
    <t>'re-adding conditional unpacking of resources in attempt to fix problems with CI that only occur in CI, and not locally',''</t>
  </si>
  <si>
    <t>'MDN generation and logging with proper ties code',''</t>
  </si>
  <si>
    <t>'verify that EventAdvice is delegating correctly',''</t>
  </si>
  <si>
    <t>'added advice for all event annontations',''</t>
  </si>
  <si>
    <t>'flushed out rest of tests for event factory',''</t>
  </si>
  <si>
    <t>'touch point',''</t>
  </si>
  <si>
    <t>'modifed nhin_properties to be exposed in process_resources',''</t>
  </si>
  <si>
    <t>'cleaned up imports',''</t>
  </si>
  <si>
    <t>'updated PD to use setter for WebServiceContext and removed the *EventAspect classes',''</t>
  </si>
  <si>
    <t>'added logging aspects started generic advice',''</t>
  </si>
  <si>
    <t>'code cleanup',''</t>
  </si>
  <si>
    <t>'updating .gitignore',''</t>
  </si>
  <si>
    <t>'changed the object hierchy of the event description builder to better isolate concerns',''</t>
  </si>
  <si>
    <t>'LargePayload soapui test project',''</t>
  </si>
  <si>
    <t>'restoring from previous save point',''</t>
  </si>
  <si>
    <t>'would help if the pom was valid',''</t>
  </si>
  <si>
    <t>'removed ant build files',''</t>
  </si>
  <si>
    <t>'removed ivy files',''</t>
  </si>
  <si>
    <t>'removed nbproject in Configuration utility',''</t>
  </si>
  <si>
    <t>'removed nbproject in Patient Discovery 10',''</t>
  </si>
  <si>
    <t>'removed nbproject in HIEM 20',''</t>
  </si>
  <si>
    <t>'removed nbproject in Document Submission 11',''</t>
  </si>
  <si>
    <t>'removed nbproject in Document Retrieve 30',''</t>
  </si>
  <si>
    <t>'removed nbproject in Document Retrieve 20',''</t>
  </si>
  <si>
    <t>'removed nbproject in admin dist 20',''</t>
  </si>
  <si>
    <t>'removed nbproject in admin dist 10',''</t>
  </si>
  <si>
    <t>'Update README.md','typo fix'</t>
  </si>
  <si>
    <t>'ignoring snapshots from forgerock',''</t>
  </si>
  <si>
    <t>'restoring to previous save point of cleaned up pd aspects',''</t>
  </si>
  <si>
    <t>'Update README.md','Cleanup for pull request 112'</t>
  </si>
  <si>
    <t>'add generated MANIFEST.MF files to .gitignore',''</t>
  </si>
  <si>
    <t>'adding info about how to set properties in settings.xml file',''</t>
  </si>
  <si>
    <t>'revisions to mysql root password cfg docs as per review by tparnell, and also various spelling fixes',''</t>
  </si>
  <si>
    <t>'explaining how user can specify mysql root user\'s password in non-default cases',''</t>
  </si>
  <si>
    <t>'moving SQL script execution to ValidationSuite from SoapUI_Test',''</t>
  </si>
  <si>
    <t>'adding missing file',''</t>
  </si>
  <si>
    <t>'Added details about running the Validation Suite',''</t>
  </si>
  <si>
    <t>'Build fix for merge issues by adding EntityDocRetrieveOrchImpl.  May still have problems during runtime',''</t>
  </si>
  <si>
    <t>'changed eclipse plugin to use project dependencies',''</t>
  </si>
  <si>
    <t>'creating the embedded glassfish domain1/config dir prior to making self-signed certs',''</t>
  </si>
  <si>
    <t>'fixing merge conflicts',''</t>
  </si>
  <si>
    <t>'refactoring SubscribeEventAspect to use new name for EventAspect',''</t>
  </si>
  <si>
    <t>'update',''</t>
  </si>
  <si>
    <t>'save point',''</t>
  </si>
  <si>
    <t>'adding NotifyEventAspect, and cleaning up merge conflicts',''</t>
  </si>
  <si>
    <t>'touch point. saving work',''</t>
  </si>
  <si>
    <t>'merge conflicts.',''</t>
  </si>
  <si>
    <t>'adding the cacerts.jks to the embedded glassfish lib/classes dir, so it\'ll be vailaible to CXF',''</t>
  </si>
  <si>
    <t>'adding building around event description',''</t>
  </si>
  <si>
    <t>'fixed build and deploy errors',''</t>
  </si>
  <si>
    <t>'merge conflicts',''</t>
  </si>
  <si>
    <t>'ensuring that UnsubscribeEventAspect works for all orchestration interfaces.',''</t>
  </si>
  <si>
    <t>'fixing keystore invalid format issues',''</t>
  </si>
  <si>
    <t>'fixing bad merge conflict',''</t>
  </si>
  <si>
    <t>'removing ear file from previous merge.',''</t>
  </si>
  <si>
    <t>'fixes problem with filtered copy of keystores, resulting in them not being readable during embedded glassfish testing',''</t>
  </si>
  <si>
    <t>'removing building of CONNECT, as maven is the new build system, and we can assume that the maven build has already completed before installation occurs',''</t>
  </si>
  <si>
    <t>'removed commented out code',''</t>
  </si>
  <si>
    <t>'removing moribund deployment code',''</t>
  </si>
  <si>
    <t>'fixing small installation-related inaccuracies in README',''</t>
  </si>
  <si>
    <t>'modified soapui plugin to configure properties and upgraded to soap 4.5.1',''</t>
  </si>
  <si>
    <t>'bug fix for AD Event Aspect. Removing proxy call from nwhin invocation, and changing a misnamed package from entity -&gt; nhin',''</t>
  </si>
  <si>
    <t>'refactor HIEM package structure to match HIEM_Core (service first view). Also includes work for HIEM Unsubscribe EventLogging (working, but incomplete)',''</t>
  </si>
  <si>
    <t>'add project property files and modified 4-ConnectManagerTest-soapui-project.xml to have the location of wsdl',''</t>
  </si>
  <si>
    <t>'adding a fix to adjust replace schemaLocation classpath: with ../',''</t>
  </si>
  <si>
    <t>'updating for GH site deploy',''</t>
  </si>
  <si>
    <t>'moved all saml properties to core lib',''</t>
  </si>
  <si>
    <t>'did some clean, method names and such deprecated lots of methods but didn\'t remove them',''</t>
  </si>
  <si>
    <t>'updating README; using url to license for mvn site',''</t>
  </si>
  <si>
    <t>'extracted FileUtil into a submodule of soap_ui and added as a dependency for soap ui test in validation suite',''</t>
  </si>
  <si>
    <t>'adding github forkme ribbon',''</t>
  </si>
  <si>
    <t>'using default left column size of span3',''</t>
  </si>
  <si>
    <t>'adding &lt;name&gt; to several POMs; adding generic site.xml; adding fluido LnF skin;',''</t>
  </si>
  <si>
    <t>'adding a option to skip checks for soapui failures',''</t>
  </si>
  <si>
    <t>'updates to set compiler to 1.7 and pmd to targetJdk to 1.7',''</t>
  </si>
  <si>
    <t>'removing javadoc gen from site',''</t>
  </si>
  <si>
    <t>'added profile to allow running of soapui test with restarting embedded gf',''</t>
  </si>
  <si>
    <t>'excluded source generation by default',''</t>
  </si>
  <si>
    <t>'excluded source generation unless it\'s a Core',''</t>
  </si>
  <si>
    <t>'adding &lt;license&gt; and &lt;distributionManagement&gt;',''</t>
  </si>
  <si>
    <t>'updates to exclude the maven-remote-resources-plugin content of &lt;id&gt;unpack-xsd-files&lt;/id&gt; so it is NOT included in the archive generated / packaged',''</t>
  </si>
  <si>
    <t>'updated to use maven-remote-resources-plugin instead of org.apache.maven.plugins:maven-dependency-plugin:2.5.1:unpack',''</t>
  </si>
  <si>
    <t>'updating license',''</t>
  </si>
  <si>
    <t>'extracting all wsdl and xsd and making them available within ValidationSuite/target/wsdl and ValidationSuite/target/schemas for SoapUI tests to use',''</t>
  </si>
  <si>
    <t>'cleaned up commented out stuff',''</t>
  </si>
  <si>
    <t>'fixes to the SoapUI_Test and ValidationSuite POMs to resolve warnings',''</t>
  </si>
  <si>
    <t>'causing soapui failures to fail the build.',''</t>
  </si>
  <si>
    <t>'fixing typos in wsdlLocation',''</t>
  </si>
  <si>
    <t>'cleanup, and fixing bootstrapping',''</t>
  </si>
  <si>
    <t>'modified dependency and geronimo-application.xml to help with classloading',''</t>
  </si>
  <si>
    <t>'Update README.md','updating the validation testing maven command.'</t>
  </si>
  <si>
    <t>'Update README.md','Updated mysql instructions.'</t>
  </si>
  <si>
    <t>'Update README.md','Added direction for setting M2_REPO with eclipse:configure-workspace'</t>
  </si>
  <si>
    <t>'Implemented business logic for Event Aspect.  Added response id and action to event description.',''</t>
  </si>
  <si>
    <t>'changes to cxf-servlet',''</t>
  </si>
  <si>
    <t>'fixed cxf-servlet.xml',''</t>
  </si>
  <si>
    <t>'Reverted changes to Nhin DS',''</t>
  </si>
  <si>
    <t>'updaing cxf servlet.',''</t>
  </si>
  <si>
    <t>'refactoring of Event Aspect and re-organization of DocSubmissionEventAspect',''</t>
  </si>
  <si>
    <t>'fixing problem caused by renaming DEPLOY module to CONNECT',''</t>
  </si>
  <si>
    <t>'refactoring transactionLogging instance to updated method name',''</t>
  </si>
  <si>
    <t>'cleanup code',''</t>
  </si>
  <si>
    <t>'Refactored and added outbound to EventAspect',''</t>
  </si>
  <si>
    <t>'updating wsdl classpath on cxf-servelet',''</t>
  </si>
  <si>
    <t>'merge conflicts :',''</t>
  </si>
  <si>
    <t>'reverting 0da36bbc',''</t>
  </si>
  <si>
    <t>'Created service specific aspects.  Added message id and transaction id retrieval logic.',''</t>
  </si>
  <si>
    <t>'using profile for os name:linux to set xjc strict=false',''</t>
  </si>
  <si>
    <t>'trying to introduce xml-catalog for xsd xjc (jaxb)',''</t>
  </si>
  <si>
    <t>'No ticket! fix for maven eclipse plugin failure on windows',''</t>
  </si>
  <si>
    <t>'Added join points and msg id retrieval to EventAspect.  Added aspect to DocSubmissionProxyConfig.xml.',''</t>
  </si>
  <si>
    <t>'purpose of/for update',''</t>
  </si>
  <si>
    <t>'changed unmarshaller to read from stream source instead of file',''</t>
  </si>
  <si>
    <t>'updated README',''</t>
  </si>
  <si>
    <t>'removing MANIFEST.MF files from repo',''</t>
  </si>
  <si>
    <t>'updating @WebService to only reference SEI (endpointInterface); adding in SoapUI_Test &amp; ValidationSuite POMs to run Embedded GF and run ValidationSuite',''</t>
  </si>
  <si>
    <t>'purposeofforuse soapui project save point',''</t>
  </si>
  <si>
    <t>'Updating README &amp; POMs to BUILD EARs..',''</t>
  </si>
  <si>
    <t>'Fixing building of CONNECT Deployment EARs',''</t>
  </si>
  <si>
    <t>'updating README.md',''</t>
  </si>
  <si>
    <t>'resurected previous correct versions',''</t>
  </si>
  <si>
    <t>'using git mv to preseve file history',''</t>
  </si>
  <si>
    <t>'added jaxb-api to websphere dependency and made gf the base one',''</t>
  </si>
  <si>
    <t>'change  to / for consistency',''</t>
  </si>
  <si>
    <t>'updated README.md to reflect new application specfic ear profiles',''</t>
  </si>
  <si>
    <t>'enable glassfish as the default profile',''</t>
  </si>
  <si>
    <t>'validates without errors now',''</t>
  </si>
  <si>
    <t>'Merge pull request #3 from akong/feature-EventLogging','Refactored EventFactory to be configurable via Spring Proxy'</t>
  </si>
  <si>
    <t>'modified the deploy process to pull the CONNECT-GF ear',''</t>
  </si>
  <si>
    <t>'Added Error Event.',''</t>
  </si>
  <si>
    <t>'Refactored EventFactory to be configurable via Spring Proxy',''</t>
  </si>
  <si>
    <t>'setting mutli-module for application specific building',''</t>
  </si>
  <si>
    <t>'added version to maven-source-plugin',''</t>
  </si>
  <si>
    <t>'purpose of/for use third commit',''</t>
  </si>
  <si>
    <t>'added maven-source-plugin so the debugging can find sources',''</t>
  </si>
  <si>
    <t>'touch point. working Aspect.',''</t>
  </si>
  <si>
    <t>'Updating to maven build',''</t>
  </si>
  <si>
    <t>'updating README',''</t>
  </si>
  <si>
    <t>'Added c3p0 jar in ear build script',''</t>
  </si>
  <si>
    <t>'made changes based on suggests after team review',''</t>
  </si>
  <si>
    <t>'correct instructions based on lastest work',''</t>
  </si>
  <si>
    <t>'updating maven-eclipse-plugin to v2.9 from v2.8',''</t>
  </si>
  <si>
    <t>'removing unused ThirdParty libraries',''</t>
  </si>
  <si>
    <t>'deploying CONNECT.ear from local M2 and unpacking Properties.jar into domain1/config/nhin',''</t>
  </si>
  <si>
    <t>'changing element order to be compliant with dtd',''</t>
  </si>
  <si>
    <t>'changed order of elements to be dtd valid',''</t>
  </si>
  <si>
    <t>'cleaned up plugin management and plugin configuration',''</t>
  </si>
  <si>
    <t>'removing decprecated xml files',''</t>
  </si>
  <si>
    <t>'&lt;pluginManagement&gt; should define the version &lt;plugins&gt;  &lt;plugin&gt; should configure omitting the version',''</t>
  </si>
  <si>
    <t>'adding in ThirdParty POM and root POM',''</t>
  </si>
  <si>
    <t>'fixing wsdlLocation to reference classpath:wsdl/ without subdirs',''</t>
  </si>
  <si>
    <t>'fixing cxf to use classpath: for wsdlLocation',''</t>
  </si>
  <si>
    <t>'moving files from Services/DocumentSubmission/Core to Services/DocumentSubmissionCore/',''</t>
  </si>
  <si>
    <t>'moving XDS.b_DocumentRepository.xsd to proper location',''</t>
  </si>
  <si>
    <t>'removing relative links',''</t>
  </si>
  <si>
    <t>'modifying readme',''</t>
  </si>
  <si>
    <t>'added more information in readme about install/deploy process',''</t>
  </si>
  <si>
    <t>'adding the generated wsdl sources to the eclipse project',''</t>
  </si>
  <si>
    <t>'purpose of/for use second commit',''</t>
  </si>
  <si>
    <t>'first PurposeOf/ForUse regression commit',''</t>
  </si>
  <si>
    <t>'Completely remove EhCache',''</t>
  </si>
  <si>
    <t>'Renaming application context, moving aspectj jars around, and adding aspectj jars to be included in the ear.',''</t>
  </si>
  <si>
    <t>'exporting all data produced from soapui',''</t>
  </si>
  <si>
    <t>'update the eclipse plugin to create wtp projects, project resource dependencies and added scm url',''</t>
  </si>
  <si>
    <t>'Adding dependencies for aspectj and the application context for EventLogging',''</t>
  </si>
  <si>
    <t>'Fixed servlet files that were missing Transaction hanlder',''</t>
  </si>
  <si>
    <t>'adding missing ear lib jars',''</t>
  </si>
  <si>
    <t>'cleaning up the SOAPUI tests',''</t>
  </si>
  <si>
    <t>'fixing POM to execute SoapUI tests',''</t>
  </si>
  <si>
    <t>'cleaning up to use new soapui scripts',''</t>
  </si>
  <si>
    <t>'Updating EventFactory to include updated understanding of TransactionID. Also formatting updates.',''</t>
  </si>
  <si>
    <t>'Removing dead code.',''</t>
  </si>
  <si>
    <t>'wsoma:OptimizedMimeSerialization set to optional and removed unecessary plink',''</t>
  </si>
  <si>
    <t>'changed xml namespace in Validation Suite request messages from soapenv to soap',''</t>
  </si>
  <si>
    <t>'removing accidental debugging echo message',''</t>
  </si>
  <si>
    <t>'Transaction log update DQ and turn off ehcache',''</t>
  </si>
  <si>
    <t>'fixing EAR POM to always include the proper application.xml whenever various profiles (or none) are activated ; updating soapui tests to reference classpath:wsdl/',''</t>
  </si>
  <si>
    <t>'reverting unintentional change',''</t>
  </si>
  <si>
    <t>' ability to include different webModules based upon profiles activated',''</t>
  </si>
  <si>
    <t>'adding all dependencies and with ability to include different webModules based upon profiles activated',''</t>
  </si>
  <si>
    <t>'refactored all POMs to simplify dependencies',''</t>
  </si>
  <si>
    <t>'removing spring 2.5.6 unnecessary dependency',''</t>
  </si>
  <si>
    <t>'EAR passes PD Validation Test Suite',''</t>
  </si>
  <si>
    <t>'pristine ear with skinny war -- wars have NO .jars in WEB-INF/lib ; ear might have unneccessary .jars in /lib though this can be tweaked',''</t>
  </si>
  <si>
    <t>'Changes for CI issues',''</t>
  </si>
  <si>
    <t>'adding back jms1.1 libs',''</t>
  </si>
  <si>
    <t>'adding spring-web dependning to ear',''</t>
  </si>
  <si>
    <t>'reduced the number of dependencies',''</t>
  </si>
  <si>
    <t>'updates',''</t>
  </si>
  <si>
    <t>'Turning Log4jEventLogger into a singleton. Only one instance of this class should exist; better design to enforce that explicitly.',''</t>
  </si>
  <si>
    <t>'added back the contextRoot for webModule(s)',''</t>
  </si>
  <si>
    <t>'fixing dependencies within various POMs to ensure consistency of dependencies across wars; skinny .war(s) of CONNECT.ear are pristine now',''</t>
  </si>
  <si>
    <t>'ensuring wsdl are included in jar',''</t>
  </si>
  <si>
    <t>'setting javaee-api to provided within all POMs; fixing bug in /Services/*Core/pom.xml whereby wsdl files were not being included in .jar on clean install, only install was working; improving skinny war for CONNECT.ear; some SoapUI maven-based attempts',''</t>
  </si>
  <si>
    <t>'Correcting EventLogger to properly represent correct types.',''</t>
  </si>
  <si>
    <t>'reverting accidental checkin',''</t>
  </si>
  <si>
    <t>'Fixed comments for relatesTo in unit test',''</t>
  </si>
  <si>
    <t>'Fixed problems with RelatesTo',''</t>
  </si>
  <si>
    <t>'adding forgerock repo - http://repo.forgerock.org',''</t>
  </si>
  <si>
    <t>'adding xercesImpl and xalan back into .ear',''</t>
  </si>
  <si>
    <t>'fixing deploy script to support whitespace in dirname',''</t>
  </si>
  <si>
    <t>'\'build.plugins.plugin.(groupId:artifactId)\' must be unique but found duplicate declaration of plugin org.codehaus.mojo:cobertura-maven-plugin @ line 115, column 21 ;; plus refactored to leverage inherited &lt;build&gt;',''</t>
  </si>
  <si>
    <t>'\'dependencies.dependency.(groupId:artifactId:type:classifier)\' must be unique: org.springframework:spring:jar -&gt; duplicate declaration of version 2.5.6.SEC01 @ line 216, column 21',''</t>
  </si>
  <si>
    <t>'resolving The expression ${parent.version} is deprecated. Please use ${project.parent.version} instead.',''</t>
  </si>
  <si>
    <t>'Adding POMs for Adapter modules (still need to add Frameworks/*, General/* GenericFileTransfer/*',''</t>
  </si>
  <si>
    <t>'failures in build when resolving missing dependencies (Properties and CONNECTCoreTypesLib) as they are referenced within Production/pom.xml (and inherited by children POMs) when executing from /Product',''</t>
  </si>
  <si>
    <t>'fixing bug where file path contains space and needs to be replaced with %20 to be valid URI',''</t>
  </si>
  <si>
    <t>'removing bogus text',''</t>
  </si>
  <si>
    <t>'Fixed problem with generating ear with ant dist',''</t>
  </si>
  <si>
    <t>'removing junk .gitignore file',''</t>
  </si>
  <si>
    <t>'updating ignores',''</t>
  </si>
  <si>
    <t>'Build fix.  Added a .gitignore file',''</t>
  </si>
  <si>
    <t>'resolving CONNECTAdapterWeb test execution',''</t>
  </si>
  <si>
    <t>'adding CONNECTAdapterWeb and parent poms',''</t>
  </si>
  <si>
    <t>'resolved AdminDistributionCore',''</t>
  </si>
  <si>
    <t>'resolved DocumentSubmissionCore, DocumentRetrieveCore and DocumentQueryCore',''</t>
  </si>
  <si>
    <t>'fixed DocSubmissionCore',''</t>
  </si>
  <si>
    <t>'fixed HIEMCore',''</t>
  </si>
  <si>
    <t>'adding wsdl2java to HIEMCore; still failing',''</t>
  </si>
  <si>
    <t>'deploy false for web projects that couldn\'t deploy',''</t>
  </si>
  <si>
    <t>'more refactoring of CoreLib into Services/*Core',''</t>
  </si>
  <si>
    <t>'adding interface',''</t>
  </si>
  <si>
    <t>'adding geronimo-web.xml files to major war projects',''</t>
  </si>
  <si>
    <t>'removing circular depend between CoreLib and PDCore',''</t>
  </si>
  <si>
    <t>'refactoring CoreLib into Services/*Core + Services/SharedEngineCode',''</t>
  </si>
  <si>
    <t>'moved wsdl2java creation to war',''</t>
  </si>
  <si>
    <t>'touch point; including schemas in CommonTypesLib; excluding .wsdl files',''</t>
  </si>
  <si>
    <t>'adding missing cxf bundle jar',''</t>
  </si>
  <si>
    <t>'enabled all projects to build',''</t>
  </si>
  <si>
    <t>'fixing build',''</t>
  </si>
  <si>
    <t>'cleaning up poms',''</t>
  </si>
  <si>
    <t>'fixed the CONNECTCommonTypesLib compile goal; dist/debug/CONNECTCommonTypesLib.jar now only differ based on inclusion of  META-INF/sun-jaxb.episode',''</t>
  </si>
  <si>
    <t>'adding maven-eclipse-plugin',''</t>
  </si>
  <si>
    <t>'restructured /Services',''</t>
  </si>
  <si>
    <t>'changed dependent ears',''</t>
  </si>
  <si>
    <t>'resolving issues with xsd assressing and wsendpointreference',''</t>
  </si>
  <si>
    <t>'touch point, trying to get cobertura coverage checks sorted out',''</t>
  </si>
  <si>
    <t>'almost there',''</t>
  </si>
  <si>
    <t>'added correct set of libs to ear.libs',''</t>
  </si>
  <si>
    <t>'changed the libraries to be include in the ear',''</t>
  </si>
  <si>
    <t>'Forgot to remove import statedment for TransactionIDMap',''</t>
  </si>
  <si>
    <t>'Fixed reference to removed TransactionMap',''</t>
  </si>
  <si>
    <t>'trying complete cxf dependencies',''</t>
  </si>
  <si>
    <t>'Build fix.  Re-enabled HIEM_20 build and deploy.',''</t>
  </si>
  <si>
    <t>'trying different set of jars',''</t>
  </si>
  <si>
    <t>'Code cleanup. Removing unused fields and import statements.',''</t>
  </si>
  <si>
    <t>'Adding target to FileUtils.',''</t>
  </si>
  <si>
    <t>'rectifying class path collisions','Minimizing the dependent jars.'</t>
  </si>
  <si>
    <t>'improving logging',''</t>
  </si>
  <si>
    <t>' added common cxf config',''</t>
  </si>
  <si>
    <t>'Build fix.  Reintroduced xml-resources to AD Adapter',''</t>
  </si>
  <si>
    <t>'adding missing import',''</t>
  </si>
  <si>
    <t>'Reverted back missing xml-resources from AD10',''</t>
  </si>
  <si>
    <t>'removing unused xml and xsd files',''</t>
  </si>
  <si>
    <t>'removing that @Webservice annotation','removing the @Webservice and deleted redundant files'</t>
  </si>
  <si>
    <t>'Reverted back cxf-servlet.xml to verbose form',''</t>
  </si>
  <si>
    <t>'Correct soap 1.2 and soap 11 bindings',''</t>
  </si>
  <si>
    <t>'removing unnecessary files.',''</t>
  </si>
  <si>
    <t>'Added lazy init for Spring Proxy Config.  Collapsed Policy Engine Spring Config.  Performance Improvement for Audit.',''</t>
  </si>
  <si>
    <t>'added two missing methods',''</t>
  </si>
  <si>
    <t>'Build fix.  All services are now using the SamlTokenSAML2AssertionExtractor singleton.',''</t>
  </si>
  <si>
    <t>'accepted merge',''</t>
  </si>
  <si>
    <t>'updated changes made for web sphere with latest on apache cxf',''</t>
  </si>
  <si>
    <t>'making changes to allow connect to deploy to websphere',''</t>
  </si>
  <si>
    <t>'fixes small unreported bug where clean source install would fail if ant clean is run immediately before installation',''</t>
  </si>
  <si>
    <t>'Reverted End2End test and updated for HEIM correctly',''</t>
  </si>
  <si>
    <t>'Reverting last commit',''</t>
  </si>
  <si>
    <t>'removing sun webservice-rt.jar dependencies',''</t>
  </si>
  <si>
    <t>'Removing AdapterDocRegistry2Soap12Web from projects.xml',''</t>
  </si>
  <si>
    <t>'do not deploy common and core jar files to lib, they are included in the wars',''</t>
  </si>
  <si>
    <t>'added ability to cach bindingproviders',''</t>
  </si>
  <si>
    <t>'was incorrectly removing the action',''</t>
  </si>
  <si>
    <t>'Removing AdapterDocRegistry2Soap12Web project. No identified use of this project.',''</t>
  </si>
  <si>
    <t>'removing metro dependencies for maven build',''</t>
  </si>
  <si>
    <t>'updating .gitignore file',''</t>
  </si>
  <si>
    <t>'fixing typo in previous fix',''</t>
  </si>
  <si>
    <t>'fixing path problem reported via skype by alamelu',''</t>
  </si>
  <si>
    <t>'removed nbproject files',''</t>
  </si>
  <si>
    <t>'Adapter doc retrieve CXF-ified, code complete',''</t>
  </si>
  <si>
    <t>'changes for PD CXF-ification',''</t>
  </si>
  <si>
    <t>'add .gitignore to empty dir',''</t>
  </si>
  <si>
    <t>'Steps complete to CXFify the client for DS 1.1. Also updated projects.xml to deploy DS 1.1, fixed some issues with cxf-servlet.xml, and corrected a missing close tag in a wsdl. Also added missing properties files.',''</t>
  </si>
  <si>
    <t>'Steps complete to CXFify all services for DS 1.1. Also updated cxf-servelet.xml to correct some path errors.',''</t>
  </si>
  <si>
    <t>'Updating .gitignore file to include ci.log and Product/PmdReport',''</t>
  </si>
  <si>
    <t>'handler chain for DS 2.0 was looking in the wrong directory. Entity and Passthrough endpoints only',''</t>
  </si>
  <si>
    <t>'Removing old style call to PerformaceRepo from DR adapter',''</t>
  </si>
  <si>
    <t>'reverting change made to test CI pipeline',''</t>
  </si>
  <si>
    <t>'small change to induce CI build',''</t>
  </si>
  <si>
    <t>'changing the default version name to CONNECT instead of MANGO',''</t>
  </si>
  <si>
    <t>'Modified cxf-servlet to use java properties instead of interceptor',''</t>
  </si>
  <si>
    <t>'Added a subject to the evidence assertion',''</t>
  </si>
  <si>
    <t>'cleaned up the callback handler',''</t>
  </si>
  <si>
    <t>'Use OpenSAML and test code to create assertion.   Works for audit with metro service only so far',''</t>
  </si>
  <si>
    <t>'Client TLS configuration - fix for intermittent timeouts',''</t>
  </si>
  <si>
    <t>'re-adding checkstyle support for ci and dev.ci targets',''</t>
  </si>
  <si>
    <t>'removing accidentally-added files',''</t>
  </si>
  <si>
    <t>'corrected subject id and authen statements',''</t>
  </si>
  <si>
    <t>'sig validation fail on NHIN DS',''</t>
  </si>
  <si>
    <t>'corrected null pointer in subject bean',''</t>
  </si>
  <si>
    <t>'added evidence builder using HOKAssertionBuilder',''</t>
  </si>
  <si>
    <t>'passing the assertion type to the callback handler vi the context',''</t>
  </si>
  <si>
    <t>'build cleanup/fixes',''</t>
  </si>
  <si>
    <t>'broken build for Brian',''</t>
  </si>
  <si>
    <t>'Reverting last change of Validation Suite',''</t>
  </si>
  <si>
    <t>'Trying to break CI again',''</t>
  </si>
  <si>
    <t>'Fixed Validation Suite after Intentional break',''</t>
  </si>
  <si>
    <t>'Altering Validation Suite to Intentionally break build',''</t>
  </si>
  <si>
    <t>'Added SAMLCallBackHandler to BindingProvider',''</t>
  </si>
  <si>
    <t>'removing test text, which was inserted to trigger a build during ci testing',''</t>
  </si>
  <si>
    <t>'testing CI infrastructure git integration',''</t>
  </si>
  <si>
    <t>'minor refactoring for PeformanceManager classes',''</t>
  </si>
  <si>
    <t>'reverting merge from opensaml to 3.3.1',''</t>
  </si>
  <si>
    <t>'fixes to open saml CBH unit test',''</t>
  </si>
  <si>
    <t>'added ability to inject certificate manager for unit test',''</t>
  </si>
  <si>
    <t>'fix for non static property accessor in opensaml code',''</t>
  </si>
  <si>
    <t>'working code passes validation test',''</t>
  </si>
  <si>
    <t>'fixes for marshalling error',''</t>
  </si>
  <si>
    <t>'changed relationship within HOKSAMLAssetionBuilder and OpenSAML2ComponentBuilder',''</t>
  </si>
  <si>
    <t>'created interface for certificate manager and added generation of public/private keys to HOKSAMLAssertionBuilderTest',''</t>
  </si>
  <si>
    <t>'refactored assertionbuilder to not need callback properties at creation',''</t>
  </si>
  <si>
    <t>'added assertionbuilder factory knowledge to opensamlcallbackhander',''</t>
  </si>
  <si>
    <t>'added new notion of how to test AssertionBuilder',''</t>
  </si>
  <si>
    <t>'addition of unit test',''</t>
  </si>
  <si>
    <t>'fixes for null attributebuilder and timestamp formatter issues',''</t>
  </si>
  <si>
    <t>'confused',''</t>
  </si>
  <si>
    <t>'add unit test for Component builder',''</t>
  </si>
  <si>
    <t>'correct npe with attributebuilder',''</t>
  </si>
  <si>
    <t>'working code upto NPE on attribute statements',''</t>
  </si>
  <si>
    <t>'working (compiling) check in for openSAML callback handler',''</t>
  </si>
  <si>
    <t>'updates for accessing certs and finishing up generation of assertion',''</t>
  </si>
  <si>
    <t>'updated Builder (imports + import references) to remove some fully qualified class names',''</t>
  </si>
  <si>
    <t>'updating .gitignore to add nulltest properties, and re-ordering the file to appear nicer',''</t>
  </si>
  <si>
    <t>'adding backup directory to .gitignore',''</t>
  </si>
  <si>
    <t>'completed createAttributeStatements',''</t>
  </si>
  <si>
    <t>'moved SAML creation to ComponentBuilder',''</t>
  </si>
  <si>
    <t>'new interface',''</t>
  </si>
  <si>
    <t>'created componentBuilder',''</t>
  </si>
  <si>
    <t>'refactor for more appropriate variable names',''</t>
  </si>
  <si>
    <t>'little bit of refactoring',''</t>
  </si>
  <si>
    <t>'changes to opensaml cbh - end of day commit',''</t>
  </si>
  <si>
    <t>'added create AuthenicationStatement',''</t>
  </si>
  <si>
    <t>'adding openSAML jars and callback handler',''</t>
  </si>
  <si>
    <t>'test changes',''</t>
  </si>
  <si>
    <t>'temp fix to unblock qa',''</t>
  </si>
  <si>
    <t>'Fix for failing HIEM InternalSelfTests',''</t>
  </si>
  <si>
    <t>'modifying log statement for SOAPHeaderHandler',''</t>
  </si>
  <si>
    <t>'reverting generic header handler to old version, moved new version to a new place.',''</t>
  </si>
  <si>
    <t>'Added 2 Regression tests',''</t>
  </si>
  <si>
    <t>'adding more directories to ignore',''</t>
  </si>
  <si>
    <t>'updating .gitignore to include more paths',''</t>
  </si>
  <si>
    <t>'added null check before closing streams in finaly block',''</t>
  </si>
  <si>
    <t>'added files to directories that are generated during build and deploy to .gitignore',''</t>
  </si>
  <si>
    <t>'added bin .class .project .classpath nbproject to .gitignore',''</t>
  </si>
  <si>
    <t>'corrected jira url',''</t>
  </si>
  <si>
    <t>'resurecting the README.md',''</t>
  </si>
  <si>
    <t>'removing test files from git switch',''</t>
  </si>
  <si>
    <t>'clean up issue list',''</t>
  </si>
  <si>
    <t>'added release notes to readme.md',''</t>
  </si>
  <si>
    <t>'initial READEME.md',''</t>
  </si>
  <si>
    <t>'hi',''</t>
  </si>
  <si>
    <t>'modifications to test.txt',''</t>
  </si>
  <si>
    <t>'updating test again',''</t>
  </si>
  <si>
    <t>'adding to test.txt',''</t>
  </si>
  <si>
    <t>'test',''</t>
  </si>
  <si>
    <t>'adding blanks',''</t>
  </si>
  <si>
    <t>'removing un-needed folder',''</t>
  </si>
  <si>
    <t>'',''</t>
  </si>
  <si>
    <t>'Resolves issue uncovered in QA that removes empty &lt;ns12:RegistryErrorList/&gt; tags after XDSUnknownPatientId error is removed GW186',''</t>
  </si>
  <si>
    <t>'Touch-up update to the Regression Suite',''</t>
  </si>
  <si>
    <t>'removing nbproject and .project and adding to svn:ignore',''</t>
  </si>
  <si>
    <t>'removing nbproject .project and adding to svn:ignore',''</t>
  </si>
  <si>
    <t>'revert overzealous cleanup',''</t>
  </si>
  <si>
    <t>'removing legacy un-used',''</t>
  </si>
  <si>
    <t>'removing used tools',''</t>
  </si>
  <si>
    <t>'Fix dead block of code and check for File.exist instead.',''</t>
  </si>
  <si>
    <t>'updating glassfish paths for asant (even though not used)',''</t>
  </si>
  <si>
    <t>'Unsetting wsdl paths',''</t>
  </si>
  <si>
    <t>'checkin to fix broken build',''</t>
  </si>
  <si>
    <t>'unsetting all wsdl references',''</t>
  </si>
  <si>
    <t>'Moving 3-ValidateServices-soapui-project.xml to the graveyard, as it has been superseded by 4-ConnectionManagerTest-soapui-project',''</t>
  </si>
  <si>
    <t>'switching template paths to conform to 3.3 installation instructions after qa review comments',''</t>
  </si>
  <si>
    <t>'superseded by 4-ConnectionManagerTest-soapui-project.xml. The deleted test suite simply looked up endpoints, so it was removed.',''</t>
  </si>
  <si>
    <t>'Reverting to hard-coded paths.  This file is used by Glassfish as a property file and this version doesn\'t seem to resolve environment variables ($AS_HOME, $JAVA_HOME) properly.','Updated AS_JAVA property to point to /nhin/jdk/jdk1.7.0_02\n739'</t>
  </si>
  <si>
    <t>'Fixed Connection Manager WS SoapUI test',''</t>
  </si>
  <si>
    <t>'removed extra opening element',''</t>
  </si>
  <si>
    <t>'updates to FileUtils.groovy for regression testing to eliminate namespace addtions in UDDI business service and children nodes',''</t>
  </si>
  <si>
    <t>'fixing small echo message bug related to selectable services support',''</t>
  </si>
  <si>
    <t>'Clean up internalconnectioninfo.xml to remove adapter version of service keyed reference.',''</t>
  </si>
  <si>
    <t>'now supports DB installation without running installer',''</t>
  </si>
  <si>
    <t>'Remove more AuditLogQuery and unused folders. Remove unused folders.',''</t>
  </si>
  <si>
    <t>'Remove unused folders.',''</t>
  </si>
  <si>
    <t>'Reverted my changes',''</t>
  </si>
  <si>
    <t>'Fixed couple of endpoint errors in rootcontexts',''</t>
  </si>
  <si>
    <t>'Converting DR endpoints',''</t>
  </si>
  <si>
    <t>'Fixed internalconnection endpoint for nhincproxydocquery',''</t>
  </si>
  <si>
    <t>'removing build generated files and directories',''</t>
  </si>
  <si>
    <t>'fixing typo-related bug',''</t>
  </si>
  <si>
    <t>'reducing verbosity of logging',''</t>
  </si>
  <si>
    <t>'temp fix to for deploy not found',''</t>
  </si>
  <si>
    <t>'remove another reference to auditquery log',''</t>
  </si>
  <si>
    <t>'removed audit log query form web.xml',''</t>
  </si>
  <si>
    <t>'updated passthru AD proxy test to work',''</t>
  </si>
  <si>
    <t>'moved local vars to field level were possible',''</t>
  </si>
  <si>
    <t>'Update Netbeans project dependencies.',''</t>
  </si>
  <si>
    <t>'Altered Admin Distribution in g1 for g1 wsdl.',''</t>
  </si>
  <si>
    <t>'Clean up the error message in ComponentProxyObjectFactory.java',''</t>
  </si>
  <si>
    <t>'Altered g1 tests (removed PD).',''</t>
  </si>
  <si>
    <t>'converting dos newlines to unix newlines',''</t>
  </si>
  <si>
    <t>'Marking some directories as ignored by svn. No ticket.',''</t>
  </si>
  <si>
    <t>'corrected improperly imported class',''</t>
  </si>
  <si>
    <t>'Updated incorrect service names.',''</t>
  </si>
  <si>
    <t>'attempts to decrease memory footprint of webserviceproxyhelp calls',''</t>
  </si>
  <si>
    <t>'someobdy accidently modified two jars.  Rolling back change.',''</t>
  </si>
  <si>
    <t>'remove CONNECTMsgProxyWeb and CONNECTNhinServiceWeb',''</t>
  </si>
  <si>
    <t>'removed; was empty after selectable services refactor',''</t>
  </si>
  <si>
    <t>'Clean up Validation Suite.  Created separate test suites for spec versions.',''</t>
  </si>
  <si>
    <t>'Revert this file.',''</t>
  </si>
  <si>
    <t>'This class is not used, and the contents will be converted to unit tests',''</t>
  </si>
  <si>
    <t>'These has been renamed OutboundPatientDiscoveryProcessor and OutboundPatientDiscoveryProcessorHelper so removed these old files',''</t>
  </si>
  <si>
    <t>'performance improvement for building',''</t>
  </si>
  <si>
    <t>'Rolling Tests Back to Previous Version',''</t>
  </si>
  <si>
    <t>'rolling-back changes for automation which was breaking non-opensource glassfish deployment',''</t>
  </si>
  <si>
    <t>'adding missing dependency for recreate.domain target',''</t>
  </si>
  <si>
    <t>'removing',''</t>
  </si>
  <si>
    <t>'updating wsdl path locations for Deffered _g1',''</t>
  </si>
  <si>
    <t>'blessing code coverage',''</t>
  </si>
  <si>
    <t>'blessing the coverage',''</t>
  </si>
  <si>
    <t>'Fix the AS_JAVA path.',''</t>
  </si>
  <si>
    <t>'correct jdk 1.7 upgrade error around a stack frames',''</t>
  </si>
  <si>
    <t>'Add DocumentSubmission20 project.',''</t>
  </si>
  <si>
    <t>'Updated package name in ivy.xml',''</t>
  </si>
  <si>
    <t>'Updated properties to compile for JDK 1.7 target',''</t>
  </si>
  <si>
    <t>'Updates to get Metro 2.1.1 webservices-rt dependencies and updates to domain configuration',''</t>
  </si>
  <si>
    <t>'Update to coverage thresholds for 3.3 prime',''</t>
  </si>
  <si>
    <t>'merging the latest from feature-UDDI-multi-spec branch',''</t>
  </si>
  <si>
    <t>'Fixes for Jenkins build DR failures.',''</t>
  </si>
  <si>
    <t>'Updated error message to include target hcid in processErrorResponse',''</t>
  </si>
  <si>
    <t>'Implemented NhinDelegate and OrchestrationContextBuilder in entity orch impl for PD and DQ fanout',''</t>
  </si>
  <si>
    <t>'Fixes for the broken build!',''</t>
  </si>
  <si>
    <t>'updating  EntityDocRetrieveOrchestrationContextBuilder class name to have _g0 extension',''</t>
  </si>
  <si>
    <t>'Increasing #of Attempts to work with faster hardware',''</t>
  </si>
  <si>
    <t>'Remove unused wsdl folders in WEB-INF',''</t>
  </si>
  <si>
    <t>'Clean up CONNECTNhinServicesWeb project.',''</t>
  </si>
  <si>
    <t>'Clean up CONNECTMsgProxyWeb project.',''</t>
  </si>
  <si>
    <t>'Clean up CONNECTAdapterWeb project.',''</t>
  </si>
  <si>
    <t>'Enable mtom to unsecured AD wsdl files for AD_g1 project.',''</t>
  </si>
  <si>
    <t>'Add missing wsdl files for AdapterDocRetrieve.',''</t>
  </si>
  <si>
    <t>'Change all DR, DQ and PD endpoint for homeID 1.1 and 2.2 to the new endpoint.',''</t>
  </si>
  <si>
    <t>'Refactor a bit.',''</t>
  </si>
  <si>
    <t>'reverting cosmetic change',''</t>
  </si>
  <si>
    <t>'cosmetic refractor',''</t>
  </si>
  <si>
    <t>'Reverting to old format',''</t>
  </si>
  <si>
    <t>'reverse merging soapui project files',''</t>
  </si>
  <si>
    <t>'Remove doc submission from msgProxy to fix the deployment error.',''</t>
  </si>
  <si>
    <t>'Fix the code coverage for this branch.',''</t>
  </si>
  <si>
    <t>'coverage parameters adjusted for CI build to work.',''</t>
  </si>
  <si>
    <t>'updating coverage check for DS',''</t>
  </si>
  <si>
    <t>'add all classes',''</t>
  </si>
  <si>
    <t>'fixed incorrect project name',''</t>
  </si>
  <si>
    <t>'Cleanup - Add nbproject/private to svn ignore list.',''</t>
  </si>
  <si>
    <t>'Added missing thresholds',''</t>
  </si>
  <si>
    <t>'cleanup, responses to code review',''</t>
  </si>
  <si>
    <t>'Moved classes to appropriate package to fix CI build\'s unit test failure.',''</t>
  </si>
  <si>
    <t>'Updates to fix unit tests.',''</t>
  </si>
  <si>
    <t>'removing XDR files from MsgProxyWeb, and a modification to wsit-client reflecting the removal',''</t>
  </si>
  <si>
    <t>'removing docsubmission from msgproxyweb',''</t>
  </si>
  <si>
    <t>'reanaming all files and packages to have _g1 extensions.',''</t>
  </si>
  <si>
    <t>'this should not be checked in to SVN',''</t>
  </si>
  <si>
    <t>'updating project name to *20',''</t>
  </si>
  <si>
    <t>'Fixes for DQ to run e2e tests.',''</t>
  </si>
  <si>
    <t>'Cleanup the mess',''</t>
  </si>
  <si>
    <t>'Moving MpiManager from AdapterWeb to PDAdapterWeb',''</t>
  </si>
  <si>
    <t>'PD fixes to resolve Stan\'s PD deploy issue.',''</t>
  </si>
  <si>
    <t>'adding ignores to build artifacts.',''</t>
  </si>
  <si>
    <t>'checkin for zach, updates to internalConnectionInfo.xml to add correct context root for DS endpoints.',''</t>
  </si>
  <si>
    <t>'updated projects.xml',''</t>
  </si>
  <si>
    <t>'Fix the DS deployment error.',''</t>
  </si>
  <si>
    <t>'adding a file',''</t>
  </si>
  <si>
    <t>'adding build/coverage-reports to ignore list.',''</t>
  </si>
  <si>
    <t>'adding some files that didn\'t get added to version control',''</t>
  </si>
  <si>
    <t>'Cleaned up',''</t>
  </si>
  <si>
    <t>'removing bad checkin',''</t>
  </si>
  <si>
    <t>'removed invalid charcters',''</t>
  </si>
  <si>
    <t>'added zvn ignore for nbproject/private directory',''</t>
  </si>
  <si>
    <t>'PolicyEngineTransformationService.java removed since it is in CoreLib already',''</t>
  </si>
  <si>
    <t>'Fixes',''</t>
  </si>
  <si>
    <t>'check in for NhinAggregatorTest.java because I checked in a dependency by accident. check in for NhinAggregator.java because I checked in a dependency by accident.',''</t>
  </si>
  <si>
    <t>'check in for NhinAggregator.java because I checked in a dependency by accident.',''</t>
  </si>
  <si>
    <t>'removed lib directory',''</t>
  </si>
  <si>
    <t>'removing lib directory',''</t>
  </si>
  <si>
    <t>'corrected deployment problems',''</t>
  </si>
  <si>
    <t>'Fixed the deployment error.',''</t>
  </si>
  <si>
    <t>'Fixed deployment error.',''</t>
  </si>
  <si>
    <t>'moved to seperate wars',''</t>
  </si>
  <si>
    <t>'moved from adapter web',''</t>
  </si>
  <si>
    <t>'corrected wsit executiong problem',''</t>
  </si>
  <si>
    <t>'remove docretrieve test',''</t>
  </si>
  <si>
    <t>'fixed deploy issue with NHINServices',''</t>
  </si>
  <si>
    <t>'correct deployment issue with adapter doc retrieve',''</t>
  </si>
  <si>
    <t>'added DR to project.xml',''</t>
  </si>
  <si>
    <t>'correcting deploy with wsit',''</t>
  </si>
  <si>
    <t>'Restored project deleted by mistake.',''</t>
  </si>
  <si>
    <t>'Added DQGW project to common build',''</t>
  </si>
  <si>
    <t>'Reviving deleted wsdls',''</t>
  </si>
  <si>
    <t>'Clean up the test',''</t>
  </si>
  <si>
    <t>'reverted changes to corelib; removed duplicate files from adapter war',''</t>
  </si>
  <si>
    <t>'minor formatting and clean up',''</t>
  </si>
  <si>
    <t>'reverted two files to their original state.  Should have been ignored',''</t>
  </si>
  <si>
    <t>'reverting files that should have been ignored.',''</t>
  </si>
  <si>
    <t>'added ability to run a single unit test',''</t>
  </si>
  <si>
    <t>'Done testing, revert it.',''</t>
  </si>
  <si>
    <t>'Test the build script.',''</t>
  </si>
  <si>
    <t>'disable coverage checking for cathy again',''</t>
  </si>
  <si>
    <t>'turning off for cathy',''</t>
  </si>
  <si>
    <t>'Modified to satisfy following Zack\'s recommendation: \"It looks like this method is only called once, and it has a null string value. You might want to consider cleaning it up by removing the value parameter and removing the section about if (value != null), since it will currently never be executed. The method can then be renamed something like createNullValueAttribute(String id, String type).\" 532',''</t>
  </si>
  <si>
    <t>'Removed single quotes from PatientID in hl7EncodePatientId that was apparently copied from old HITSP doc. It was probably just a typo - even then. It should be noted that other places in the code are defensively looking for these quotes created from legacy code.',''</t>
  </si>
  <si>
    <t>'This a merge of all changes from 3.2.1 into 3.3.','Please consult https://svn.connectopensource.org/svn/CONNECT_public/branches/3.2.1/hotfix1 if you are doing archeology and need the history on any of these items.'</t>
  </si>
  <si>
    <t>'The property ant.thirdparty.lib.dir is a dead property.  Remove it to have one less thing to look at.',''</t>
  </si>
  <si>
    <t>'Add first cut of dist targets to generate releasable items.',''</t>
  </si>
  <si>
    <t>'Reduce the \"noise\" a little more to bring attention to the stuff that is really bad.  T]',''</t>
  </si>
  <si>
    <t>'For now restrict the checks to bigger ticket items to reduce the noise.  As it was, there are just too many \"violations\" to deal with.  After establishing some coding conventions, we can incrementally add rules back in as desired.',''</t>
  </si>
  <si>
    <t>'just testing the svn server, nothing to see here folks',''</t>
  </si>
  <si>
    <t>'another test',''</t>
  </si>
  <si>
    <t>'test authz',''</t>
  </si>
  <si>
    <t>'This is a test commit',''</t>
  </si>
  <si>
    <t>'coverage in sync with code changes',''</t>
  </si>
  <si>
    <t>'SoapUI ValidationSuite - modifications to support updated deferred services',''</t>
  </si>
  <si>
    <t>'Added overridden createPatientCorrelation method to test methods',''</t>
  </si>
  <si>
    <t>'Update / migration SQL script to convert local patient ids in the default document repository to unique patient ids',''</t>
  </si>
  <si>
    <t>'Corrections to prevent NullPointerException',''</t>
  </si>
  <si>
    <t>'Updates to test cases per current code modifications',''</t>
  </si>
  <si>
    <t>'Minor correction to document data and format',''</t>
  </si>
  <si>
    <t>'3 additional document defined to support regression testing',''</t>
  </si>
  <si>
    <t>'CONNECT MPI Adapter - DB implementation - correction to setting of firstName and lastName criteria values',''</t>
  </si>
  <si>
    <t>'CONNECT MPI Adapter - DB Implementation - removed criteria restriction from dao/PatientDAO.java',''</t>
  </si>
  <si>
    <t>'Updated all patient ids to unique patient identifier format \"PID^^^&amp;AAID&amp;ISO\"',''</t>
  </si>
  <si>
    <t>'CONNECT MPI Adapter - DB Implementation - removed criteria restriction; added common check method to test for criteria restriction',''</t>
  </si>
  <si>
    <t>'DeferredQueueGUI - Search Criteria Enhancement Implemented.',''</t>
  </si>
  <si>
    <t>'Fixed code to verify the patient in mpi in verify mode',''</t>
  </si>
  <si>
    <t>'CONNECT MPI Adapter - DB implementation - correction to birthTime conversion to string value without time portion',''</t>
  </si>
  <si>
    <t>'Cleanup - Unused API queryByCreationStartAndStopTime Removed &amp; Disabled Process button removed.',''</t>
  </si>
  <si>
    <t>'Added User Information/Exception Msgs and alignment - DeferredQueueManagerGui',''</t>
  </si>
  <si>
    <t>'CONNECT Performance Logging - Pilot Implementation - corrections to junit tests',''</t>
  </si>
  <si>
    <t>'Modified and Files Added to Process the PD/QD/RD Messages from Deferred GUI Process Tab.',''</t>
  </si>
  <si>
    <t>'CONNECT Performance Logging - Pilot Implementation - correction to Hibernate mapping',''</t>
  </si>
  <si>
    <t>'Modified for Adding unProcessQueue Tab and Date Search Criteria for DeferredQueueManagerGUI Application.',''</t>
  </si>
  <si>
    <t>'JVM upgrade to 1.6.0_18',''</t>
  </si>
  <si>
    <t>'Undo temporary commenting',''</t>
  </si>
  <si>
    <t>'Fix for JIRA Ticket - 50 Default Doc Query adapter: response to request that returns zero results has status of Failure',''</t>
  </si>
  <si>
    <t>'Internal Connection Info - general clean up of entries to be consistent between 1.1, 2.2 and 3.3 default definitions',''</t>
  </si>
  <si>
    <t>'CONNECT UDDI Accessor - Added support for jUDDI V3',''</t>
  </si>
  <si>
    <t>'CONNECT MPI Adapter - DB implementation - correction to inclusion logic for NHIN optional parameters',''</t>
  </si>
  <si>
    <t>'CONNECT Performance Logging - Pilot Implementation - correction to null check logic of target community',''</t>
  </si>
  <si>
    <t>'ACP implementation for RD',''</t>
  </si>
  <si>
    <t>'Fix for null pointer exception',''</t>
  </si>
  <si>
    <t>'Update PDP to fetch policy docs by unique patient id',''</t>
  </si>
  <si>
    <t>'Fix for null pointer exception when no AA\'s found for home community',''</t>
  </si>
  <si>
    <t>'Corrected count value reset before processing selected queue records',''</t>
  </si>
  <si>
    <t>'Syntax errors corrected',''</t>
  </si>
  <si>
    <t>'JSF navigation configuration updated to reflect removed pages',''</t>
  </si>
  <si>
    <t>'Deferred Queue Manager GUI web application',''</t>
  </si>
  <si>
    <t>'MAA - Updated logic to use uniquePatientId to query the documents from doc registry. Earlier, it was using just the patientId.',''</t>
  </si>
  <si>
    <t>'MAA implementation for QD',''</t>
  </si>
  <si>
    <t>'log.info msg fixed.',''</t>
  </si>
  <si>
    <t>'CONNECT MPI Adapter - default mpi checker set to XML implementation',''</t>
  </si>
  <si>
    <t>'CONNECT Performance Logging - Pilot Implementation - Web service defined; dao layer now using generated classes',''</t>
  </si>
  <si>
    <t>'schema name correction',''</t>
  </si>
  <si>
    <t>'Update to add authorOrPerformer to the response to support backward compatibility',''</t>
  </si>
  <si>
    <t>'Update policy checking code to implement MAA with ACP',''</t>
  </si>
  <si>
    <t>'Updated code to restrict matching patients when multiple patients found in the same assigning authority',''</t>
  </si>
  <si>
    <t>'Added header comment block; unit test execution corrections',''</t>
  </si>
  <si>
    <t>'Added header comment block',''</t>
  </si>
  <si>
    <t>'MAA - Updated code to add mapping records according to the number of subjects retrieved',''</t>
  </si>
  <si>
    <t>'MAA - Updated logic to add multiple correlations when multiple matches found',''</t>
  </si>
  <si>
    <t>'CONNECT MPI Adapter - MAA implementation - added support for multiple patient matches',''</t>
  </si>
  <si>
    <t>'Updated header comment block',''</t>
  </si>
  <si>
    <t>'Javadoc added to public methods',''</t>
  </si>
  <si>
    <t>'CONNECT Performance Logging - Pilot Implementation - corrections to capture correct community id based on message object',''</t>
  </si>
  <si>
    <t>'CONNECT MPI Adapter - DB Implementation - database definition added to nhincdb CONNECT Performance Logging - Pilot Implementation - database definition added to nhincdb',''</t>
  </si>
  <si>
    <t>'CONNECT MPI Adapter - DB Implementation - Hibernate configuration cleanup',''</t>
  </si>
  <si>
    <t>'CONNECT Performance Logging - Pilot Implementation - DAO access classes and Hibernate configuration files',''</t>
  </si>
  <si>
    <t>'Add debug log messages',''</t>
  </si>
  <si>
    <t>'CONNECT MPI Adapter - DB Implementation - DAO correction for patientId reference, Hibernate patientdb configuration correction for repository access',''</t>
  </si>
  <si>
    <t>'CONNECT MPI Adapter - DB Implementation - DAO, Hibernate, Service classes updated',''</t>
  </si>
  <si>
    <t>'CONNECT Performance Logging - Pilot Implementation - database definition',''</t>
  </si>
  <si>
    <t>'CONNECT MPI Adapter - DB Implementation - removed header comments',''</t>
  </si>
  <si>
    <t>'Java Implementation of policyEngine as per XACML specification',''</t>
  </si>
  <si>
    <t>'CONNECT MPI Adapter - DB implementation - reverted: implemented MPI DB Checks; no longer needed',''</t>
  </si>
  <si>
    <t>'Added to hook up the MPI DB service layer to PatientDB Checker.',''</t>
  </si>
  <si>
    <t>'Added findAllPatients API to search all the patients from different AA and return back the List of Patient Objs.',''</t>
  </si>
  <si>
    <t>'Initial Implementation of MPI Service class.',''</t>
  </si>
  <si>
    <t>'To Fix the Compilation issues with PatientChecker Class.',''</t>
  </si>
  <si>
    <t>'CONNECT MPI Adapter - DB implementation - implemented getHl7UniquePatientId() helper method',''</t>
  </si>
  <si>
    <t>'CONNECT MPI Adapter - DB implementation - implemented MPI DB Checks',''</t>
  </si>
  <si>
    <t>'CONNECT MPI Adapter - DB implementation - new and updated classes',''</t>
  </si>
  <si>
    <t>'CONNECT MPI Adapter - implemented extraction of address and telecom from request query parameters',''</t>
  </si>
  <si>
    <t>'CONNECT MPI Adapter - DB Implementation - bean configuration for mpi checker implementation class',''</t>
  </si>
  <si>
    <t>'CONNECT MPI Adapter - DB implementation - getter methods that return a List now return empty ArrayList if property is null',''</t>
  </si>
  <si>
    <t>'MAA Support - Patient DB implementation',''</t>
  </si>
  <si>
    <t>'Updates to Dyn Doc',''</t>
  </si>
  <si>
    <t>'LiFT client and server - included webservices-rt.jar as library on classpath',''</t>
  </si>
  <si>
    <t>'Updated two services for all HCIDs instead of just the 333 one.',''</t>
  </si>
  <si>
    <t>'Updated out-of-date endpoints for adapterxdrsecured and adapterxdr services.',''</t>
  </si>
  <si>
    <t>'Updated LiFT tests for endpoint, configuration, and validation errors.',''</t>
  </si>
  <si>
    <t>'Initial check-in of Doc Submission automated conformance test suite.',''</t>
  </si>
  <si>
    <t>'adding scripts to package LiFT Manual Tests - Bug fix',''</t>
  </si>
  <si>
    <t>'Checking in Outbound tests used for interop testing b/w 3.0 and 3.1 into the 3.0 branch - Parineetha',''</t>
  </si>
  <si>
    <t>'adding scripts to package LiFT Manual Tests',''</t>
  </si>
  <si>
    <t>'removed clean as part of DEV build',''</t>
  </si>
  <si>
    <t>'Removing Simian from DEV Build',''</t>
  </si>
  <si>
    <t>'fix manual inband file transfer test',''</t>
  </si>
  <si>
    <t>'Bug fix release build should kick after validation test run',''</t>
  </si>
  <si>
    <t>'fix test',''</t>
  </si>
  <si>
    <t>'Updated the endpoint in the property file  RedactionTests-soapui-project.properties and the test. - Aleena Dhar',''</t>
  </si>
  <si>
    <t>'Changed import statements to fit with the refactored source.  Modified build scripts to work with ant run from the command line.',''</t>
  </si>
  <si>
    <t>'Updated scripts to add opensso to GF lib folder',''</t>
  </si>
  <si>
    <t>'Comments#Build files are modified to have the ejbs deployable along with CONNECTCommonTypesLib and CONNECTCoreLib',''</t>
  </si>
  <si>
    <t>'perf test - troubleshooting issues with wrong counts on multi document results on doc query',''</t>
  </si>
  <si>
    <t>'Fixes for regression test failures.',''</t>
  </si>
  <si>
    <t>'Updated nhinTargetCommunities tag for failing tests - Parineetha',''</t>
  </si>
  <si>
    <t>'adding Perf build back to current',''</t>
  </si>
  <si>
    <t>'Combine regression/validation build on one box for this sprint',''</t>
  </si>
  <si>
    <t>'fix bug',''</t>
  </si>
  <si>
    <t>'Add missing schemas, update ivy files for missing references',''</t>
  </si>
  <si>
    <t>'3.1 release build',''</t>
  </si>
  <si>
    <t>'Updating Label to 3.2',''</t>
  </si>
  <si>
    <t>'Updated target for deferred DQ tests in InternalSelfTest - Parineetha',''</t>
  </si>
  <si>
    <t>'Added endpoints to the properties file and updated the soapUI project to read from the properties file - EndtoEnd Self Test - Parineetha',''</t>
  </si>
  <si>
    <t>'Added endpoints to Properties file and updated soapUI project to read the endpoint from the properties file - Parineetha',''</t>
  </si>
  <si>
    <t>'Corrected invalid package names and corresponding references.',''</t>
  </si>
  <si>
    <t>'Updated DocQuerytestsforUDDI-soapui-project.xml - Parineetha',''</t>
  </si>
  <si>
    <t>'Changed the count in the Audit Log Check test to \"4\".',''</t>
  </si>
  <si>
    <t>'Changed assertion for \"State Alt Path - Correlation for HCID IN UDDI file/target XML\" test to count 9 documents.',''</t>
  </si>
  <si>
    <t>'Updated assertions that were not correct for failing  tests - Parineetha',''</t>
  </si>
  <si>
    <t>'Updated spring config files for Java impl for adapter component for Deferred DR tests - Parineetha',''</t>
  </si>
  <si>
    <t>'Updated NhinTargetCommunities tag in request in 2 tests that were failing - Parineetha',''</t>
  </si>
  <si>
    <t>'Added space to \"CONNECTPolicyCheckFailed\" status in \"Policy Check - Deny\" test case. Parineetha had applied this before, but it didn\'t make it to the repository.',''</t>
  </si>
  <si>
    <t>'Updated assertion for one of the tests - Parineetha',''</t>
  </si>
  <si>
    <t>'Updated EntityPatientDiscoveryAsyncReqQueue-soapui-project.xml - Added loadscript which was missing with property file, etc. - Aleena Dhar',''</t>
  </si>
  <si>
    <t>'Update class names in property files',''</t>
  </si>
  <si>
    <t>'perf test: added more doc retrieve perf tests',''</t>
  </si>
  <si>
    <t>'Code cleanup, removed unused variables.',''</t>
  </si>
  <si>
    <t>'fix build',''</t>
  </si>
  <si>
    <t>'Updated the test EntityRespondingPDAsyncReqQueueTests-soapui-project.xml - updated the targetcommunity in the test with singleMatch from localHCID to RemoteHCID - Updated PE assertions - Aleena Dhar',''</t>
  </si>
  <si>
    <t>'Replaced the workaround that was implemented before Core Refactoring fixed the circular dependency between CommonLib and CommonDAO.',''</t>
  </si>
  <si>
    <t>'Updated Spring config files for Deferred DR in the Regression SUite - Parineetha',''</t>
  </si>
  <si>
    <t>'patlollav: Deleted opensso config files from CoreLib. Authentication may need these files, but for now these are removed to make opensso work along with CONNECT',''</t>
  </si>
  <si>
    <t>'perf test: made \"backup\" versions of doc query / retrieve perf tests; queued up doc retrieve tests to run',''</t>
  </si>
  <si>
    <t>'perf test: merge endpoint file with extra settings',''</t>
  </si>
  <si>
    <t>'Updated Action and To fields in the header for NhincResponse tests for Deferred DQ - Parineetha',''</t>
  </si>
  <si>
    <t>'Updated Action and URL in the header for NHINCReponse tests for Deferred DQ - Parineetha',''</t>
  </si>
  <si>
    <t>'Updated PE assertion in XDRInboundTests-soapui-project.xml - Parineetha',''</t>
  </si>
  <si>
    <t>'Updated NhincProxy DQ endpoint in properties files and changed soapui to use the endpoint from the properties file - Parineetha',''</t>
  </si>
  <si>
    <t>'Updated DocumentRetrieveDeferredProxyConfig.xml variants with latest class names.',''</t>
  </si>
  <si>
    <t>'Fixes for SoapUI Regression Tests.',''</t>
  </si>
  <si>
    <t>'Initial check-in of HIEM conformance test suite.',''</t>
  </si>
  <si>
    <t>'Updated the test EntitySendingPDAsyncReqTests-soapui-project.xml with Policy check, Audit log assertions, added &lt;purposeOfDisclosureCoded&gt; in the entity request msg - Aleena Dhar',''</t>
  </si>
  <si>
    <t>'Updated endpoint in properties file and updated one soapUI assertion that was failing for PE test - Parineetha',''</t>
  </si>
  <si>
    <t>'Updated NhincProxyDocQueryEndpoint property for Core Refactor.',''</t>
  </si>
  <si>
    <t>'Fixed the assertions in the request for failing test MessageFromEntityXDRResponseToPolicyCheckDeny - Parineetha',''</t>
  </si>
  <si>
    <t>'Added properties file that was missing for a regression test - Parineetha',''</t>
  </si>
  <si>
    <t>'see if this fixes the validation build',''</t>
  </si>
  <si>
    <t>'Updated soapUI assertion for PE action on the Entity side - Parineetha',''</t>
  </si>
  <si>
    <t>'Updated soapUI assertions for PE Action on the Entity side - Parineetha',''</t>
  </si>
  <si>
    <t>'Updated soapUI assertions for the Action in the PE request for the Entity side - Parineetha',''</t>
  </si>
  <si>
    <t>'Moved XDR Async to the top.',''</t>
  </si>
  <si>
    <t>'Corrected state for HCIDs 2.2. This should fix some tests in the Regression Suite from PatientDiscoveryUDDIWithMultipleMocks-soapui-project.xml.',''</t>
  </si>
  <si>
    <t>'Changed file names to include manually-set run position.',''</t>
  </si>
  <si>
    <t>'Corrected states for HCIDs 1.1 and 3.3. This should fix seven tests in the Regression Suite from PatientDiscoveryUDDIWithMultipleMocks-soapui-project.xml.',''</t>
  </si>
  <si>
    <t>'Updated assertion in the request to include missing elements - Parineetha',''</t>
  </si>
  <si>
    <t>'Updated assertion in the failing regression test - Parineetha',''</t>
  </si>
  <si>
    <t>'updated test to use the endpoint in the properties file - Parineetha',''</t>
  </si>
  <si>
    <t>'Changed all the unsecured adapter mocks to secured mocks for failing regression tests in  XDRInboundTests-soapui-project.xml - Parineetha',''</t>
  </si>
  <si>
    <t>'Updated endpoint in XDRAdapterTests-soapui-project.properties for failing regression tests - Parineetha',''</t>
  </si>
  <si>
    <t>'Updated incorrect endpoint in failing regression test - Parineetha',''</t>
  </si>
  <si>
    <t>'Updated endpoints and assertions for 2 failing regression tests - Parineetha',''</t>
  </si>
  <si>
    <t>'Updated soapUi project failing Regression - Parineetha',''</t>
  </si>
  <si>
    <t>'Updated Adapter PD Async Req test that was failing in the Regression Suite - Parineetha',''</t>
  </si>
  <si>
    <t>'fix audit',''</t>
  </si>
  <si>
    <t>'Fixed the typo in the endpoint in the XDRAsyncRequestInbound-Tests-soapui-project.properties that will fix 3 failing tests in the Regression Build  - Parineetha',''</t>
  </si>
  <si>
    <t>'clean up',''</t>
  </si>
  <si>
    <t>'fix interaction id in MPI',''</t>
  </si>
  <si>
    <t>'Restored the test case names and Audit Log Query assertion fix that I made on Monday.',''</t>
  </si>
  <si>
    <t>'Fix regression tests',''</t>
  </si>
  <si>
    <t>'increasing Regression Test build time to 120 mins',''</t>
  </si>
  <si>
    <t>'Peer Review updates',''</t>
  </si>
  <si>
    <t>'Added a custom clean target to Dev build - Bug fix',''</t>
  </si>
  <si>
    <t>'Added a custom clean target to Dev build',''</t>
  </si>
  <si>
    <t>'Renamed directory, replacing the space with an underscore.',''</t>
  </si>
  <si>
    <t>'Added new tests for Deferred DQ to work all the various adapter implementations to the regression suite - Parineetha',''</t>
  </si>
  <si>
    <t>'Added assertions to the Doc Retrieve and Audit Log Query tests. Also added a Groovy script to the Audit Log Query test to clear the table.',''</t>
  </si>
  <si>
    <t>'Added project and test case names for logging. Also added a Groovy step to the Audit Log Query test to clear the audit table.',''</t>
  </si>
  <si>
    <t>'Corrected Groovy syntax in the \"Count Audit Entries\" assertion. - Scott Borst',''</t>
  </si>
  <si>
    <t>'Moved to Regression Suite.',''</t>
  </si>
  <si>
    <t>'Moved SoapUI tests from Development Suite to Regression Suite.',''</t>
  </si>
  <si>
    <t>'Cleaned up the \"Count Audit Entries\" assertion in the Audit Log Query test.',''</t>
  </si>
  <si>
    <t>'Moved SoapUI tests from Dev Suite to Regression Suite.',''</t>
  </si>
  <si>
    <t>'Bug fixes for Doc Retrieve Deferred.',''</t>
  </si>
  <si>
    <t>'Deleted files from the Development SUite that are already added to the Regression Suite - Parineetha',''</t>
  </si>
  <si>
    <t>'Added new Deferred DQ tests for various adapter implementations to the Development Suite - Parineetha',''</t>
  </si>
  <si>
    <t>'Updated DeferredDQ-RespondingGWreceivesRequest-soapui-project.properties and DeferredDQ-RespondingGWreceivesRequest-soapui-project.xml - Parineetha',''</t>
  </si>
  <si>
    <t>'Proxy config files for EntityPatientDiscovery Deferred Response.',''</t>
  </si>
  <si>
    <t>'ConnectCoreLib components for EntityPatientDiscovery Deferred Response.',''</t>
  </si>
  <si>
    <t>'Comments: Fixing the issue with coverage.thresholds.xml for Heavy/Dev build fails.',''</t>
  </si>
  <si>
    <t>'Deleting Admin-Distribution-soapui-project.properties and Admin-Distribution-soapui-project.xml from the Development Suite thats already been added to the Regression Suite - Parineetha',''</t>
  </si>
  <si>
    <t>'Deleting soapUI projects from the Development Suite that are already passing the Regression Build - Parineetha',''</t>
  </si>
  <si>
    <t>'Added DeferredDQ-InitiatingGWsendsRequest-soapui-project.properties and DeferredDQ-InitiatingGWsendsRequest-soapui-project.xml to the Regression Suite - Parineetha',''</t>
  </si>
  <si>
    <t>'Updated all endpoints in PatientDiscovery-internalConnectionInfo2.4.xml to 3.1 endpoints. - Scott Borst',''</t>
  </si>
  <si>
    <t>'Corrected one assertion in the Doc Retrieve (sync) test. - Scott Borst',''</t>
  </si>
  <si>
    <t>'Corrected header problem with internalconnectioninfo.xml.',''</t>
  </si>
  <si>
    <t>'Removed deleted files that keep coming back.',''</t>
  </si>
  <si>
    <t>'Updated InternalConnectionInfo.xml file for EntityDocRetreive.',''</t>
  </si>
  <si>
    <t>'added new tests and modified some tests in DeferredDQ-InitiatingGWsendsRequest-soapui-project.xml and DeferredDQ-RespondingGWreceivesRequest-soapui-project.xml - Parineetha',''</t>
  </si>
  <si>
    <t>'modified assertions',''</t>
  </si>
  <si>
    <t>'Added assertions to the Doc Retrieve (Doc Repository ID, Doc ID, and Document Data) and Audit Log Query (Count Audit Entries) tests. - Scott Borst',''</t>
  </si>
  <si>
    <t>'fix for dev build',''</t>
  </si>
  <si>
    <t>'increasing Regression Test build time to 90 mins',''</t>
  </si>
  <si>
    <t>'Svn missed webservices folder.',''</t>
  </si>
  <si>
    <t>'Updated Endpoints for Doc Retreive.',''</t>
  </si>
  <si>
    <t>'Missed file in check in.',''</t>
  </si>
  <si>
    <t>'Updated DocRetreive Endpoints.',''</t>
  </si>
  <si>
    <t>'Updated Endpoints for EntityDocRetrieve',''</t>
  </si>
  <si>
    <t>'Updated Endpoitns for EntityDoc Retreive',''</t>
  </si>
  <si>
    <t>'CoreLib Refactor - EntityDocRet - Forgot to add proxy config files.',''</t>
  </si>
  <si>
    <t>'CoreLib Refactor - EntityDocRetrieve',''</t>
  </si>
  <si>
    <t>'CoreLib Refactor- EntityDocRet.',''</t>
  </si>
  <si>
    <t>'Removed erroneous file.',''</t>
  </si>
  <si>
    <t>'Bug fix.',''</t>
  </si>
  <si>
    <t>'Removing  - clean as part of DEV build',''</t>
  </si>
  <si>
    <t>'added a grrovy step that was missing - Aleena Dhar',''</t>
  </si>
  <si>
    <t>'modify build script to run clean compile during Dev build',''</t>
  </si>
  <si>
    <t>'Adding clean as part of DEV build',''</t>
  </si>
  <si>
    <t>'Merge Entity and msg proxy doc retrieve components',''</t>
  </si>
  <si>
    <t>'Updated PassthruDocQueryDeferredRequestUnsecured-soapui-project.xml - Parineetha',''</t>
  </si>
  <si>
    <t>'Added new tests DeferredDQ-InitiatingGWsendsRequest-soapui-project.properties and DeferredDQ-InitiatingGWsendsRequest-soapui-project.xml - Parineetha',''</t>
  </si>
  <si>
    <t>'Added updates that were made to the internalConnectionInfo.xml in Dev.',''</t>
  </si>
  <si>
    <t>'Added Entity Proxy Components.',''</t>
  </si>
  <si>
    <t>'Corrected Groovy scripts that set up mock services with two \"/\"s - Scott Borst',''</t>
  </si>
  <si>
    <t>'Added projectName and testCase to all the tests in DeferredDQ-RespondingGWsendsResponse-soapui-project.xml - Parineetha',''</t>
  </si>
  <si>
    <t>'Added EntityDocRetrieve service name to constants file.',''</t>
  </si>
  <si>
    <t>'Updated configuration related information.',''</t>
  </si>
  <si>
    <t>'perf test: added doc retrieve tests back in',''</t>
  </si>
  <si>
    <t>'perf test: troubleshooting timeout issues',''</t>
  </si>
  <si>
    <t>'Corrected a typo in the new address in mpi.xml for Theresa Adams.',''</t>
  </si>
  <si>
    <t>'Universal Client was not sending document status in the Doc Query request.',''</t>
  </si>
  <si>
    <t>'Added Admin Dist Performance test',''</t>
  </si>
  <si>
    <t>'Added the sprint config file (same file in 3 settings) used for Doc Retrieve Deferred tests to switch settings of adapter implementation - secured, unsecured and javaImpl - Aleena Dhar',''</t>
  </si>
  <si>
    <t>'Updated Conformance Test mpi.xml with second address for Theresa Adams.',''</t>
  </si>
  <si>
    <t>'Changed the mode to Unsecured Web Service for the Conformance Test suite.',''</t>
  </si>
  <si>
    <t>'Corrected address assertions in NhincProxy (PDR) tests.',''</t>
  </si>
  <si>
    <t>'Adding/Updating NHINCProxy Doc Retrieve Def tests for secured, unsecured and javaImpl adapter settings - Aleena Dhar',''</t>
  </si>
  <si>
    <t>'Added new test DeferredDQ-RespondingGWsendsResponse-soapui-project.properties and DeferredDQ-RespondingGWsendsResponse-soapui-project.xml - Parineetha',''</t>
  </si>
  <si>
    <t>'Added Adapter Component.',''</t>
  </si>
  <si>
    <t>'Split address assertions into separate fields.',''</t>
  </si>
  <si>
    <t>'comments: configuration cleanup, remove redundant identical items from color boxes configuration',''</t>
  </si>
  <si>
    <t>'Added new tests Admin-Distribution-soapui-project.properties and Admin-Distribution-soapui-project.xml to the Regression Suite - Parineetha',''</t>
  </si>
  <si>
    <t>'perf testing: add tests for doc query with 1 and 3 results',''</t>
  </si>
  <si>
    <t>'perf testing: raised timeouts on doc query tests',''</t>
  </si>
  <si>
    <t>'Fix regression test',''</t>
  </si>
  <si>
    <t>'Fix validation tests',''</t>
  </si>
  <si>
    <t>'1. Updated EntityInitGWSendsDocRetrieveDefReqTest-soapui-project.xml and EntityRespGWSendDocRetrieveDefRespTest-soapui-project.xml 2. Added three Deferred Docretrieve Config files with different settings  - Aleena Dhar',''</t>
  </si>
  <si>
    <t>'Updated value for NhincProxyDocRetrieveEndpoint property, which was changed by the Core Refactor.',''</t>
  </si>
  <si>
    <t>'Propagated internalConnectionInfo.xml changes for Doc Query &amp; Retrieve adapter endpoints to all HCIDs in Conformance version.',''</t>
  </si>
  <si>
    <t>'Restored HIEOS adapter endpoints to Conformance version of internalConnectionInfo.xml.',''</t>
  </si>
  <si>
    <t>'Doc Retrieve Deferred updates.',''</t>
  </si>
  <si>
    <t>'Modified all webservice clients to call invokePort',''</t>
  </si>
  <si>
    <t>'Modified Nhin client for Admin Dist to use invokePort method of WebServiceProxyHelper.',''</t>
  </si>
  <si>
    <t>'modified AdminDIst proxy factories to use new pattern.',''</t>
  </si>
  <si>
    <t>'Fixed namespace issue.',''</t>
  </si>
  <si>
    <t>'Added DeferredDQ-InitiatingGWreceivesResponse-soapui-project.properties and DeferredDQ-InitiatingGWreceivesResponse-soapui-project.xml to the Regression Suite - Parineetha',''</t>
  </si>
  <si>
    <t>'perf test - troubleshooting timeout issues on perf build cycle',''</t>
  </si>
  <si>
    <t>'Bug fixes, added JavaImpl classes and updated config files.',''</t>
  </si>
  <si>
    <t>'Fixed Addressing issue.',''</t>
  </si>
  <si>
    <t>'Updated Property files for admin dist.',''</t>
  </si>
  <si>
    <t>'Fixed issue with WS-Addressing Header',''</t>
  </si>
  <si>
    <t>'Removed UsingAddressing tag from policies.',''</t>
  </si>
  <si>
    <t>'Patlollav: Added keystoretype and truststoretype to domain.xml (non-fips)',''</t>
  </si>
  <si>
    <t>'updated datatype for nhincproxy policy engine check - Parineetha',''</t>
  </si>
  <si>
    <t>'Peer-Review Comments',''</t>
  </si>
  <si>
    <t>'Rearranged the test cases in EndToEndSelfTest-soapui-project.xml and moved all Sync tests at the end. - Aleena Dhar',''</t>
  </si>
  <si>
    <t>'perf test: adding long running doc query tests',''</t>
  </si>
  <si>
    <t>'Updated Admin-Distribution-soapui-project.xml - Parineetha',''</t>
  </si>
  <si>
    <t>'perf test: add doc query perf tests',''</t>
  </si>
  <si>
    <t>'perf test: modified settings relating to number of times to be run to be \"runs per thread\" rather than \"total runs\"',''</t>
  </si>
  <si>
    <t>'perf test: disabling failed perf test',''</t>
  </si>
  <si>
    <t>'performance tests: temp disable of some long running tests',''</t>
  </si>
  <si>
    <t>'fixed broken unit test.',''</t>
  </si>
  <si>
    <t>'build scripts: Perf test disable profiling',''</t>
  </si>
  <si>
    <t>'Updated AdminDist Policy Transforms class',''</t>
  </si>
  <si>
    <t>'updated Admin-Distribution-soapui-project.xml - Parineetha',''</t>
  </si>
  <si>
    <t>'fix unchecked conversion',''</t>
  </si>
  <si>
    <t>'comments: modify NB configuration to allow source navigation between projects using hyperlinks',''</t>
  </si>
  <si>
    <t>'Fixed issue with Policy Checker setting the wrong target community id.',''</t>
  </si>
  <si>
    <t>'Fixed package names.',''</t>
  </si>
  <si>
    <t>'Made changes to DeferredDQ-InitiatingGWreceivesResponse-soapui-project.properties and DeferredDQ-InitiatingGWreceivesResponse-soapui-project.xml - Parineetha',''</t>
  </si>
  <si>
    <t>'Comments: Fixing Validation Tests failure on Document Retrieve deferred tests.',''</t>
  </si>
  <si>
    <t>'restoring some older performance tests',''</t>
  </si>
  <si>
    <t>'Fixed a spelling error.',''</t>
  </si>
  <si>
    <t>'Added Admin Dist to the Internal Self Test - Parineetha',''</t>
  </si>
  <si>
    <t>'Changed package structure, added calls to error adapter and fixed bugs.',''</t>
  </si>
  <si>
    <t>'Added Admin Dist to Validate Services - Parineetha',''</t>
  </si>
  <si>
    <t>'Added Admin Dist to the end to end self test - Parineetha',''</t>
  </si>
  <si>
    <t>'Changed test suite name.',''</t>
  </si>
  <si>
    <t>'Change method from protected to public',''</t>
  </si>
  <si>
    <t>'Added new Deferred DQ tests - Initiating GW receiving the Response into the Development Suite - Parineetha',''</t>
  </si>
  <si>
    <t>'updated tests - EntitySendingXDRAsyncReqTests-soapui-project.xml, EntitySendingXDRAsyncResponseTests-soapui-project.xml, NHINCReceivingXDRAsyncRequestTests-soapui-project.xml, NHINCReceivingXDRAsyncResponseTests-soapui-project.xml - request step was missing in mock step','UPdated tests - \nXDRAsyncRequestInbound-Tests-soapui-project.xml and XDRAsyncRequestOutbound-Tests-soapui-project.xml - Assertion updated.\n\nAleena Dhar'</t>
  </si>
  <si>
    <t>'Added nhinadmindist endpoint to the internalConnectionInfo.xml - Parineetha',''</t>
  </si>
  <si>
    <t>'fix regression build',''</t>
  </si>
  <si>
    <t>'fix validation build',''</t>
  </si>
  <si>
    <t>'IMplemented Klockwork recomendations for admin distribution',''</t>
  </si>
  <si>
    <t>'Correct connection manager call',''</t>
  </si>
  <si>
    <t>'check in correct wsdls',''</t>
  </si>
  <si>
    <t>'Moving the Validate project by renaming the project this time.',''</t>
  </si>
  <si>
    <t>'Added missing resources for AdapterDocQueryDeferredRequestError services.',''</t>
  </si>
  <si>
    <t>'Moving ValidateSecuredPatientDiscMPIService-soapui-project.xml to the front of the line.',''</t>
  </si>
  <si>
    <t>'Updated the follwoing test suite with new test cases and wsdl name - EntityInitGWSendsDocRetrieveDefReqTest-soapui-project.xml EntityRespGWSendDocRetrieveDefRespTest-soapui-project.xml NHINCRespGWReceiveDocRetrieveDefReqTest-soapui-project.xml NHINCInitGWReceiveDocRetrieveDefRespTest-soapui-project.xml','- Aleena Dhar'</t>
  </si>
  <si>
    <t>'Implemented Klockwork recommendations for AdminDist.',''</t>
  </si>
  <si>
    <t>'fixed sleep value for admin dist.',''</t>
  </si>
  <si>
    <t>'added unit tests for nhin and adapter orchestration classes for admin dist.',''</t>
  </si>
  <si>
    <t>'Updating SVN scripts',''</t>
  </si>
  <si>
    <t>'Debug code was left in the Entity implementation class.',''</t>
  </si>
  <si>
    <t>'Added new tests for Deferred Doc Query - Responding GW receiving a request - Parineetha',''</t>
  </si>
  <si>
    <t>'Validation Tests are failing fixing the it.',''</t>
  </si>
  <si>
    <t>'Doc Retrieve Deferred Service Integration Tests - Added by Aleena Dhar',''</t>
  </si>
  <si>
    <t>'Comments: coverage.thresholds.xml is not getting updated if I modify the name of the file or folder. Manually removed the entries.',''</t>
  </si>
  <si>
    <t>'Implemented thread.sleep workaroundd for admin distribution.',''</t>
  </si>
  <si>
    <t>'Added Assertion info to EntityPolicy Check.',''</t>
  </si>
  <si>
    <t>'Added new test in progress Admin-Distribution-soapui-project.properties and Admin-Distribution-soapui-project.xml - Parineatha',''</t>
  </si>
  <si>
    <t>'Reverting memory settings made to asadmin to resolve FIPS deploy issue',''</t>
  </si>
  <si>
    <t>'Updated unitests',''</t>
  </si>
  <si>
    <t>'Missed Check in for ConnectAdapterWeb',''</t>
  </si>
  <si>
    <t>'Updated Unittests.',''</t>
  </si>
  <si>
    <t>'Updated Orchestration Implementation classes to reflect new naming standards.',''</t>
  </si>
  <si>
    <t>'Disabling start / stop GF test cases to allow Dev Test suite to complete.',''</t>
  </si>
  <si>
    <t>'Comments: Trying to fix the dev build. Sri needs some investigation on this issue.',''</t>
  </si>
  <si>
    <t>'Fixed wsdl for NhincAdminDist',''</t>
  </si>
  <si>
    <t>'Checking secured endpoint tests into the Dev Suite. - SEB 8/5/10',''</t>
  </si>
  <si>
    <t>'comments: modify ivy configuration remove redundant dependencies',''</t>
  </si>
  <si>
    <t>'Updated the assertion for MessageId ( from Async Message ID ) for the test EntitySendingPDAsyncReqTests-soapui-project.xml failing regression - Parineetha',''</t>
  </si>
  <si>
    <t>'comments: modify ivy configuration to store local projects cache in a separate location, add ivy-cache directories to svn ignore list',''</t>
  </si>
  <si>
    <t>'Add unit test for Admin Dist Policy Checker, fixed issue with the creation of the PolicyRequest',''</t>
  </si>
  <si>
    <t>'Updated an assertion for Patient Discovery Async Req that had a hard coded value - Parineetha',''</t>
  </si>
  <si>
    <t>'Added target to verify environment is set for deployment. Added memory settings to asadmin template. Added clean override tartget for CONNECTCommonTypesLib/build.xml',''</t>
  </si>
  <si>
    <t>'Added NoOpImpl (commented out) to NhincAdminDistProxyConfig.xml',''</t>
  </si>
  <si>
    <t>'Updated Endpoint format for AdminDist Nhinc endpoints.',''</t>
  </si>
  <si>
    <t>'Removed Thirdparty folder checkout as part of Release and Heavy Build',''</t>
  </si>
  <si>
    <t>'Commects: Fixing release build failure due to test failure.',''</t>
  </si>
  <si>
    <t>'Changes to fix code coverage failure.',''</t>
  </si>
  <si>
    <t>'Fixed WSDL for NhinDocRetrieveDeferredReq.wsdl',''</t>
  </si>
  <si>
    <t>'update exclusion list for dev build',''</t>
  </si>
  <si>
    <t>'Doc Retrieve updates',''</t>
  </si>
  <si>
    <t>'Comments: Trying to improve build times, commented coverage file.',''</t>
  </si>
  <si>
    <t>'change heavy build time to 12:30 AM',''</t>
  </si>
  <si>
    <t>'Comments: Commenting the Unit tests trying to access properties files.',''</t>
  </si>
  <si>
    <t>'Added adapters for Doc Retrieve Request/Retrieve/Error.',''</t>
  </si>
  <si>
    <t>'Comments: Commenting the failed Test Case, Need to discuss with Les on Thread Locking and Retry issue to enable this Test case.',''</t>
  </si>
  <si>
    <t>'Comments# Trying to fix RegressionSuite',''</t>
  </si>
  <si>
    <t>'RedactionTests-java-soapui-project.xml is still failing Regression - moving it to the Dev Suite - Parineetha',''</t>
  </si>
  <si>
    <t>'Added RedactionTests to Regression - Parineetha',''</t>
  </si>
  <si>
    <t>'Edited file with data from coverage.bless that was run on the build server.',''</t>
  </si>
  <si>
    <t>'Changes to fix the broken Dev build.',''</t>
  </si>
  <si>
    <t>'Added new functionality for doc rerieve deferred.',''</t>
  </si>
  <si>
    <t>'Added new functionality for doc retrieve deferred.',''</t>
  </si>
  <si>
    <t>'Blessed 75 percent coverage.',''</t>
  </si>
  <si>
    <t>'Moved NhinDocRetrieveDeferred to correct project.',''</t>
  </si>
  <si>
    <t>'Fixed wsdl/deployment problem',''</t>
  </si>
  <si>
    <t>'Fixed a bug associated with wsdlLocation.',''</t>
  </si>
  <si>
    <t>'updated thresholds from build box.',''</t>
  </si>
  <si>
    <t>'Coverage numbers that do not contain legacy code from the refactoring.',''</t>
  </si>
  <si>
    <t>'Initial revision of the DocRetrieve Nhin and Adapter code.',''</t>
  </si>
  <si>
    <t>'Added Entity Webservice proxy implementations for admindistribution.',''</t>
  </si>
  <si>
    <t>'Added MEssage Proxy for Admin Dist.',''</t>
  </si>
  <si>
    <t>'Fix - display unit test reports',''</t>
  </si>
  <si>
    <t>'Added Nhinc AdminDist wsdls and schemas',''</t>
  </si>
  <si>
    <t>'Removed the new test RedactionTests-java-soapui-project.xml from the Regression suite - will work on it with Sri and then add it back - Parineetha',''</t>
  </si>
  <si>
    <t>'Fixing ivy XPP3 JAR library issue',''</t>
  </si>
  <si>
    <t>'fix will clean cache during Release build',''</t>
  </si>
  <si>
    <t>'Added the new test back to the Regression Suite - test passed manually on inttest2 - Parineetha',''</t>
  </si>
  <si>
    <t>'Added a soapUI test to the Development Suite - Parineetha',''</t>
  </si>
  <si>
    <t>'Removing the new test added to the Regression Suite - Parineetha',''</t>
  </si>
  <si>
    <t>'Added new test to the Regression Suite - Parineetha',''</t>
  </si>
  <si>
    <t>'Updated log.info statements - Parineetha',''</t>
  </si>
  <si>
    <t>'build scripts: update inttest3 build configuration, add build-kw to cctray, reset cctray configuration',''</t>
  </si>
  <si>
    <t>'getTimeout() method was never returning a value.',''</t>
  </si>
  <si>
    <t>'Updated endpoints for PD test failing Regression - Parineetha',''</t>
  </si>
  <si>
    <t>'Added AdapterAdminDistUnsecuredWebServiceImpl to CONNECTCoreLib',''</t>
  </si>
  <si>
    <t>'Forgot to checkin updated junit tests.',''</t>
  </si>
  <si>
    <t>'Adapter AdminDist. implementation',''</t>
  </si>
  <si>
    <t>'Added AdapterAdmin dist service.',''</t>
  </si>
  <si>
    <t>'Updated Admin Dist proxy config files.',''</t>
  </si>
  <si>
    <t>'Updated Nhin Admin Dist.',''</t>
  </si>
  <si>
    <t>'MOdified Doc Query Deferred Schemas',''</t>
  </si>
  <si>
    <t>'fixed coverage.thresholds.xml',''</t>
  </si>
  <si>
    <t>'Added NHIN Service for Admin Dist',''</t>
  </si>
  <si>
    <t>'Fixed typo in Proxy Config File.',''</t>
  </si>
  <si>
    <t>'Added Nhin service for Administrative DIstribution.',''</t>
  </si>
  <si>
    <t>'Fixed namespace issue in NhinAdminDist',''</t>
  </si>
  <si>
    <t>'Updated EntityAdminDistSecured.wsdl, and CommonEntity',''</t>
  </si>
  <si>
    <t>'Added EntityAdminDistSecured web service',''</t>
  </si>
  <si>
    <t>'Added Nhin and Adapter proxies for Administrative Distribution Service.',''</t>
  </si>
  <si>
    <t>'Moved from Development suite to Manual suite',''</t>
  </si>
  <si>
    <t>'Proxy Config files for Admin Distribution.',''</t>
  </si>
  <si>
    <t>'Added Schemas and wsdls for Doc Query Deferred.',''</t>
  </si>
  <si>
    <t>'Updated assertion for failing PD Conformance Test - Parineetha',''</t>
  </si>
  <si>
    <t>'Updated internalConnectionInfo.xml - Parineetha',''</t>
  </si>
  <si>
    <t>'Added data creation within soapUI for DocQuery Conformance tests - Parineetha',''</t>
  </si>
  <si>
    <t>'Fixed threshold issue',''</t>
  </si>
  <si>
    <t>'Added Entity Admin Distribution Audit, Policy checks to CoreLib',''</t>
  </si>
  <si>
    <t>'Updated internalConnectionInfo.xml and added xconfig.xml for the Conformance Test box - inttest3 - Parineetha',''</t>
  </si>
  <si>
    <t>'Added new HCID to the AA mapping sql file - Parineetha',''</t>
  </si>
  <si>
    <t>'Updated sql file with updated Patient Ids and HCID. - Parineetha',''</t>
  </si>
  <si>
    <t>'Updated DocQueryConformanceTests-soapui-project.properties and DocQueryConformanceTests-soapui-project.xml files for Conformance Testing - Parineetha',''</t>
  </si>
  <si>
    <t>'Fixed Threshold issue.',''</t>
  </si>
  <si>
    <t>'Updated DocQueryConformanceTests-soapui-project.properties and DocQueryConformanceTests-soapui-project.xml with new patient ids - Parineetha',''</t>
  </si>
  <si>
    <t>'Added internalConnectionInfo.xml and mpi.xml to be used on the Conformance test box ( inttest3 ) - Parineetha',''</t>
  </si>
  <si>
    <t>'Updated DocRetrieveConformanceTests-soapui-project.xml and DocRetrieveConformanceTests-soapui-project.properties based on new documents loaded in the Test Adapter - Parineetha',''</t>
  </si>
  <si>
    <t>'Updated tests in the PDConformanceTests-soapui-project.xml - Parineetha',''</t>
  </si>
  <si>
    <t>'Removed from regression suite to development suite Aleena Dhar',''</t>
  </si>
  <si>
    <t>'Moved to development suite because the test is failing and needs some investigation. Aleena Dhar',''</t>
  </si>
  <si>
    <t>'Updated PDR test cases in PDConformanceTests-soapui-project.xml - Parineetha',''</t>
  </si>
  <si>
    <t>'cleanup exclude lists, remove unused/old artifacts',''</t>
  </si>
  <si>
    <t>'Updated DocRetrieveConformanceTests-soapui-project.properties - Parineetha',''</t>
  </si>
  <si>
    <t>'Updated/added assertions to DocRetrieveConformanceTests-soapui-project.xml Conformance test - Parineetha',''</t>
  </si>
  <si>
    <t>'Added new tests to DocRetrieveConformanceTests-soapui-project.xml - Parineetha',''</t>
  </si>
  <si>
    <t>'Updated endpoints in PDAsync_internalConnectionInfo.xml for failing regression test EntitySendingPDAsyncReqTests-soapui-project.xml - Parineetha',''</t>
  </si>
  <si>
    <t>'Updated endpoints in PatientDiscovery-internalConnectionInfo2.4.xml for failing regression test PatientDiscoveryTestforUDDI-Multiple Mocks-soapui-project.xml - Parineetha',''</t>
  </si>
  <si>
    <t>'Updated endpoints in HIEM-internalConnectionInfo.xml for failing regression test HIEMPatientCentricUDDItests-soapui-project.xml - Parineetha',''</t>
  </si>
  <si>
    <t>'Updated endpoints for failing regression test AuditLogQueryTestsforUDDI-soapui-project.xml - Parineetha',''</t>
  </si>
  <si>
    <t>'Bug: #244 Update the SAML Callback Handler Code to create a PurposeOfUse instead of a PurposeForUse attribute.',''</t>
  </si>
  <si>
    <t>'Issues with XDR Tests moved to DevelopmentSuite from RegressionSuite',''</t>
  </si>
  <si>
    <t>'Moving EntityPatientDiscovery-soapui-project.xml from Regression environment to development environment to make RegressionSuite Success.',''</t>
  </si>
  <si>
    <t>'Added test steps to clear AA Mapping table in EntityPatientDiscoveryPatchMergesTo3.1-soapui-project.xml - Aleena Dhar',''</t>
  </si>
  <si>
    <t>'Disabled test step to count AA Mapping table in test case PatientDiscoverySingleMatchMockResponseTest in project EntityPatientDiscoveryPatchMergesTo3.1-soapui-project.xml','- Aleena Dhar'</t>
  </si>
  <si>
    <t>'Updated FileReader to FileInputStream in all the Validation tests so that the load properties method works in Solaris. - Parineetha',''</t>
  </si>
  <si>
    <t>'Added nhinc.properties.dir system variable.',''</t>
  </si>
  <si>
    <t>'Added Clear AA Mapping table in test PatientDiscoverySingleMatchMockResponseTest in the test suite  EntityPatientDiscoveryPatchMergesTo3.1-soapui-project.xml - Aleena Dhar',''</t>
  </si>
  <si>
    <t>'Updated end to end properties file - Parineetha',''</t>
  </si>
  <si>
    <t>'Updated end to end self test and properties file into the 3.0 branch - Parineetha',''</t>
  </si>
  <si>
    <t>'Added unit test.',''</t>
  </si>
  <si>
    <t>'Changes associated with the removal of the runtime dependency on the NHINC_PROPERTIES_DIR enviornment variable.',''</t>
  </si>
  <si>
    <t>'fix for test build',''</t>
  </si>
  <si>
    <t>'add condition to delete.glassfish.domain',''</t>
  </si>
  <si>
    <t>'fix deployment failure',''</t>
  </si>
  <si>
    <t>'Update workspace files after soapui upgrade',''</t>
  </si>
  <si>
    <t>'update coverage.thresholds.xml file',''</t>
  </si>
  <si>
    <t>'added performance tests for large number of threads',''</t>
  </si>
  <si>
    <t>'Moved from regression folder to development folder to fix the error - Aleena Dhar',''</t>
  </si>
  <si>
    <t>'Moved to development test folder as they are failing. Fix in progress...','Aleena Dhar'</t>
  </si>
  <si>
    <t>'out of date check - Fix',''</t>
  </si>
  <si>
    <t>'Removed properties not required by the test - Parineetha',''</t>
  </si>
  <si>
    <t>'Added the NhincProxy WSDL to the DocRetrieveConformanceTests-soapui-project.xml test - Parineetha',''</t>
  </si>
  <si>
    <t>'*Test Builds - remove redundant stop/start server steps',''</t>
  </si>
  <si>
    <t>'remove kw build configuration',''</t>
  </si>
  <si>
    <t>'Fix Validation tests...again',''</t>
  </si>
  <si>
    <t>'Fix Validation tests',''</t>
  </si>
  <si>
    <t>'Moved soapUI tests for LIFT to the Manual Suite - Parineetha',''</t>
  </si>
  <si>
    <t>'Updated the starting step for the Policy Engine mock step in the failing test - Parineetha',''</t>
  </si>
  <si>
    <t>'Updated tests to include the backup and restore config files - Parineetha',''</t>
  </si>
  <si>
    <t>'Added OpenSSO SoapUI test to SVN, updated from Soap 1.1 to Soap 1.2.',''</t>
  </si>
  <si>
    <t>'remove licenses information',''</t>
  </si>
  <si>
    <t>'Update LabelPrefix to 3.0.1.',''</t>
  </si>
  <si>
    <t>'fix endpoint issue on doc retrieve load test',''</t>
  </si>
  <si>
    <t>'renamed performance test project',''</t>
  </si>
  <si>
    <t>'removed one long running perf test that runs 50x20 (causing timeouts on perf test)',''</t>
  </si>
  <si>
    <t>'restart GF after 10 soapUI test projects',''</t>
  </si>
  <si>
    <t>'Disable Profiler temporarily',''</t>
  </si>
  <si>
    <t>'added many multi-threaded perf tests',''</t>
  </si>
  <si>
    <t>'cleanup and update dashboard configuration',''</t>
  </si>
  <si>
    <t>'adding more doc retrieve performance tests',''</t>
  </si>
  <si>
    <t>'Patlollav: Added reference to missing NhinServiceProxy library',''</t>
  </si>
  <si>
    <t>'Fixes for Oracle syntax errors.',''</t>
  </si>
  <si>
    <t>'Fix for validation test failure',''</t>
  </si>
  <si>
    <t>'Patlollav: Removed UniversalClient from exclusions list on all the staging environments',''</t>
  </si>
  <si>
    <t>'move PerformanceTest build to a new server',''</t>
  </si>
  <si>
    <t>'updating performance test to use newer endpoints for 3.0',''</t>
  </si>
  <si>
    <t>'updating performance test for doc query to use newer endpoints for 3.0',''</t>
  </si>
  <si>
    <t>'soapui ant script, modify progress message to display Test project name and location',''</t>
  </si>
  <si>
    <t>'soapUI backup/restore script add additional files to the list',''</t>
  </si>
  <si>
    <t>'add missing files to ValidationTest bundle',''</t>
  </si>
  <si>
    <t>'soapui ant script, add progress messages',''</t>
  </si>
  <si>
    <t>'Added Backup and Restore event listeners to soapUi projects missing them',''</t>
  </si>
  <si>
    <t>'reverting changes made to previous checkin (removed hard coded GF path and replaced it with environment variables)',''</t>
  </si>
  <si>
    <t>'removed hard coded GF path and replaced it with environment variables',''</t>
  </si>
  <si>
    <t>'Updated NhincPolicyEngineTest-soapui-project.xml for incorrect property file locations - Parineetha',''</t>
  </si>
  <si>
    <t>'Updated tests that were looking for the properties file in the wrong place - Parineetha',''</t>
  </si>
  <si>
    <t>'Added new Async PD test - EntitySendingPDAsyncReqTests-soapui-project.xml to the Regression Suite and removed it from the Development Suite - Parineetha',''</t>
  </si>
  <si>
    <t>'Added property file associated to the new PD test - Parineetha',''</t>
  </si>
  <si>
    <t>'Added more Async PD tests to the Regression Suite and removed them from the Development Suite - Parineetha',''</t>
  </si>
  <si>
    <t>'add MuralMpiEJB to exclusion list',''</t>
  </si>
  <si>
    <t>'Removed duplicate Outbound Patient Discovery tests from the development Suite - Parineetha',''</t>
  </si>
  <si>
    <t>'Moved the NhinPatientDiscovery-soapui-project.xml test to the Manual Suite and removed them from the Development Suite - Parineetha',''</t>
  </si>
  <si>
    <t>'Added EntityPatientDiscoveryAsyncReqQueue-soapui-project.xml to the Regression Suite and removed the tests from the Development Suite - Parineetha',''</t>
  </si>
  <si>
    <t>'Removed EntityPatientDiscovery-soapui-project.xml and the properties file from the Development Suite  - test already a part of the Successful Regression Build - Parineetha',''</t>
  </si>
  <si>
    <t>'Removed old End to end and Internal Self tests from the development suite - The Validate suite had more tests in the project. - Parineetha',''</t>
  </si>
  <si>
    <t>'Move CONNECT Installer project to a new location',''</t>
  </si>
  <si>
    <t>'Deleted tests from the development suite that are already in the regression suite - Parineetha',''</t>
  </si>
  <si>
    <t>'Deleting tests from the Development Suite that ran successfully in the Regression build - Parineetha',''</t>
  </si>
  <si>
    <t>'cleanup build scripts: change echo messages level to info, use java.temp.dir for location of temp files',''</t>
  </si>
  <si>
    <t>'Moved XDR Async Test Suite EntitySendingXDRAsyncReqTests-soapui-project.xml and NHINCReceivingXDRAsyncRequestTests-soapui-project.xml from Dev to regression folder - Aleena Dhar',''</t>
  </si>
  <si>
    <t>'Moved EntitySendingXDRAsyncReqTests-soapui-project.xml and NHINCReceivingXDRAsyncRequestTests-soapui-project.xml  from Dev to regression folder - Aleena dhar',''</t>
  </si>
  <si>
    <t>'cleanup build scripts: change echo messages level to info',''</t>
  </si>
  <si>
    <t>'cleanup build scripts: change echo messages level to info, exclude *.flag files from being packaged',''</t>
  </si>
  <si>
    <t>'Enabled the PD fanout test - Parineetha',''</t>
  </si>
  <si>
    <t>'Added missing entry for patientcorrelationfacadedteservice that was causing the HIEMPatientCentricUDDItests project to fail. - Scott Borst, 5/23/10',''</t>
  </si>
  <si>
    <t>'adding coverage.thresholds.xml',''</t>
  </si>
  <si>
    <t>'Fix scripts',''</t>
  </si>
  <si>
    <t>'Updated Property files for GREEN30 - Parineetha',''</t>
  </si>
  <si>
    <t>'Removed references to C:/ so that the Regression tests can run on Solaris - Parineetha',''</t>
  </si>
  <si>
    <t>'sync-up GF domain template CONNECT configuration, increase request-processing thread-count to 100 and wsdl.path jvm-option.',''</t>
  </si>
  <si>
    <t>'Trying to fix RegressionTest failure',''</t>
  </si>
  <si>
    <t>'Added log.info to FileUtils.groovy - Parineetha',''</t>
  </si>
  <si>
    <t>'Updated Property files for Red30 - Parineetha',''</t>
  </si>
  <si>
    <t>'Update AsyncMsgRecordDaoTest to clear out database',''</t>
  </si>
  <si>
    <t>'Added missing load script - Parineetha',''</t>
  </si>
  <si>
    <t>'removed commented code, causing issue in Solaris',''</t>
  </si>
  <si>
    <t>'Unit test for AggMessageResult.java.',''</t>
  </si>
  <si>
    <t>'Changed the definition of resultMessage in AggMessageResult from a String to byte[] to support running against an Oracle database.',''</t>
  </si>
  <si>
    <t>'Removed from regression folder back to Dev folder as Regression build failing EntityPatientDiscoveryAsyncReqQueue-soapui-project.xml EntityRespondingPDAsyncReqQueueTests-soapui-project.xml EntityRespondingPDAsyncRespTests-soapui-project.xml EntitySendingPDAsyncReqTests-soapui-project.xml','Aleena Dhar'</t>
  </si>
  <si>
    <t>'Moved tests EntityPatientDiscoveryAsyncReqQueue-soapui-project.xml, EntityRespondingPDAsyncReqQueueTests-soapui-project.xml, EntitySendingPDAsyncReqTests-soapui-project.xml and EntityRespondingPDAsyncRespTests-soapui-project.xml from Development suite to Regression suite - Aleena Dhar',''</t>
  </si>
  <si>
    <t>'Updated the tests AdapterPatientDiscoveryAsyncReqQueue-soapui-project.xml and AdapterPatientDiscoveryAsyncResp-soapui-project.xml with WS header info - Aleena Dhar',''</t>
  </si>
  <si>
    <t>'Added tests AdapterPatientDiscoveryAsyncReq-soapui-project.xml and AdapterPatientDiscoveryAsyncResp-soapui-project.xml from dev folder to regression folder - Aleena Dhar',''</t>
  </si>
  <si>
    <t>'Update the tests EntityRespondingPDAsyncReqQueueTests-soapui-project.xml, EntityRespondingPDAsyncRespTests-soapui-project.xml and NHINCReceivingPDAsyncRespTests-soapui-project.xml to add the project name and header name on the BODY of Soap message - Aleena Dhar',''</t>
  </si>
  <si>
    <t>'Remove unused property',''</t>
  </si>
  <si>
    <t>'Updated the location of property files for failing Regression tests - Parineetha',''</t>
  </si>
  <si>
    <t>'Fix for Release build failure',''</t>
  </si>
  <si>
    <t>'Added two tests from Dev folder - Aleena',''</t>
  </si>
  <si>
    <t>'Updated the test suites NHINCReceivingPDAsyncReqTests-soapui-project.xml and NHINCReceivingPDAsyncRespTests-soapui-project.xml - Aleena Dhar',''</t>
  </si>
  <si>
    <t>'Removed the copy/paste error on the Project and test case name - Parineetha',''</t>
  </si>
  <si>
    <t>'Disabled invalid test case.',''</t>
  </si>
  <si>
    <t>'Clean up database in verify mode.',''</t>
  </si>
  <si>
    <t>'Added two tests for Checking Initiating side of the logic - Aleena Dhar',''</t>
  </si>
  <si>
    <t>'Moved PD Asyn tests to Dev folder',''</t>
  </si>
  <si>
    <t>'moved PD Asyn Tests from Regression to Dev folder',''</t>
  </si>
  <si>
    <t>'Moved PS Async tests from regression suite to dev Suite',''</t>
  </si>
  <si>
    <t>'Removed All PD Async tests to dev folder as the regression build is failing.',''</t>
  </si>
  <si>
    <t>'modify Validation.Test target, include JUnit.Integration and SoapUI.Validation',''</t>
  </si>
  <si>
    <t>'Updated PolicyEngineInteractions-soapui-project.xml pointing to an invalid port - Parineetha',''</t>
  </si>
  <si>
    <t>'Added test EntityRespondingPDAsyncReqQueueTests-soapui-project.xml for testing Responding GW side of acceptance criteria - Aleena Dhar',''</t>
  </si>
  <si>
    <t>'update cc configuration',''</t>
  </si>
  <si>
    <t>'modify Regression.Test target, combine SoapUI.Regression and Regression.Test to one target',''</t>
  </si>
  <si>
    <t>'fix build server configuration',''</t>
  </si>
  <si>
    <t>'add message to monitor soapui build progress',''</t>
  </si>
  <si>
    <t>'delete',''</t>
  </si>
  <si>
    <t>'a',''</t>
  </si>
  <si>
    <t>'Disabled test case Patient Discovery Async Req as its creating 3 records instead of 1 in AsyncMsgRepo table - Aleena DHar',''</t>
  </si>
  <si>
    <t>'Scripts that can be used to quickly convert hibernate.cfg.xml files to point to an Oracle Express Edition database',''</t>
  </si>
  <si>
    <t>'Test data that is in a format that can be used by the LoadDocuments program',''</t>
  </si>
  <si>
    <t>'Program to load test data into Oracle, or any other database',''</t>
  </si>
  <si>
    <t>'Updated assertion - Aleena',''</t>
  </si>
  <si>
    <t>'Fix empty 306 bug.',''</t>
  </si>
  <si>
    <t>'fix soapui message so it will work with test helper',''</t>
  </si>
  <si>
    <t>'Added two db properties AsyncMsgsDB and AsyncMsgRepoTable in property file and updated the tests to have those properties - Aleena',''</t>
  </si>
  <si>
    <t>'fix \"An exception occurred while running the command. The exception message is: CLI139 Could not delete domain, domain1..\" error duu to locked files under domain1 directory',''</t>
  </si>
  <si>
    <t>'Updated endpoints in PatientDiscoveryUDDIWithMultipleMocks-soapui-project.properties - Parineetha',''</t>
  </si>
  <si>
    <t>'Updated assertions in EntitySendingPDAsyncReqTests-soapui-project.xml Added test steps for checking Policy engine service for the test suite NHINCReceivingPDAsyncReqTests-soapui-project.xml - Aleena Dhar',''</t>
  </si>
  <si>
    <t>'Updated PatientDiscoveryUDDIWithMultipleMocks-soapui-project.xml - soap 1.2 - Parineetha',''</t>
  </si>
  <si>
    <t>'Updated assertion for passthroughmode',''</t>
  </si>
  <si>
    <t>'Added groovy steps to add message id check. Updated Policy engine wsdl from soap 1.1 to 1.2',''</t>
  </si>
  <si>
    <t>'Updated the endpoints for NHINCProxy endpoints based on soapUI syntax',''</t>
  </si>
  <si>
    <t>'Sample soapUI project to create the SAML header for secured endpoints.',''</t>
  </si>
  <si>
    <t>'Manually replaced references to \"AdapterPolicyEngineBindingSoap11/CheckPolicy\" (the SOAP 1.1 version) with \"AdapterPolicyEngineBindingSoap/CheckPolicy\" (SOAP 1.2). This enabled the test to run without soapUI errors.',''</t>
  </si>
  <si>
    <t>'Updated AdapterPolicyEngineBindingSoap to the correct version in the mock steps - Parineetha',''</t>
  </si>
  <si>
    <t>'Added Oracle JDBC driver jar',''</t>
  </si>
  <si>
    <t>'JDBC drivers for Oracle 10g.',''</t>
  </si>
  <si>
    <t>'Updated XDRInboundTests-soapui-project.xml to soap1.2 - Parineetha',''</t>
  </si>
  <si>
    <t>'Added performance tests for doc query',''</t>
  </si>
  <si>
    <t>'A SQL script that reverses the changes implemented to support Oracle.',''</t>
  </si>
  <si>
    <t>'Added performance test profiles for patient discovery for match/no-match; 1 thread x 1 run + 1 thread x 20 runs',''</t>
  </si>
  <si>
    <t>'Removed logs that were checked into SVN',''</t>
  </si>
  <si>
    <t>'Removed several older performance tests that are no longer valid.  Added configuration for patient discovery performance test.',''</t>
  </si>
  <si>
    <t>'Updated test cases in the RedactionTests-soapui-project.xml - Parineetha',''</t>
  </si>
  <si>
    <t>'Chnaged references to assigningauthoritytohomecommunitymapping to aa_to_home_community_mapping',''</t>
  </si>
  <si>
    <t>'Test documents for loading into a test database.',''</t>
  </si>
  <si>
    <t>'Does not work with Oracle because of length linmitations on LOB data imposed by Oracle.',''</t>
  </si>
  <si>
    <t>'Changes to support CONNECT running with Oracle.',''</t>
  </si>
  <si>
    <t>'Reverting back Jon changes',''</t>
  </si>
  <si>
    <t>'Found proper way to update coverage thresholds for projects not intended for 80% coverage. Backed out ugly, ugly workaround.',''</t>
  </si>
  <si>
    <t>'Work around for failing coverage report',''</t>
  </si>
  <si>
    <t>'Not enough unit test coverage',''</t>
  </si>
  <si>
    <t>'Files were not included with last checkin.',''</t>
  </si>
  <si>
    <t>'Check in proxy updates',''</t>
  </si>
  <si>
    <t>'Fix test helper',''</t>
  </si>
  <si>
    <t>'make soap ui dev test manual trigger',''</t>
  </si>
  <si>
    <t>'fix',''</t>
  </si>
  <si>
    <t>'Making Dev build manual',''</t>
  </si>
  <si>
    <t>'Added the new service adapterredactionengine to the ValidateServices-soapui-project.properties file - Parineetha',''</t>
  </si>
  <si>
    <t>'red30 url',''</t>
  </si>
  <si>
    <t>'bug fix',''</t>
  </si>
  <si>
    <t>'Add Url for Blue30 to dashboard',''</t>
  </si>
  <si>
    <t>'updated',''</t>
  </si>
  <si>
    <t>'updated workspace setup',''</t>
  </si>
  <si>
    <t>'Fix Regression Tests',''</t>
  </si>
  <si>
    <t>'Changed Glassfish specific binding type to generic type.',''</t>
  </si>
  <si>
    <t>'Updated environment-specific configuration files for RED5, BLUE5, GREEN5, and ORANGE5.',''</t>
  </si>
  <si>
    <t>'fix antHome variable issue',''</t>
  </si>
  <si>
    <t>'Change to prevent code coverage failure.  This package has no unittests and is tested using SoapUI.',''</t>
  </si>
  <si>
    <t>'Commiting changes that were contributed by Gary from Mirth.',''</t>
  </si>
  <si>
    <t>'reverting changes',''</t>
  </si>
  <si>
    <t>'Fix validation test bug',''</t>
  </si>
  <si>
    <t>'Added OutboundPatientDiscovery-soapui-project.xml to the Manual Test Suite - Parineetha',''</t>
  </si>
  <si>
    <t>'Added optin limited Doc Retrieve tests in the RedactionTests-soapui-project.xml - Parineetha',''</t>
  </si>
  <si>
    <t>'Changed binding type to the generic binding type.',''</t>
  </si>
  <si>
    <t>'Added new tests for DocQuery Redaction tests in RedactionTests-soapui-project.xml - Parineetha',''</t>
  </si>
  <si>
    <t>'update ant scripts to use default temporary-file directory specified by the system property java.io.tmpdir',''</t>
  </si>
  <si>
    <t>'merged changes to DoD SOAP UI Test',''</t>
  </si>
  <si>
    <t>'Update ValidationTest and DoD adapter packaging scripts to bundle soapUI tests from new location',''</t>
  </si>
  <si>
    <t>'Fix run JUnit test from IDE (Thanks to Sai)',''</t>
  </si>
  <si>
    <t>'Fix single application deploy from IDE (Thanks to Jon)',''</t>
  </si>
  <si>
    <t>'comments: cleanup NAnt scripts',''</t>
  </si>
  <si>
    <t>'Updated RedactionTests-soapui-project.xml - Parineetha',''</t>
  </si>
  <si>
    <t>'Added RedactionTests-soapui-project.xml to the DevelopmentSuite - Parineetha',''</t>
  </si>
  <si>
    <t>'Adding new target to include copyright statement in java code',''</t>
  </si>
  <si>
    <t>'another fix',''</t>
  </si>
  <si>
    <t>'comments: update backup server name',''</t>
  </si>
  <si>
    <t>'enabling SOAP UI Dev build',''</t>
  </si>
  <si>
    <t>'Cleaned up Groovy step that creates the file.',''</t>
  </si>
  <si>
    <t>'Updated project to create a timestamped text file instead of copying a static file.',''</t>
  </si>
  <si>
    <t>'AdapterPatientDiscoveryAsyncReqError-soapui-project.xml - Updated the incorrect endpoint in the test - Parineetha',''</t>
  </si>
  <si>
    <t>'change PostBuild order',''</t>
  </si>
  <si>
    <t>'comments: use FQDM for backup location',''</t>
  </si>
  <si>
    <t>'Consolidated Common JUnit Integration test project',''</t>
  </si>
  <si>
    <t>'Changed call to JAXBContext.newInstance() to getJAXBContext() in JAXBContextHandler() to prevent an Out Of Memory error in some Java VM\'s.',''</t>
  </si>
  <si>
    <t>'dashboard changes',''</t>
  </si>
  <si>
    <t>'Changed file name.',''</t>
  </si>
  <si>
    <t>'Chnged file name.',''</t>
  </si>
  <si>
    <t>'Fixed references to files that used to be under SoapUI Test and are now under SoapUI_Test.',''</t>
  </si>
  <si>
    <t>'Adding patient Added patient discovery load test',''</t>
  </si>
  <si>
    <t>'Consolidated Adapter General JUnit Integration test project',''</t>
  </si>
  <si>
    <t>'remove NB private directory',''</t>
  </si>
  <si>
    <t>'Consolidated Adapter Framework JUnit Integration test project',''</t>
  </si>
  <si>
    <t>'SOAP UI directory renamed. .modifying scripts to reflect changes',''</t>
  </si>
  <si>
    <t>'Created a new soapUI project that uses FTA to repeatedly send a file to all systems that are subscribed to it.',''</t>
  </si>
  <si>
    <t>'Changed spaces in directory and file names to underscores.',''</t>
  </si>
  <si>
    <t>'Replaced the call to JAXBContext.newInstance() with a call to getJAXBContext() in JAXBContextHandler to prevent an out of memry condition that occurs on some JVM\'s.',''</t>
  </si>
  <si>
    <t>'modify Release and Heavy builds to execute only svn update of ThirdParty directory instead of clean checkout',''</t>
  </si>
  <si>
    <t>'fix \"java.io.FileNotFoundException: C:ProjectsNHINCCurrentBuildserverNHINC-Current-DevArtifacts_x0008_uildlogsLogMessages.txt (The process cannot access the file because it is being used by another process)\" build failure due to locked log file accessed by 2 ant asynchronous',''</t>
  </si>
  <si>
    <t>'Removed temporary file that was accidently added.',''</t>
  </si>
  <si>
    <t>'Changed spaces to underscores in directory and file names.',''</t>
  </si>
  <si>
    <t>'Changed spaces to underscores in the names.',''</t>
  </si>
  <si>
    <t>'Changed spaces in names to underscores.',''</t>
  </si>
  <si>
    <t>'Added back files that disappeared after renaming their parent directory.',''</t>
  </si>
  <si>
    <t>'Updating simple performance test for doc query',''</t>
  </si>
  <si>
    <t>'blessing code coverage.thresholds.xml on behalf of Jon',''</t>
  </si>
  <si>
    <t>'bug fix, CI server was not failing build on coverage issue. Blessing code coverage on behalf of Jon',''</t>
  </si>
  <si>
    <t>'Fixed syntax error in Load Script.',''</t>
  </si>
  <si>
    <t>'Cleaned up the Load Script in both EndToEnd and Internal Self-Tests.',''</t>
  </si>
  <si>
    <t>'Copied the EndToEndSelfTest and InternalSelfTest from the Dev Suite. Disabled the XDR Async test in the ValidationSuite versions of both projects to ensure that we have \"basic\" test coverage.',''</t>
  </si>
  <si>
    <t>'Creating load test utilizing the light weight adapters',''</t>
  </si>
  <si>
    <t>'Deleting original NhincProxy PD test because the functionality has been absorbed into the InternalSelfTest.',''</t>
  </si>
  <si>
    <t>'The NhincProxy PD test has been incorporated into the InternalSelfTest. Moving the original PD test to the Graveyard Suite.',''</t>
  </si>
  <si>
    <t>'build script changes - resolve code coverage issue',''</t>
  </si>
  <si>
    <t>'Removed the Initialize Config step from QueryByState-soapui-project.xml - Parineetha',''</t>
  </si>
  <si>
    <t>'Updated AuditLogQueryTestsforUDDI-soapui-project.xml and HIEMTestsforUDDI-soapui-project.xml to have only the Restore Config step instead of both Initialize and Restore - Parineetha',''</t>
  </si>
  <si>
    <t>'Added Async XDR tests to 3.0 for Aleena - Parineetha',''</t>
  </si>
  <si>
    <t>'commit change on behalf of Visu',''</t>
  </si>
  <si>
    <t>'remove redundant build_new.xml, build.xml was already created for both Performance and Regression suites',''</t>
  </si>
  <si>
    <t>'Removed InternalSelfTest-soapui-project.xml and EndToEndSelfTest-soapui-project.xml from the ValidationSuite and moved them to the DevelopmentSuite as the XDRAsync test is failing - Parineetha',''</t>
  </si>
  <si>
    <t>'dashboard config fix',''</t>
  </si>
  <si>
    <t>'Previous checkin was failing on Solaris',''</t>
  </si>
  <si>
    <t>'Fix',''</t>
  </si>
  <si>
    <t>'Updated coverage thresholds.',''</t>
  </si>
  <si>
    <t>'Updated coverage threhsholds.',''</t>
  </si>
  <si>
    <t>'updating code coverage.thresholds.xml',''</t>
  </si>
  <si>
    <t>'Added code to the Load Script tab to read properties from the property file - Parineetha',''</t>
  </si>
  <si>
    <t>'Split Integration tests',''</t>
  </si>
  <si>
    <t>'changed references from lib to project folder',''</t>
  </si>
  <si>
    <t>'updating build files, with correct version',''</t>
  </si>
  <si>
    <t>'Switching from old build scripts to IDE Neutral build scripts. Renaming build_new.xml with build.xml.',''</t>
  </si>
  <si>
    <t>'updated Sender nodes - Patient Discovery requests in InternalSelfTest-soapui-project.xml and PatientDiscovery-soapui-project.xml - Parineetha',''</t>
  </si>
  <si>
    <t>'removing old build scripts',''</t>
  </si>
  <si>
    <t>'Moved tests from 2.4 to Current - had added them for Martha in 2.4 - Parineetha',''</t>
  </si>
  <si>
    <t>'updated coverage.thresholds.xml file',''</t>
  </si>
  <si>
    <t>'Updated QueryByState-soapui-project.xml to use the system environment variable. - Parineetha',''</t>
  </si>
  <si>
    <t>'Adding missing coverage.thresholds.xml files',''</t>
  </si>
  <si>
    <t>'removed tabs',''</t>
  </si>
  <si>
    <t>'fix - path issue',''</t>
  </si>
  <si>
    <t>'Adding code coverage Threshold files',''</t>
  </si>
  <si>
    <t>'Removed changes made to divide and reorder tests - disabled Initialize Config step in DocQuerytestsforUDDI-soapui-project.xml and HIEMPatientCentricUDDItests-soapui-project.xml and left the Restore Config in place - Parineetha',''</t>
  </si>
  <si>
    <t>'syntax error fix',''</t>
  </si>
  <si>
    <t>'run reverting validation test',''</t>
  </si>
  <si>
    <t>'Updated the Resource assertion in PolicyEngineInteractions-soapui-project.xml and XDRInboundTests-soapui-project.xml based on the SAML changes checked in by Jon - Parineetha',''</t>
  </si>
  <si>
    <t>'Updated 001-DocQuerytestsforUDDI-soapui-project.xml and 002-HIEMPatientCentricUDDItests1-soapui-project.xml to remove the Initialize step - Parineetha',''</t>
  </si>
  <si>
    <t>'Check in new Patient Discovery WSDLs',''</t>
  </si>
  <si>
    <t>'Check in changes to the saml token creator',''</t>
  </si>
  <si>
    <t>'Check in changes to callback handler method',''</t>
  </si>
  <si>
    <t>'Scott Borst - 3/30/10: Included the NhincProxy Patient Discovery test from \"PatientDiscovery-soapui-project.xml\" in the InternalSelfTest.',''</t>
  </si>
  <si>
    <t>'adding validation test to test-build',''</t>
  </si>
  <si>
    <t>'Divided HIEMTestsforUDDI-soapui-project into 2 soapUI projects - Parineetha',''</t>
  </si>
  <si>
    <t>'Removed the DocQuery test listed twice - Renamed HIEMPatientCentricUDDI tests to run second on the Integration box - Updated PD-UDDI test for missing property files - Parineetha',''</t>
  </si>
  <si>
    <t>'Renamed PatientDiscoveryUDDIWithMultipleMocks-soapui-project to be included in the test build - renamed DocQuerytests for UDDI test to run first on the Integration box - Parineetha',''</t>
  </si>
  <si>
    <t>'Added FTA tests to the Manual Suite - Parineetha',''</t>
  </si>
  <si>
    <t>'Removed HIEMPatientCentricUDDItests-soapui-project to see how it impacts the Test Build results - Parineetha',''</t>
  </si>
  <si>
    <t>'Updated HIEMPatientCentricUDDItests-soapui-project.xml - Parineetha',''</t>
  </si>
  <si>
    <t>'Checking in self tests that include the new Async XDR test to Current - Parineetha',''</t>
  </si>
  <si>
    <t>'Updated failing test EntityDocQuery-soapui-project.xml - Parineetha',''</t>
  </si>
  <si>
    <t>'removed invalid char',''</t>
  </si>
  <si>
    <t>'Added to prevent the ClassNotFound error when building using the bundled ant package.',''</t>
  </si>
  <si>
    <t>'Created the ManualSuite folder with soapUI tests that are run manually - Parineetha',''</t>
  </si>
  <si>
    <t>'Checking in lost changes - rename HIEM-PatientCentric-UDDItests-soapui-project to HIEMPatientCentricUDDItests-soapui-project - Parineetha',''</t>
  </si>
  <si>
    <t>'Checking in lost changes - Validation Suite - Current branch - Parineetha',''</t>
  </si>
  <si>
    <t>'Checking in lost changes to the Regression Suite ( Current ).',''</t>
  </si>
  <si>
    <t>'made changes to build script to optimize performance',''</t>
  </si>
  <si>
    <t>'Removed ValidationSelfTests from the Regression Suite and created a new folder for Validation Self Tests.',''</t>
  </si>
  <si>
    <t>'Added more soapUI tests to the Regression Suite.',''</t>
  </si>
  <si>
    <t>'Fix for duplicate line report',''</t>
  </si>
  <si>
    <t>'Added more saopUI tests to the Regression Suite',''</t>
  </si>
  <si>
    <t>'Added files to support soapUI tests to the Regression suite',''</t>
  </si>
  <si>
    <t>'Added soapUI tests to the Regression Suite',''</t>
  </si>
  <si>
    <t>'Added performance test to new folder',''</t>
  </si>
  <si>
    <t>'fix for performance test',''</t>
  </si>
  <si>
    <t>'revision mysql changed updating it to 44',''</t>
  </si>
  <si>
    <t>'Updated soapUI tests failing in integration ( Current Branch )',''</t>
  </si>
  <si>
    <t>'trigger build',''</t>
  </si>
  <si>
    <t>'optimize release build time',''</t>
  </si>
  <si>
    <t>'Ignored 2 failing integration tests',''</t>
  </si>
  <si>
    <t>'Updated AdapterPIP-soapui-project.xml, EntityPolicyEngineTest-soapui-project.xml, NhincPolicyEngineTest-soapui-project.xml, QueryByState-soapui-project.xml, ValidateServices-soapui-project.xml tests and moved them to the Regression folder',''</t>
  </si>
  <si>
    <t>'Bug fix',''</t>
  </si>
  <si>
    <t>'batch file to open eclipse',''</t>
  </si>
  <si>
    <t>'fix glassfish.install.domain.certificates failure behind firewall',''</t>
  </si>
  <si>
    <t>'failing build on unit test failure',''</t>
  </si>
  <si>
    <t>'fix for release build failure',''</t>
  </si>
  <si>
    <t>'code coverage',''</t>
  </si>
  <si>
    <t>'display project run timings',''</t>
  </si>
  <si>
    <t>'show build timings per project',''</t>
  </si>
  <si>
    <t>'Updating windows build to use new build scripts',''</t>
  </si>
  <si>
    <t>'moved one of the unit test in AdapterInternalComponentProxyto integration test suite',''</t>
  </si>
  <si>
    <t>'bug fix - unit test are failing on Solaris due to path issue.',''</t>
  </si>
  <si>
    <t>'optimizing scripts resolve path issue for platform neutrality',''</t>
  </si>
  <si>
    <t>'updated build scripts code coverage flag, fixed configuration on ivy.xml scripts , All unit test do file appender logging by default, updated log files to disable file appender logging by default.',''</t>
  </si>
  <si>
    <t>'add packaging of Interfaces directory to release build',''</t>
  </si>
  <si>
    <t>'Deleted unused property files - ValidateServices.properties and EndToEndSelfTest.properties from the Integration Test folder ( Current Branch ) - Parineetha',''</t>
  </si>
  <si>
    <t>'Updated Self tests ( in Current Branch ) to include changes made in the 2.4 branch.',''</t>
  </si>
  <si>
    <t>'Parineetha - Deleted QueryByState-soapui-project.xml and XDRInboundTests-soapui-project.xml from the Dev folder ( Current branch ) that are already added to the Integration Test folder and to the Integration Suite.',''</t>
  </si>
  <si>
    <t>'fix issue with build configuration pointing to wrong svn branch',''</t>
  </si>
  <si>
    <t>'Incorrect Directory Name',''</t>
  </si>
  <si>
    <t>'Added targets to compile J2EE projects',''</t>
  </si>
  <si>
    <t>'initial targets to enable debug in netbeans',''</t>
  </si>
  <si>
    <t>'Temporarily removing FTAConfigManager Integration test from build file list to resolve compile error on solaris',''</t>
  </si>
  <si>
    <t>'updated scripts to run Junit Integration tests. Added Junit Integration test to project.xml file. Moved 1 test from FTAConfigManager project to integration test suite',''</t>
  </si>
  <si>
    <t>'move UDDITimerTest and PropertyAccessHelperTest to IntegrationTest',''</t>
  </si>
  <si>
    <t>'NhincCommonWeb project to IntegrationTest',''</t>
  </si>
  <si>
    <t>'Modified build scripts to enable unit test and collect metrics on all projects. Had to ignore 1 test',''</t>
  </si>
  <si>
    <t>'During deployment Glassfish throws error due to Service  Not available. Moved the service to Correct web.xml',''</t>
  </si>
  <si>
    <t>'Reverting back the Fix because this is failing Platform Independent functionality.',''</t>
  </si>
  <si>
    <t>'2.4 branch: replace all occurrences of Current with 2.4',''</t>
  </si>
  <si>
    <t>'update users list',''</t>
  </si>
  <si>
    <t>'update configuration with 3.0 info',''</t>
  </si>
  <si>
    <t>'Some of projects were missing target to collect metrics on unit test added them back',''</t>
  </si>
  <si>
    <t>'fix InternalSelfTest',''</t>
  </si>
  <si>
    <t>'Updated the InternalSelfTest-soapui-project.xml to use the environment variable to get to the Glassfish Config directory.',''</t>
  </si>
  <si>
    <t>'Making test platform neutral',''</t>
  </si>
  <si>
    <t>'Commented out test that passes locally, but fails on the build server.',''</t>
  </si>
  <si>
    <t>'Updated XML doc for missing patient ids.',''</t>
  </si>
  <si>
    <t>'spring application context tests restored',''</t>
  </si>
  <si>
    <t>'Ignored one unit test',''</t>
  </si>
  <si>
    <t>'Added AuditLogQueryTestsforUDDI-soapui-project.xml to the Integration Test Suite',''</t>
  </si>
  <si>
    <t>'fixed SOAP UI scripts to run on Solaris',''</t>
  </si>
  <si>
    <t>'Added Patient Discovery Self Tests to the Integration Test folder',''</t>
  </si>
  <si>
    <t>'Added XDR endpoints to the 2.4 ValidateServices-soapui-project.properties file',''</t>
  </si>
  <si>
    <t>'Added EntutyXDRTests sopaUI test - Aleena',''</t>
  </si>
  <si>
    <t>'Added EntityXDRTests soapUI tests - Aleena',''</t>
  </si>
  <si>
    <t>'updated tests',''</t>
  </si>
  <si>
    <t>'updated scripts to run SOAP UI on Solaris',''</t>
  </si>
  <si>
    <t>'Fixed unit test',''</t>
  </si>
  <si>
    <t>'Adding jmock jars to ivy.xml to fix build issues',''</t>
  </si>
  <si>
    <t>'Comment-out windows-only failures',''</t>
  </si>
  <si>
    <t>'Move SpringApplicationContext',''</t>
  </si>
  <si>
    <t>'new name for test logs bundle',''</t>
  </si>
  <si>
    <t>'fix - invalid SOAPUI installation path on Solaris',''</t>
  </si>
  <si>
    <t>'Adding SOAP UI test to regression suite,',''</t>
  </si>
  <si>
    <t>'adding doc query performance test - not part of the build process yet',''</t>
  </si>
  <si>
    <t>'Added Entity XDR tests - Aleena',''</t>
  </si>
  <si>
    <t>'Scott Borst - 2/25/10: 5MB document for Doc Retrieve file size.',''</t>
  </si>
  <si>
    <t>'Adding initial SoapUI Test folders - Test will be added into folders based on their current state viz., Dev/Regression/Performance',''</t>
  </si>
  <si>
    <t>'Updated scripts to included tasks for code coverage and unit tests',''</t>
  </si>
  <si>
    <t>'Bug fix for org field in ivy.xml matching the case to work in Unix',''</t>
  </si>
  <si>
    <t>'Added OS neutral file path reader code',''</t>
  </si>
  <si>
    <t>'Updated new build scripts and updated package target to include jar files and war files correctly.',''</t>
  </si>
  <si>
    <t>'fix backup of certs during domain recreation',''</t>
  </si>
  <si>
    <t>'Added new target to deploy content of interfaces folder to config/META-INF',''</t>
  </si>
  <si>
    <t>'added DocQuery performance test',''</t>
  </si>
  <si>
    <t>'add CRL jvm.options on Staging environments',''</t>
  </si>
  <si>
    <t>'Adding new build scripts to all projects.','Changed directory structure to standard directory structure for UDDIModifierGUI'</t>
  </si>
  <si>
    <t>'Merge in R2.3 changes',''</t>
  </si>
  <si>
    <t>'Adding new build scripts - Total of 24 projects now have new build scripts',''</t>
  </si>
  <si>
    <t>'Adding new build scripts - Total of 18 projects now have new build scripts',''</t>
  </si>
  <si>
    <t>'Removed special characters used in comments',''</t>
  </si>
  <si>
    <t>'Adding new build scripts - Initial Cut',''</t>
  </si>
  <si>
    <t>'update environment setup script: update TortoiseSVN to 1.6.7, add staging servers to cctray configuration',''</t>
  </si>
  <si>
    <t>'fix integration test environment deployment',''</t>
  </si>
  <si>
    <t>'initial new build script changes',''</t>
  </si>
  <si>
    <t>'Added new tests for XDR testing',''</t>
  </si>
  <si>
    <t>'Trying to fix Release Build',''</t>
  </si>
  <si>
    <t>'Added PolicyEngineInteractiona test to the Integration Suite.',''</t>
  </si>
  <si>
    <t>'comments: modify backup.glassfish.domain to backup all certificates files',''</t>
  </si>
  <si>
    <t>'Scott Borst - 2/10/10: Added \"Initialize Configurations\" test steps and support for the Wizeman method of reading properties.',''</t>
  </si>
  <si>
    <t>'removing projects consolidated into NHincCommomLib and changes to AdapterServiceProxy',''</t>
  </si>
  <si>
    <t>'checking in new project NhincCommonLib',''</t>
  </si>
  <si>
    <t>'fixed additional ws-client issues.',''</t>
  </si>
  <si>
    <t>'restore IntegrationTest-Backup directory',''</t>
  </si>
  <si>
    <t>'Added the new \'Dev\' folder and soapUI tests that are in progress.',''</t>
  </si>
  <si>
    <t>'Scott Borst - 2/7/10: Corrected the endpoints for the \"Retrieve - Active Correlation\" test.',''</t>
  </si>
  <si>
    <t>'Scott Borst - 2/7/10: Accidentally reverted the PatientCorrelation endpoint to the previous version. Fixed it in the test\'s property file.',''</t>
  </si>
  <si>
    <t>'Scott Borst - 2/7/10: Fixed the way the expiration date tests were accessing the data in the spreadsheet. Also added support for Wizeman Groovy enhancements and improved property file handling.',''</t>
  </si>
  <si>
    <t>'archive all build artifacts and logs older than 15 days.',''</t>
  </si>
  <si>
    <t>'Scott Borst - 2/6/10: Corrected the new version of the soapUI test\'s property file.',''</t>
  </si>
  <si>
    <t>'fixded xdr wsdls',''</t>
  </si>
  <si>
    <t>'comments: remove excessive log messages',''</t>
  </si>
  <si>
    <t>'backing out changes made to NHincCommomLib and AdapterServiceProxy',''</t>
  </si>
  <si>
    <t>'Bug fix - changing order of building projects to resolve jar file dependency',''</t>
  </si>
  <si>
    <t>'Reverting Kieran\'s changes - Integration test build is failing after this check-in',''</t>
  </si>
  <si>
    <t>'Moved test from NhincCommonLib to Junit Integration test suite as they are Integration test.',''</t>
  </si>
  <si>
    <t>'Removed NhinHiemProxy and Added it to NhinServiceProxy proxy project',''</t>
  </si>
  <si>
    <t>'UPdated XDR wsdls',''</t>
  </si>
  <si>
    <t>'Scott Borst - 2/3/10: Corrected the URL transfers for the last four test cases.',''</t>
  </si>
  <si>
    <t>'Scott Borst - 2/3/10: Corrected several \"AddCorrelation\" request messages that had extra tags at the end - a result of a soapUI standard bug.',''</t>
  </si>
  <si>
    <t>'Scott Borst - 2/3/10: Corrected the xdsbdocumentregistry and xdsbdocumentrepository endpoints in Groovy scripts.',''</t>
  </si>
  <si>
    <t>'Build path neutral - final set of property changes',''</t>
  </si>
  <si>
    <t>'Scott Borst - 2/2/10: Updated the HIEM endpoints for both tests.',''</t>
  </si>
  <si>
    <t>'cleanup: delete backup directories from SVN',''</t>
  </si>
  <si>
    <t>'Removed below projects.','AdapterAuditQueryProxy\nAdapterAuditQueryProxyImpl\nAdapterMpiProxy\nAdapterMpiProxyImpl\nAdapterPolicyEngineProxy\nAdapterPolicyEngineProxyImpl\nAdapterReidentificationProxy\nAdapterReidentificationProxyImpl\n\nReference to above projects has been changed to CommonServiceProxy.'</t>
  </si>
  <si>
    <t>'checking in missing project',''</t>
  </si>
  <si>
    <t>'SpringApplicationContext',''</t>
  </si>
  <si>
    <t>'Fix connection manager bug',''</t>
  </si>
  <si>
    <t>'Removed Projects EntitySubjectDiscoveryProxy EntitySubjectDiscoveryProxyImpl',''</t>
  </si>
  <si>
    <t>'Added new project EntityServiceProxy  - New project including the code from the following projects','EntitySubjectDiscoveryProxy\nEntitySubjectDiscoveryProxyImpl'</t>
  </si>
  <si>
    <t>'AdapterInternalComponentProxy updated to include 2 library files Due to cyclic dependency following Lib projects are also included AdapterPEPLib AdapterPolicyEngineOrchestratorLib','Removed below projects:\n\nAdapterAuthenticationProxy\nAdapterAuthenticationProxyImpl\nAdapterDocumentRegistryProxy\nAdapterDocumentRegistryProxyImpl\nAdapterDocumentRepositoryProxy\nAdapterDocumentRepositoryProxyImpl\nAdapterPEPProxy\nAdapterPEPProxyImpl\nAdapterPIPProxy\nAdapterPIPProxyImpl\nAdapterPolicyEngineOrchestratorProxy\nAdapterPolicyEngineOrchestratorProxyImpl'</t>
  </si>
  <si>
    <t>'AdapterInternalComponentProxy - New project added with code from projects below.','- AdapterAuthenticationProxy\n- AdapterAuthenticationProxyImpl\n- AdapterDocumentRegistryProxy\n- AdapterDocumentRegistryProxyImpl\n- AdapterDocumentRepositoryProxy\n- AdapterDocumentRepositoryProxyImpl\n- AdapterPEPProxy\n- AdapterPEPProxyImpl\n- AdapterPIPProxy\n- AdapterPIPProxyImpl\n- AdapterPolicyEngineOrchestratorProxy\n- AdapterPolicyEngineOrchestratorProxyImpl'</t>
  </si>
  <si>
    <t>'add agilex-ant-tasks.jar to ThirdParty/AntExtraLibs',''</t>
  </si>
  <si>
    <t>'Removed test for now.',''</t>
  </si>
  <si>
    <t>'Added new soapUI AuditLogQueryTestsforUDDI-soapui-project.xml and properties file for Service Registry testing',''</t>
  </si>
  <si>
    <t>'Changed the Adapter endpoints',''</t>
  </si>
  <si>
    <t>'Deployment failed not sure if this is the issue no documentation to modify this file. Trying to check-in',''</t>
  </si>
  <si>
    <t>'Removed from Repository integrated with AdapterWeb',''</t>
  </si>
  <si>
    <t>'Updated DocQuerytestsforUDDI-soapui-project.xml and DocQueryTestsForUDDI-soapui-project.properties',''</t>
  </si>
  <si>
    <t>'add 4 library projects to build list',''</t>
  </si>
  <si>
    <t>'Updated the properties file for DocQueryTestsForUDDI-soapui-project.properties',''</t>
  </si>
  <si>
    <t>'Bug Fix -  Did not include xml-resources in initial check-in.',''</t>
  </si>
  <si>
    <t>'Added AdapterWeb project to build/deployment process.',''</t>
  </si>
  <si>
    <t>'cleanup, remove redundant properties',''</t>
  </si>
  <si>
    <t>'docQuery Tests for testing Service Registry',''</t>
  </si>
  <si>
    <t>'cleanup, remove duplicate files',''</t>
  </si>
  <si>
    <t>'Added new project NhinServiceProxy (New project including the code from the following projects and removed them). Updated EJB projects that have reference to old projects     * NhinAuditQueryProxy     * NhinAuditQueryProxyImpl     * NhinDocQueryProxy     * NhinDocQueryProxyImpl     * NhinDocRetrieveProxy     * NhinDocRetrieveProxyImpl     * NhinPatientDiscoveryProxy     * NhinPatientDiscoveryProxyImpl     * NhinSubjectDiscoveryProxy     * NhinSubjectDiscoveryProxyImpl',''</t>
  </si>
  <si>
    <t>'Bug Fix - Replaced project reference with jar file reference for AdapterServiceProxy project. Ant Clean should not error out any more.',''</t>
  </si>
  <si>
    <t>'Changing order of building projects to fix release build issue',''</t>
  </si>
  <si>
    <t>'Consolidate projects below to NhinServiceProxy and Deleted them. Updated EJB projects dependency as required. •</t>
  </si>
  <si>
    <t>NhinAuditQueryProxy •</t>
  </si>
  <si>
    <t>NhinAuditQueryProxyImpl •</t>
  </si>
  <si>
    <t>NhinDocQueryProxy •</t>
  </si>
  <si>
    <t>NhinDocQueryProxyImpl •</t>
  </si>
  <si>
    <t>NhinDocRetrieveProxy •</t>
  </si>
  <si>
    <t>NhinDocRetrieveProxyImpl •</t>
  </si>
  <si>
    <t>NhinPatientDiscoveryProxy •</t>
  </si>
  <si>
    <t>NhinPatientDiscoveryProxyImpl •</t>
  </si>
  <si>
    <t>NhinSubjectDiscoveryProxy •</t>
  </si>
  <si>
    <t>NhinSubjectDiscoveryProxyImpl',''</t>
  </si>
  <si>
    <t>'Updated EndToEndSelfTest-soapui-project.xml - Unsubscribe based on input from the CESS team',''</t>
  </si>
  <si>
    <t>'Adding new code  for - AdapterServiceProxy (New project including the code from the following projects)','    * AdapterDocQueryProxy\n    * AdapterDocQueryProxyImpl\n    * AdapterDocRetrieveProxy\n    * AdapterDocRetrieveProxyImpl\n    * AdapterPatientDiscoveryProxy\n    * AdapterPatientDiscoveryProxyImpl\n    * AdapterSubjectDiscoveryProxy\n    * AdapterSubjectDiscoveryProxyImpl\n    * HiemAdapterProxy\n    * HiemAdapterProxyImpl'</t>
  </si>
  <si>
    <t>'cleanup: ccnet scripts',''</t>
  </si>
  <si>
    <t>'user: valdamanis','Exclusion file list file format is error prone and may not work on SOlARIS, because of CRLF characters and potentially error can re-occur. So changed the format to xml file and loading it as a part of deploy.xml.'</t>
  </si>
  <si>
    <t>'Fix for solaris/linux deploy failue.','Introduced a new environment Variable \nWindows - NHINC_SOURCE_DIR=c:ProjectsNHINCCurrent\nSOLARIS/Linux - export NHINC_SOURCE_DIR=/nhin/Projects/NHINC/Current'</t>
  </si>
  <si>
    <t>'removing unlocker target.',''</t>
  </si>
  <si>
    <t>'reverting changes to fix Solaris and Linux builds',''</t>
  </si>
  <si>
    <t>'Bug fix for release deploy issue. user: vadlamanis',''</t>
  </si>
  <si>
    <t>'removed FTATransferAdapterEJB from deploy list',''</t>
  </si>
  <si>
    <t>'Adding file back temporarily : user:vadlamanis',''</t>
  </si>
  <si>
    <t>'Parineetha - Updated the ValidateServices-soapui-project.xml',''</t>
  </si>
  <si>
    <t>'Parineetha - Commented out the AuditQueryTestHelper-soapui-project.xml test from the Integration Suite- there is a JIRA bug for this issue',''</t>
  </si>
  <si>
    <t>'Parineetha - removed the PD test from the Integration Test Suite',''</t>
  </si>
  <si>
    <t>'Parineetha - Added updated self tests to the Integration Test Suite.',''</t>
  </si>
  <si>
    <t>'Parineetha - Updated InternalSelfTest-soapui-project.xml and ValidateServices-soapui-project.xml',''</t>
  </si>
  <si>
    <t>'Parineetha - Added End to end, Internal, Outbound and Validate self tests with updates from the Code-A-Thon.',''</t>
  </si>
  <si>
    <t>'comments: fix build error, update Release build location author:Mark',''</t>
  </si>
  <si>
    <t>'comments: fix build \"Directory does not exist:C:NHINC\nhinc\" error, delete and recreate ${deployment.binaries.dir} at the beginning of every build author:Mark',''</t>
  </si>
  <si>
    <t>'comments: upgrade environment setup script to use MySQL 5.1.42 author:Mark',''</t>
  </si>
  <si>
    <t>'Changed SingleMatchGivenName, SingleMatchFamilyName and SingleMatchFullName from Joe Smith to Gallow Younger - Aleena',''</t>
  </si>
  <si>
    <t>'Removed Initialize configurations groovy script from the project - Aleena',''</t>
  </si>
  <si>
    <t>'Parineetha - Only updated the testSuite name',''</t>
  </si>
  <si>
    <t>'Removed Subject discovery and Revoke from the project - Aleena',''</t>
  </si>
  <si>
    <t>'Moved from the subdirectory and tested again',''</t>
  </si>
  <si>
    <t>'build support: Current - remove Staging servers author:Mark',''</t>
  </si>
  <si>
    <t>'Parineetha - Enabled only the PD test to run on the Int Server.',''</t>
  </si>
  <si>
    <t>'Scott Borst, 12/30/09: disabled the Patient Discovery test for heap space reasons.',''</t>
  </si>
  <si>
    <t>'Scott Borst, 12/31/09: Renamed test suites to run last.',''</t>
  </si>
  <si>
    <t>'Scott Borst, 12/29/09: Added better policy engine endpoint resetting code.',''</t>
  </si>
  <si>
    <t>'Scott Borst, 12/29/09: Restored all commented-out tests.',''</t>
  </si>
  <si>
    <t>'Scott Borst, 12/29/09: Disabled unsubscribe test.',''</t>
  </si>
  <si>
    <t>'Scott Borst, 12/29/09: Increased mock service timeout to 60 sec.',''</t>
  </si>
  <si>
    <t>'Scott Borst, 12/29/09: Temporary check-in to test the Test Build.',''</t>
  </si>
  <si>
    <t>'AdapterMpiProxyEJB changed to AdapterMPIProxyEJB',''</t>
  </si>
  <si>
    <t>'Changed assertion HCID in Subscribe to &lt;nccommon:homeCommunityId&gt;2.2&lt;/nccommon:homeCommunityId&gt; - ALeena',''</t>
  </si>
  <si>
    <t>'removing generated classes (from wsdl).  These class already exist in common types.  developer: jason',''</t>
  </si>
  <si>
    <t>'Commented out the PD test case for now',''</t>
  </si>
  <si>
    <t>'Updated Assertions in the request message for all services ( EndToEndSelfTest-soapui-project.xml )',''</t>
  </si>
  <si>
    <t>'Scott Borst, 12/28/09 - Added a step to clean up config changes. These changes were affecting other tests in the suite.',''</t>
  </si>
  <si>
    <t>'Deleted and moved to Integration test directory',''</t>
  </si>
  <si>
    <t>'Scott Borst, 12/28/09: Added NhincPolicyEngineTest and EntityPolicyEngineTest to Test Build.',''</t>
  </si>
  <si>
    <t>'Scott Borst, 12/28/09 - disabled Subscribe and Notify tests due to known issues.',''</t>
  </si>
  <si>
    <t>'Added PatientDiscovery-soapui-project.xml test suite',''</t>
  </si>
  <si>
    <t>'Updated the test suite',''</t>
  </si>
  <si>
    <t>'Added internalSelf test (Responding Patient Discovery) to be run as part of the integration test - Aleena',''</t>
  </si>
  <si>
    <t>'Scott Borst - modified property file location and added \"Initialize Configurations\" test step.',''</t>
  </si>
  <si>
    <t>'Moved from Subdiretory to Integrationtest Dir',''</t>
  </si>
  <si>
    <t>'Moved the EntityPatientDiscovery.properties from subdirectory to Integrationtest dir',''</t>
  </si>
  <si>
    <t>'Moved the RespondingPatientDiscovery-soapui-project.xml from subdirectory to Integrationtest dir',''</t>
  </si>
  <si>
    <t>'Moved the property files from subdirectory to Integrationtest dir',''</t>
  </si>
  <si>
    <t>'Moved the EntityPatientDiscovery-soapui-project.xml from subdirectory to Integrationtest dir',''</t>
  </si>
  <si>
    <t>'build support: Update CCNet.LabelPrefix and WorkspaceSetup author:Mark',''</t>
  </si>
  <si>
    <t>'Added filter to exclude .svn folder',''</t>
  </si>
  <si>
    <t>'removed confirmation from scripts. Executing this script will now replace C: with ant argument provided on unix platform',''</t>
  </si>
  <si>
    <t>'Scott Borst - re-enabled test case.',''</t>
  </si>
  <si>
    <t>'Trigger build',''</t>
  </si>
  <si>
    <t>'Copied internalConnectionInfo.xml',''</t>
  </si>
  <si>
    <t>'Copied InternalConnectionInfo',''</t>
  </si>
  <si>
    <t>'Added/updated test case related to RespondingPatientDiscovery',''</t>
  </si>
  <si>
    <t>'Set endpoints in the SetProperties step of the test.',''</t>
  </si>
  <si>
    <t>'comments:build support - update environment setup script author:Mark',''</t>
  </si>
  <si>
    <t>'comments:build support - update GF configuration scripts with new memory settings author:Mark',''</t>
  </si>
  <si>
    <t>'debug',''</t>
  </si>
  <si>
    <t>'update to latest CI Factory',''</t>
  </si>
  <si>
    <t>'Moved DocRegistryAndRepository test to be available for integration server',''</t>
  </si>
  <si>
    <t>'Moved entity doc query &amp; retrieve acceptance tests to root of integration test directory and added them to the integration test list. Also added the doc registry and repository acceptance test to the list.',''</t>
  </si>
  <si>
    <t>'Removed acceptance tests that were moved to root of integration tests so they are available for the integration server',''</t>
  </si>
  <si>
    <t>'Updated Doc registry/repository test',''</t>
  </si>
  <si>
    <t>'patlollav: Fixed the AggregatorLib/build.xml and added NhincDataTransformsLib dependency in the build script',''</t>
  </si>
  <si>
    <t>'Scott - New soapUI projects to validate action-id in CheckPolicyRequest messages.',''</t>
  </si>
  <si>
    <t>'fixed patient discovery.',''</t>
  </si>
  <si>
    <t>'Fix for dev build failure /AdapterAuthenticationEJB/nbproject/build-impl.xml:46: Could not create /nhin/hudson/jobs/CONNECT_Solaris_DEV/workspace/dev/Product/Production/Adapters/General/AdapterAuthenticationEJB/lib/nblibraries-private.properties',''</t>
  </si>
  <si>
    <t>'Fix for wsdl/schema locations. Refresh of webservice client code was not working for J2SE Adapter projects which have a suffix Lib and Impl. This fix will revert their existing location of src/main/resources to project root. This fix will now removr duplicaten location of xml-resources for said projects.',''</t>
  </si>
  <si>
    <t>'Updates test cases  - Aleena',''</t>
  </si>
  <si>
    <t>'Updated property file',''</t>
  </si>
  <si>
    <t>'patlollav: Fixed PatientDiscovery check policy request with incorrect attributes',''</t>
  </si>
  <si>
    <t>'Parineetha - Temporarily disabled RetrievePtConsentByPtId - pdfdoc - fulldoc',''</t>
  </si>
  <si>
    <t>'comments: add deploy.populateTestData target to database deployment script / update mysql driver location - use environment variable / fix populateTestData.sql syntax error author: Mark',''</t>
  </si>
  <si>
    <t>'User Story: PEP to PDP communication State:Open Comments: Add the Unit test to the build - Vicky',''</t>
  </si>
  <si>
    <t>'UserStory: PEP to PDP communications State:Open Comments: adds mapping to new attributes, new unit test available  - Vicky',''</t>
  </si>
  <si>
    <t>'patlollav: Fixed PatientDiscovery check policy request messages',''</t>
  </si>
  <si>
    <t>'build support: enable GF restart during Test Build',''</t>
  </si>
  <si>
    <t>'build support: fix location of integration tests',''</t>
  </si>
  <si>
    <t>'modified to allow patient id to be missing for audit logging. created additional unit tests. Author: Clark',''</t>
  </si>
  <si>
    <t>'build support: restart GF after every test suite execution',''</t>
  </si>
  <si>
    <t>'Fixed Problem with Patient Discovery.',''</t>
  </si>
  <si>
    <t>'Changes made to EntityPatientDiscovery-soapui-project',''</t>
  </si>
  <si>
    <t>'Commented Patient Discovery -Aleena',''</t>
  </si>
  <si>
    <t>'Added the AuditLogsforDocQandDocR soapUI project.',''</t>
  </si>
  <si>
    <t>'removed spaces in directory name for Netbeans',''</t>
  </si>
  <si>
    <t>'ReintReintroduced the basic Patient Discovery test to the test suite.',''</t>
  </si>
  <si>
    <t>'Switched the serviceAuditRepository flag back to true after recent memory reconfigurations.',''</t>
  </si>
  <si>
    <t>'build support: add populateTestData.sql to DB scripts',''</t>
  </si>
  <si>
    <t>'Added SOAP UI assertions',''</t>
  </si>
  <si>
    <t>'Added new testcases',''</t>
  </si>
  <si>
    <t>'build support: restart GF before test execution',''</t>
  </si>
  <si>
    <t>'Added an assertion to test AvailabilityStatus',''</t>
  </si>
  <si>
    <t>'Removed the AuditLogsforDocQandDocR SOAP UI test from the Int Suite',''</t>
  </si>
  <si>
    <t>'Updated the projects',''</t>
  </si>
  <si>
    <t>'Missing schemas for the NHinPatientDiscovery and AdapterMPI wsdls.',''</t>
  </si>
  <si>
    <t>'build support: update release packages names used during Deploy to GF',''</t>
  </si>
  <si>
    <t>'build support: update Integration Test server info',''</t>
  </si>
  <si>
    <t>'Commented out the Patient Discovery test. Will run it manually on the Integration Server.',''</t>
  </si>
  <si>
    <t>'build support: update release packages names and types',''</t>
  </si>
  <si>
    <t>'Added mock patient discovery test case',''</t>
  </si>
  <si>
    <t>'Reordered the tests, put PatientCorrelation and PatientDiscovery at the end of the script.',''</t>
  </si>
  <si>
    <t>'Reordered the projects in the Test Build.',''</t>
  </si>
  <si>
    <t>'Changing the order that the acceptance test soapUI projects are run during the Test Build.',''</t>
  </si>
  <si>
    <t>'build support: update GF deployment script',''</t>
  </si>
  <si>
    <t>'build support: increase Integration Test timeout',''</t>
  </si>
  <si>
    <t>'Changed the property files',''</t>
  </si>
  <si>
    <t>'build support: enable Integration Test trigger',''</t>
  </si>
  <si>
    <t>'Fixed mock policy engine assertions.',''</t>
  </si>
  <si>
    <t>'build support: disable Integration Test trigger',''</t>
  </si>
  <si>
    <t>'disable Integration Test trigger',''</t>
  </si>
  <si>
    <t>'Add new SOAP Ui project and associated properties file - AuditLogsforDocQandDocR-soapui-project',''</t>
  </si>
  <si>
    <t>'Adding new projects to test on integration server',''</t>
  </si>
  <si>
    <t>'update document table test data population script, add database name to the queries',''</t>
  </si>
  <si>
    <t>'Use this script to load the documents required for various tests in the Test Build list.',''</t>
  </si>
  <si>
    <t>'build support: add OpenSSOssoAdminToolsopensso_x0008_in to the PATH environment variable',''</t>
  </si>
  <si>
    <t>'JBoss internalConnectionInfo.xml',''</t>
  </si>
  <si>
    <t>'update patient discovery',''</t>
  </si>
  <si>
    <t>'Add in Policy code',''</t>
  </si>
  <si>
    <t>'update WSDLs and schemas',''</t>
  </si>
  <si>
    <t>'check in changes to the MPI and Adapter Patient Discovery EJB to support patient discovery',''</t>
  </si>
  <si>
    <t>'disabled Entity Test.',''</t>
  </si>
  <si>
    <t>'missed file during the initial EntityPatientDiscovery web service check-in',''</t>
  </si>
  <si>
    <t>'build fix: increase MaxPermSize to 640m to fix compile time \"java.lang.OutOfMemoryError: Java heap space\"',''</t>
  </si>
  <si>
    <t>'missed 2 files during the initial EntityPatientDiscovery web service check-in',''</t>
  </si>
  <si>
    <t>'Fixed broken build.',''</t>
  </si>
  <si>
    <t>'build support: fix file.reference.spring.jar',''</t>
  </si>
  <si>
    <t>'Fixed unit test.',''</t>
  </si>
  <si>
    <t>'Added the five GIPSE topics from the GIPSE specification.',''</t>
  </si>
  <si>
    <t>'Disabled new tests because the new code is not available yet.',''</t>
  </si>
  <si>
    <t>'Test send email from CONNECT SVN',''</t>
  </si>
  <si>
    <t>'bug fix for deploy build',''</t>
  </si>
  <si>
    <t>'bug fix for NhinAuditQueryProxy',''</t>
  </si>
  <si>
    <t>'build support: reverting changes to build projects',''</t>
  </si>
  <si>
    <t>'build support: fix build project definitions',''</t>
  </si>
  <si>
    <t>'build support: update user name',''</t>
  </si>
  <si>
    <t>'build support: move Release build to Integration test server / change test build trigger',''</t>
  </si>
  <si>
    <t>'added error handling loigic',''</t>
  </si>
  <si>
    <t>'build support: move configuration files to Dev/Red4/Blue4 folders',''</t>
  </si>
  <si>
    <t>'build support: update NHINC_PROPERTIES_DIR\" to point to \'%AS_HOME%domainsdomain1config\nhin\'',''</t>
  </si>
  <si>
    <t>'bug fix for EntitySubjectDiscoveryEJB',''</t>
  </si>
  <si>
    <t>'build support: delete temp password file after deployment.',''</t>
  </si>
  <si>
    <t>'Changed Directory structure for AuditRepositoryEJB, AuditRepositoryProxy, AuditRepositoryProxyImpl',''</t>
  </si>
  <si>
    <t>'testing send email on svn commit',''</t>
  </si>
  <si>
    <t>'removed test empty date. Linux was choking on an empty string being parsed into a date.',''</t>
  </si>
  <si>
    <t>'fixed null pointer exception with a static log variable.',''</t>
  </si>
  <si>
    <t>'Changed Directory structure for AdapterPolicyEngineProxyEJB, AdapterSubjectDiscoveryProxy, AdapterSubjectDiscoveryProxyEJB, AdapterSubjectDiscoveryProxyImpl, AggregatorEJB, AggregatorLib, AuditRepositoryDAO',''</t>
  </si>
  <si>
    <t>'changed path to work in Solaris',''</t>
  </si>
  <si>
    <t>'Re-added the file to Subversion, as it is required by the PatientCorrelation test.',''</t>
  </si>
  <si>
    <t>'Updated Reidentification test for latest HL7v3.',''</t>
  </si>
  <si>
    <t>'made changes to location of wsdl',''</t>
  </si>
  <si>
    <t>'Changed the hardcoded path',''</t>
  </si>
  <si>
    <t>'removed old resource location',''</t>
  </si>
  <si>
    <t>'update config file',''</t>
  </si>
  <si>
    <t>'remove GlassFishESB references from log4j.properties',''</t>
  </si>
  <si>
    <t>'Changed Directory structure for AdapterDocQueryProxy, AdapterDocQueryProxyEJB, AdapterDocQueryProxyImpl,  AdapterDocRetrieveProxy, AdapterDocRetrieveProxyEJB, AdapterDocRetrieveProxyImpl, AdapterPatientDiscoveryProxy, AdapterPatientDiscoveryProxyEJB, AdapterPatientDiscoveryProxyImpl',''</t>
  </si>
  <si>
    <t>'Added a new project',''</t>
  </si>
  <si>
    <t>'Cleaned up all the SOAPUI tests',''</t>
  </si>
  <si>
    <t>'Changed Directory structure for AdapterAuditQueryProxyEJB',''</t>
  </si>
  <si>
    <t>'Changed the endpoint to point to localhost',''</t>
  </si>
  <si>
    <t>'This file was missing and was copied from common/properties.',''</t>
  </si>
  <si>
    <t>'Directory structure changes for all projects under Adapter/GenericFileTransfer and adapter/Mural',''</t>
  </si>
  <si>
    <t>'build support: update SoapUI environment variable NHINC_PROPERTIES_DIR to {GlassFish.Home.Directory.Path}domainsdomain1config\nhin\"',''</t>
  </si>
  <si>
    <t>'Added more accurate way to access property directory.',''</t>
  </si>
  <si>
    <t>'Removed spaces from DocumentRetrieveXDSErrorValidation-soapui-project.xml\'s file name.',''</t>
  </si>
  <si>
    <t>'New document SQL File that goes with DocQueryRetrieveSelfTest-soapui-project.xml.',''</t>
  </si>
  <si>
    <t>'Removed spaces from file name.',''</t>
  </si>
  <si>
    <t>'restoring client directory under wsdl as they are not generated files and is a designated location',''</t>
  </si>
  <si>
    <t>'Combined the two test suites into one.',''</t>
  </si>
  <si>
    <t>'bug fix - for Integration test failure',''</t>
  </si>
  <si>
    <t>'Update SoapUI install script',''</t>
  </si>
  <si>
    <t>'SoupUI licenses',''</t>
  </si>
  <si>
    <t>'Source files are not pointing to correct directories , also should fix deploy problem',''</t>
  </si>
  <si>
    <t>'Missed adding conf files to resources directory. Should solve Integration build failure issue',''</t>
  </si>
  <si>
    <t>'Fixed the issues with build',''</t>
  </si>
  <si>
    <t>'changed project structure for EntityDocRetrieveProxyEJB EntityHiemSubscriptionProxyEJB EntityPatientDiscoveryProxyEJB EntitySubjectDiscoveryProxy EntitySubjectDiscoveryProxyEJB EntitySubjectDiscoveryProxyImpl MpiEJB MpiLib MpiManagerEJB PatientCorrelationProxy UniversalClientGUI',''</t>
  </si>
  <si>
    <t>'build support: use NHINC_THIRDPARTY_DIR to reference ThirdParty directory and build scripts cleanup',''</t>
  </si>
  <si>
    <t>'build support: add NHINC_THIRDPARTY_DIR environment variable, used to reference ThirdParty directory',''</t>
  </si>
  <si>
    <t>'build support: fix property used to reference ThirdParty directory',''</t>
  </si>
  <si>
    <t>'made changes on behalf of Aleena',''</t>
  </si>
  <si>
    <t>'Updated document IDs for new document table content.',''</t>
  </si>
  <si>
    <t>'Added DocQueryRetrieveSelfTest-soapui-project.xml.',''</t>
  </si>
  <si>
    <t>'Updated path to property file.',''</t>
  </si>
  <si>
    <t>'Updated for Integration Server.',''</t>
  </si>
  <si>
    <t>'This is the test that is a soapUI port of the XDS Test Tool Doc Query and Retrieve tests.',''</t>
  </si>
  <si>
    <t>'This soapUI project is a soapUI port of the XDS Test Tool Doc Query and Retrieve tests.',''</t>
  </si>
  <si>
    <t>'checking source code changes',''</t>
  </si>
  <si>
    <t>'The modified adapterxdsbdocregistry endpoint was interfering with other Doc Query tests. I added a step to each test case to reset the endpoint.',''</t>
  </si>
  <si>
    <t>'fix tests',''</t>
  </si>
  <si>
    <t>'Changed the Patient Discovery Soap UI project name (without spaces)',''</t>
  </si>
  <si>
    <t>'Changed the property test path from local to subversion path',''</t>
  </si>
  <si>
    <t>'add in unsecure proxy',''</t>
  </si>
  <si>
    <t>'add property files',''</t>
  </si>
  <si>
    <t>'add in adapter patient discovery ejb',''</t>
  </si>
  <si>
    <t>'Created Adapter Patient Discovery Proxy Projects',''</t>
  </si>
  <si>
    <t>'Minor updates',''</t>
  </si>
  <si>
    <t>'Update for patient discovery',''</t>
  </si>
  <si>
    <t>'removed file - name has spaces in it',''</t>
  </si>
  <si>
    <t>'Adding back renamed file',''</t>
  </si>
  <si>
    <t>'removed space in file name of SOAPUI Test',''</t>
  </si>
  <si>
    <t>'changed project structure for ConsumerPreferencesProfileGUI, DocumentRepository, DocumentRepositoryEJB, EntityAuditQueryProxyEJB, EntityDocQueryProxyEJB',''</t>
  </si>
  <si>
    <t>'commented DocQueryXDSErrors-soapui-project.xml because its failing',''</t>
  </si>
  <si>
    <t>'Changed project structure AdapterPolicyEngineOrchestratorProxyImpl, AdapterPolicyEngineProxy, AdapterPolicyEngineProxyImpl, AdapterPolicyEngineTransformEJB, AdapterReidentificationEJB, AdapterReidentificationLib, AdapterReidentificationProxy, AdapterReidentificationProxyImpl, AdapterSubjectDiscoveryEJB',''</t>
  </si>
  <si>
    <t>'Moved to integration test folder',''</t>
  </si>
  <si>
    <t>'fix personal redeploy target',''</t>
  </si>
  <si>
    <t>'Added Patient Discovery-soapui-project.xml',''</t>
  </si>
  <si>
    <t>'changes to project structure',''</t>
  </si>
  <si>
    <t>'Fixed issues with mock response port and groovy',''</t>
  </si>
  <si>
    <t>'Bug fix - Configuration changes on domain xml need not happen once software is installed',''</t>
  </si>
  <si>
    <t>'Added PatientDiscovery Endpoints',''</t>
  </si>
  <si>
    <t>'fix for unlocking files and re-deploy domain',''</t>
  </si>
  <si>
    <t>'check if MySQL 64-bit was already installed (fix ProgramFiles path on 32-bit OS).',''</t>
  </si>
  <si>
    <t>'check if MySQL 64-bit was already installed.',''</t>
  </si>
  <si>
    <t>'Changed project directory structure for these projects AdapterPIPProxy AdapterPIPProxyImpl AdapterPolicyEngineEJB AdapterPolicyEngineLib AdapterPolicyEngineOrchestratorEJB AdapterPolicyEngineOrchestratorLib',''</t>
  </si>
  <si>
    <t>'Copied from one level above into the red4 directory.',''</t>
  </si>
  <si>
    <t>'Copied from one level above into the blue4 directory.',''</t>
  </si>
  <si>
    <t>'Klocwork: update dashboard configuration',''</t>
  </si>
  <si>
    <t>'remove SupportApps folder from source control',''</t>
  </si>
  <si>
    <t>'Klocwork: add report xsl\'s',''</t>
  </si>
  <si>
    <t>'Comments: Fixes unresolved reference',''</t>
  </si>
  <si>
    <t>'updated installer',''</t>
  </si>
  <si>
    <t>'removed database schema from scripts',''</t>
  </si>
  <si>
    <t>'Updated deployment list',''</t>
  </si>
  <si>
    <t>'MySQL installer: update download ftp site url',''</t>
  </si>
  <si>
    <t>'fix build from project level, make ProductDirectory property to be OS dependent',''</t>
  </si>
  <si>
    <t>'added a call to setenv.bat',''</t>
  </si>
  <si>
    <t>'Initial Check in of responding patientDiscovery SOAPUI tests',''</t>
  </si>
  <si>
    <t>'Quick test.',''</t>
  </si>
  <si>
    <t>'Changed project directory structure for these projects AdapterPEPEJB AdapterPEPProxy AdapterPEPProxyImpl AdapterPIPEJB',''</t>
  </si>
  <si>
    <t>'Changed project directory structure for these projects AdapterMpiProxy AdapterMPIProxyEJB AdapterMpiProxyImpl AdapterPDPOpenSSO',''</t>
  </si>
  <si>
    <t>'Adding missing source files',''</t>
  </si>
  <si>
    <t>'fix mysql install script',''</t>
  </si>
  <si>
    <t>'Enable MySQL installer / Change download location to C:Temp',''</t>
  </si>
  <si>
    <t>'download to temp dir',''</t>
  </si>
  <si>
    <t>'Changed project directory structure for these projects',''</t>
  </si>
  <si>
    <t>'Changed project directory structure for AdapterAuthenticationProxy, AdapterAuthenticanLib, AdapterAuthenticationEJB, AdapterAuthenticationProxyImpl',''</t>
  </si>
  <si>
    <t>'Changed project directory structure for AdapterAuditQueryProxyImpl',''</t>
  </si>
  <si>
    <t>'changed script to accept work on 32 and 64 bit pc',''</t>
  </si>
  <si>
    <t>'add nhincpatientdiscovery ejb to the build',''</t>
  </si>
  <si>
    <t>'add in saml files',''</t>
  </si>
  <si>
    <t>'Check in shell NhinPatientDiscoveryEJB',''</t>
  </si>
  <si>
    <t>'Two property transfers were disabled.',''</t>
  </si>
  <si>
    <t>'Temporarily disabled Patient Correlation test.',''</t>
  </si>
  <si>
    <t>'Changed project directory structure for AdapterAuditQueryEJB and AdapterAuditQueryProxy',''</t>
  </si>
  <si>
    <t>'Add svn clean checkout to klocwork build',''</t>
  </si>
  <si>
    <t>'update klocwork build labeler configuration',''</t>
  </si>
  <si>
    <t>'Remove Install directory from build trigger ExclusionFilters list, change in deployment scripts should trigger a build.',''</t>
  </si>
  <si>
    <t>'fix build from project level',''</t>
  </si>
  <si>
    <t>'fixed for integration build error',''</t>
  </si>
  <si>
    <t>'modify Klocwork build to take Label from Dev build',''</t>
  </si>
  <si>
    <t>'Corrected the datetime format for the correlation expiration date.',''</t>
  </si>
  <si>
    <t>'Updated the Doc Query test for the new \"ExpirationDate\" column.',''</t>
  </si>
  <si>
    <t>'Add personal redeploy NHIN GF domain configuration target and batch script',''</t>
  </si>
  <si>
    <t>'add users',''</t>
  </si>
  <si>
    <t>'fixed Transforms test error',''</t>
  </si>
  <si>
    <t>'Sample app that will create a textual representation of a PDF file that is Base64 encoded.',''</t>
  </si>
  <si>
    <t>'PatientCorrelation modifications.',''</t>
  </si>
  <si>
    <t>'Add Nhin patient discovery proxy projects',''</t>
  </si>
  <si>
    <t>'Add Entity Patient Discovery EJB',''</t>
  </si>
  <si>
    <t>'update wsdls and schemas',''</t>
  </si>
  <si>
    <t>'Style sheet updates to Universal Client web application',''</t>
  </si>
  <si>
    <t>'changed script to call bat file',''</t>
  </si>
  <si>
    <t>'Added a bat file to launch SOAP UI',''</t>
  </si>
  <si>
    <t>'fix build warning: duplicate project name definition',''</t>
  </si>
  <si>
    <t>'modified to fix the build clean errors',''</t>
  </si>
  <si>
    <t>'Remove build servers separate startup files, replaced with generic one',''</t>
  </si>
  <si>
    <t>'Added AppServer Bin to the path so you can run command line tools.',''</t>
  </si>
  <si>
    <t>'Add Patient Discovery Proxy EJB to the top-level build',''</t>
  </si>
  <si>
    <t>'Finished unsecure patient discovery ejb',''</t>
  </si>
  <si>
    <t>'Added configuration file updates',''</t>
  </si>
  <si>
    <t>'Added some patient discovery constants',''</t>
  </si>
  <si>
    <t>'Created Patient Discovery Proxy WSDLs',''</t>
  </si>
  <si>
    <t>'Create proxy patient discovery schema',''</t>
  </si>
  <si>
    <t>'Disabled SD tests (Announce, Reidentification, Revoke), as they broke because of the introduction of the new HL7 version.',''</t>
  </si>
  <si>
    <t>'Updated Reidentification test for new HL7 version.',''</t>
  </si>
  <si>
    <t>'Klocwork: make ccnet build label appear on klocwork build name',''</t>
  </si>
  <si>
    <t>'Migrated changes from 2.1 patch 6 to current baseline.',''</t>
  </si>
  <si>
    <t>'Remove build server startup, replaced with generic one',''</t>
  </si>
  <si>
    <t>'Enable subversion clients upgrade to version 1.6.6',''</t>
  </si>
  <si>
    <t>'Updated the property files with environment-specific values.',''</t>
  </si>
  <si>
    <t>'Changed the assigning authority to \"1.1\" from \"1.1.1\" and added the \"CacheRefreshDuration\" property.',''</t>
  </si>
  <si>
    <t>'klocwork: update build specification file location',''</t>
  </si>
  <si>
    <t>'Checkin HL7 Updates',''</t>
  </si>
  <si>
    <t>'Updated Integration Tests',''</t>
  </si>
  <si>
    <t>'modified for additional unit testing',''</t>
  </si>
  <si>
    <t>'fix \"NullReferenceException: Object reference not set to an instance of an object.\" for an empty logentry',''</t>
  </si>
  <si>
    <t>'use hostname cmd to identify build configuration',''</t>
  </si>
  <si>
    <t>'fix red4 build page links to point to the right server',''</t>
  </si>
  <si>
    <t>'Add new license files',''</t>
  </si>
  <si>
    <t>'Added soap ui license for Parineetha',''</t>
  </si>
  <si>
    <t>'make MySQL installation optional',''</t>
  </si>
  <si>
    <t>'make SoupUI optional application',''</t>
  </si>
  <si>
    <t>'Update subversion cmd tool to version 1.6.6',''</t>
  </si>
  <si>
    <t>'build fix: disable TP integration, due to TP connectivity error',''</t>
  </si>
  <si>
    <t>'added more assertions',''</t>
  </si>
  <si>
    <t>'fix Klocwork.CreateBuildSpecification target (kwant call)',''</t>
  </si>
  <si>
    <t>'Add klocwork package and build scripts',''</t>
  </si>
  <si>
    <t>'Fix fore release build failure',''</t>
  </si>
  <si>
    <t>'enable TP integration',''</t>
  </si>
  <si>
    <t>'added back a missing property file',''</t>
  </si>
  <si>
    <t>'renamed deployment directory to deployment.dir',''</t>
  </si>
  <si>
    <t>'updated unix paths',''</t>
  </si>
  <si>
    <t>'Modified deploy xml to support platform neutrality. Added 2 new property file to support these changes',''</t>
  </si>
  <si>
    <t>'removed unused import statements that were breaking the build',''</t>
  </si>
  <si>
    <t>'initial add for the audit PatientDiscoveryTransforms',''</t>
  </si>
  <si>
    <t>'refactored policy engine DTE unit tests',''</t>
  </si>
  <si>
    <t>'${ProductDirectory} moved to build.lib.xml and also changed target to run in isolation. Change should help run individual projects from command line.',''</t>
  </si>
  <si>
    <t>'updated HCID 2.2 entries to match HCID 1.1 as found from the end of release 2.2\'s testing (non-showstopping at the time) as per Scott\'s suggestion. Also removed 3 duplicate entries for HCID 1.1. Copied from the main properties folder',''</t>
  </si>
  <si>
    <t>'updated HCID 2.2 entries to match HCID 1.1 as found from the end of release 2.2\'s testing (non-showstopping at the time) as per Scott\'s suggestion. Also removed 3 duplicate entries for HCID 1.1.',''</t>
  </si>
  <si>
    <t>'Adding SOAP Pro to required software list',''</t>
  </si>
  <si>
    <t>'adding soapui pro license to SVN',''</t>
  </si>
  <si>
    <t>'disable soapui',''</t>
  </si>
  <si>
    <t>'test commit',''</t>
  </si>
  <si>
    <t>'Initial add for Vangent HIEOS. This source code is here for reference and does not need to be integrated into the main CONNECT build. This source code has its own build process as identified in the SetupGuide.htm page (included)',''</t>
  </si>
  <si>
    <t>'Removed SOAP UI from Required software list until ACL is resolved',''</t>
  </si>
  <si>
    <t>'Added scripts to add SOAP UI to developer environment',''</t>
  </si>
  <si>
    <t>'Disabled the Subject Discovery test in favor of the one in the End-To-End Self-Test. The two test cases are mutually exclusive, as they each require entries in MPI.xml to to be in a different order.',''</t>
  </si>
  <si>
    <t>'Made changes for new Glassfish path.',''</t>
  </si>
  <si>
    <t>'fix: Element &lt;elseif... /&gt; for &lt;ifthenelse... /&gt; is deprecated. Use the &lt;elseifs&gt; child element instead.',''</t>
  </si>
  <si>
    <t>'update email information',''</t>
  </si>
  <si>
    <t>'Corrected the target properties in the Subscribe step.',''</t>
  </si>
  <si>
    <t>'Corrected settings for Doc Query.',''</t>
  </si>
  <si>
    <t>'fix UnknownDeveloper syndrome, add dependency on SourceModificationReport to Alerts package',''</t>
  </si>
  <si>
    <t>'increase BuildTime.AbsoluteThreshold to 21 min',''</t>
  </si>
  <si>
    <t>'Environment-specific property files for red4 and blue4 servers.',''</t>
  </si>
  <si>
    <t>'modified to fix the display message to the user when a correct entry to the uddiConnectionInfo.xml file is made after an previously displaying an error message without clicking on the \"clear\" button.',''</t>
  </si>
  <si>
    <t>'updated JVM options to work with correct key store alias name',''</t>
  </si>
  <si>
    <t>'invalid alias',''</t>
  </si>
  <si>
    <t>'fixed value for NHINC_PROPERTIES_DIR',''</t>
  </si>
  <si>
    <t>'updated distribution list',''</t>
  </si>
  <si>
    <t>'Added two GUI projects ConsumerPreferencesGUI and UniversalClientGUI projects back to deployment.',''</t>
  </si>
  <si>
    <t>'Example for Asynchronous web service call',''</t>
  </si>
  <si>
    <t>'reverted bacj alias name changed for dev',''</t>
  </si>
  <si>
    <t>'update nhin conf files for connect_blue4 env.',''</t>
  </si>
  <si>
    <t>'bug fix to resolve deploy issue',''</t>
  </si>
  <si>
    <t>'Branched of Staging and Integration test deploys to resolve certificates issue on integration server.',''</t>
  </si>
  <si>
    <t>'Alias name changed for dev',''</t>
  </si>
  <si>
    <t>'fixing build problem from initial add of the UDDIModifierGUI app',''</t>
  </si>
  <si>
    <t>'initial add for the uddiConnectionInfo.xml gui tool from the Harris team',''</t>
  </si>
  <si>
    <t>'Update subversion cmd tool to version 1.6.5 and TortoiseSVN to 1.6.6',''</t>
  </si>
  <si>
    <t>'update mysql install scripts to use external mirror',''</t>
  </si>
  <si>
    <t>'update cctray setup',''</t>
  </si>
  <si>
    <t>'update Workspace Setup',''</t>
  </si>
  <si>
    <t>'update MySQL install script',''</t>
  </si>
  <si>
    <t>'update Red4 configuration',''</t>
  </si>
  <si>
    <t>'remove mhsnhie3 build server config',''</t>
  </si>
  <si>
    <t>'fixed password issue',''</t>
  </si>
  <si>
    <t>'Added a target to import certificates during domain creation.',''</t>
  </si>
  <si>
    <t>'additional modifications for JVM options',''</t>
  </si>
  <si>
    <t>'resolved Case sensitive issue',''</t>
  </si>
  <si>
    <t>'updated JVM options with current values on Staging server Red4',''</t>
  </si>
  <si>
    <t>'removed condition to re-create domain for DEV environment, now deploy will re-create domain1 on all environments',''</t>
  </si>
  <si>
    <t>'updated JVM options with current values on Staging server BLUE4',''</t>
  </si>
  <si>
    <t>'add per environment jvm options in settings.xml and support it during domain recreation',''</t>
  </si>
  <si>
    <t>'Added a fix to clean destination jar file directory before creating release install',''</t>
  </si>
  <si>
    <t>'modified scripts to use environmentvariables.xml file',''</t>
  </si>
  <si>
    <t>'deployment fix: set AS_HOME and ANT_HOME in deploy.bat',''</t>
  </si>
  <si>
    <t>'deployment fix: fix \"CLI156 Could not start the domain domain1..\" after domain recreation',''</t>
  </si>
  <si>
    <t>'POC project converting DocumentRepositoryEJB to DocumentRegistryRepositoryServices POJO. Example project can you used in main steam by removing DocumentRepositoryEJB.',''</t>
  </si>
  <si>
    <t>'add log file to copy deployable artifacts ant task',''</t>
  </si>
  <si>
    <t>'update location of environment specific nhin configuration',''</t>
  </si>
  <si>
    <t>'temporary disable alert on build failure',''</t>
  </si>
  <si>
    <t>'fix \"Property \'Release.Domains.Zip.File.Path\' has not been set.\" build error',''</t>
  </si>
  <si>
    <t>'fix \"Property \'Release.Domains.Zip.File.Path\' has not been set.\" error',''</t>
  </si>
  <si>
    <t>'enable recreation of GF domain on Integration Test environment / fix \"Property \'Release.Domains.Zip.File.Name\' has not been set.\" error',''</t>
  </si>
  <si>
    <t>'Modified release installer scripts to include only deployable artifacts. This change reduces release build timing significantly.',''</t>
  </si>
  <si>
    <t>'Removed WARs from deployment',''</t>
  </si>
  <si>
    <t>'updated deploy script to use new location of NHINC configuration',''</t>
  </si>
  <si>
    <t>'updated release build to package configuration files and removed re-creation of domain',''</t>
  </si>
  <si>
    <t>'adding environment specific configuration files',''</t>
  </si>
  <si>
    <t>'disable packaging of domain1 folders for IntTest and Staging environments',''</t>
  </si>
  <si>
    <t>'remove Integration Test and Staging servers GF 2.1 domain1 folders',''</t>
  </si>
  <si>
    <t>'added couple of unit test using JMock',''</t>
  </si>
  <si>
    <t>'still trying to fix failed build - think that there is a file not getting deleted off the build server',''</t>
  </si>
  <si>
    <t>'fixing broken unit test in build',''</t>
  </si>
  <si>
    <t>'Update MySQL install script: remove log file',''</t>
  </si>
  <si>
    <t>'Update MySQL install script: add log file',''</t>
  </si>
  <si>
    <t>'fixing reference to HIEM repository from build',''</t>
  </si>
  <si>
    <t>'Update MySQL install script with 64-bit patch changes',''</t>
  </si>
  <si>
    <t>'adding Audit Rep Ejb tests to build',''</t>
  </si>
  <si>
    <t>'added Hiem Subscription Repository unit tests to build and create a junit integration test for those tests that access the database',''</t>
  </si>
  <si>
    <t>'add connect_red4 to CI process',''</t>
  </si>
  <si>
    <t>'1. add Analytics to Deploy project 2. enable e-mail on build failure 3. fix link to build dashboard on e-mails',''</t>
  </si>
  <si>
    <t>'update Integration Test Server Build batch and configuration file names to match server name add Analytics to Deploy project',''</t>
  </si>
  <si>
    <t>'update dashboard left hand navigation configuration to display relevant links',''</t>
  </si>
  <si>
    <t>'handle ConnectManagerEjb tests into build.  Moved the integration tests to a new project',''</t>
  </si>
  <si>
    <t>'Bug fix to read correct variables',''</t>
  </si>
  <si>
    <t>'resolved in java installer path issue.',''</t>
  </si>
  <si>
    <t>'fixed HiemAdapterProxyImpl build xml (was referring to dist instead of jar)',''</t>
  </si>
  <si>
    <t>'added several projects unit tests to build: - NhincSubDiscDataTransformsEJB - NhincSamlTokenLib - HiemAdapterProxyImpl',''</t>
  </si>
  <si>
    <t>'include NhincDataTransformsLib and NhincSubDiscDataTransformsEjb unit tests report in the junit summary',''</t>
  </si>
  <si>
    <t>'enabled unit test for following projects AdapterPIPProxyImpl, AdapterPIPProxy, AdapterPolicyEngineTransformEJB, DocumentRepository, MpiEjb, MpiLib, MuralMpiEJB, DocumentRepositoryEJB','Also checking in jMock Jars'</t>
  </si>
  <si>
    <t>'update Checkstyle summary xsl',''</t>
  </si>
  <si>
    <t>'cleanup: remove redundant property',''</t>
  </si>
  <si>
    <t>'apply 64-bit patch and regenerate WorkspaceSetup',''</t>
  </si>
  <si>
    <t>'include NhincDataTransformsLib and NhincSubDiscDataTransformsEjb in unit tests',''</t>
  </si>
  <si>
    <t>'bug fix for Environment variable',''</t>
  </si>
  <si>
    <t>'modified NhincLib build to copy unit test results',''</t>
  </si>
  <si>
    <t>'Commented coverage report for dev build',''</t>
  </si>
  <si>
    <t>'bug fix for Environment variable and path issues',''</t>
  </si>
  <si>
    <t>'enabled Unit test reports on build server',''</t>
  </si>
  <si>
    <t>'Added unit test back into build for following projects AggregatorEJB, PatientCorrelationDAO, PatientCorrelationEJB, PatientCorrelationFacade, PatientCorrelationFacadeProxy, SubscriptionRepository',''</t>
  </si>
  <si>
    <t>'Added a fix for generating unit test failure report',''</t>
  </si>
  <si>
    <t>'removing \"fail build\" test from NhincDataTransformsLib',''</t>
  </si>
  <si>
    <t>'attempting to fail build with NhincDataTransformsLib',''</t>
  </si>
  <si>
    <t>'adding NhincDataTransformsLib unit tests to the build',''</t>
  </si>
  <si>
    <t>'removing forced fail unit test - seeing if build is restored',''</t>
  </si>
  <si>
    <t>'attempting to fail build with failing unit test',''</t>
  </si>
  <si>
    <t>'adding NhincLib unit tests to the build',''</t>
  </si>
  <si>
    <t>'added 64 bit patch',''</t>
  </si>
  <si>
    <t>'fix for opennetbeans.bat',''</t>
  </si>
  <si>
    <t>'added JUnit classpath',''</t>
  </si>
  <si>
    <t>'added env property',''</t>
  </si>
  <si>
    <t>'fix: sync lock around checking if project should build fix: try/swallow around read log file',''</t>
  </si>
  <si>
    <t>'added back Glassfish.home and deployment.dir to file',''</t>
  </si>
  <si>
    <t>'Fix path issue',''</t>
  </si>
  <si>
    <t>'Fix for environment variable issue',''</t>
  </si>
  <si>
    <t>'updated schema',''</t>
  </si>
  <si>
    <t>'Modified script to copy XStream. Xerces, Springframework, log4j and NHIN properties',''</t>
  </si>
  <si>
    <t>'Added a verification process to avoid updating domain.xml twice',''</t>
  </si>
  <si>
    <t>'workaround for env not maintaining case of vars',''</t>
  </si>
  <si>
    <t>'Missed out Log4j and AntextLib. added them to script',''</t>
  </si>
  <si>
    <t>'ThirdParty/Metro',''</t>
  </si>
  <si>
    <t>'ThirdParty/JSTL1.1',''</t>
  </si>
  <si>
    <t>'ThirdParty/JAXWS2.1',''</t>
  </si>
  <si>
    <t>'ThirdParty/J2EE',''</t>
  </si>
  <si>
    <t>'reverting changes back to old revision',''</t>
  </si>
  <si>
    <t>'resolving classpath issue',''</t>
  </si>
  <si>
    <t>'changed platform10 to platform9 so that libraries refer tp netbeans 2.6 library',''</t>
  </si>
  <si>
    <t>'Activated all tests.',''</t>
  </si>
  <si>
    <t>'Further fixes to the Audit Query Test Helper project.',''</t>
  </si>
  <si>
    <t>'Temporarily commented out all tests besides the AuditQueryTestHelper for debugging purposes.',''</t>
  </si>
  <si>
    <t>'Fixed two problems with the generation of the patient ID.',''</t>
  </si>
  <si>
    <t>'Modified the AuditQueryTestHelper project and corresponding property file to be more portable.',''</t>
  </si>
  <si>
    <t>'Reactivated the AuditQueryTestHelper soapUI project. Modified it to be more portable.',''</t>
  </si>
  <si>
    <t>'fix build: reverting changes from revisions 997 through 991',''</t>
  </si>
  <si>
    <t>'change Simian filter to include java src only under Production',''</t>
  </si>
  <si>
    <t>'sync-up default configuration and conf of Integration test server',''</t>
  </si>
  <si>
    <t>'fix build: reverting changes from revisions 977 through 975, NhincLib and AssigningAuthoritiesToHomeCommunityMappingDAO has cyclic dependency what cause infinite loop during compile time, result in OutOfMemoryException or StackOverflow Error',''</t>
  </si>
  <si>
    <t>'Corrected a bug in the Script Assertion on the soap message step.',''</t>
  </si>
  <si>
    <t>'Update for latest version of internalConnectionInfo.xml.',''</t>
  </si>
  <si>
    <t>'increase label number to 2.3',''</t>
  </si>
  <si>
    <t>'Add bundling of FTATransferAdapter to release script',''</t>
  </si>
  <si>
    <t>'changed deployable to TRUE, Solaris build is not working as this component does not get deployed.',''</t>
  </si>
  <si>
    <t>'added missing EJB AdapterAuditQueryEJB to deploy list',''</t>
  </si>
  <si>
    <t>'modified for current 2.2 endpoints',''</t>
  </si>
  <si>
    <t>'bug fixes as suggested by Martha',''</t>
  </si>
  <si>
    <t>'removed CRLF to make it run on Unix with no issues',''</t>
  </si>
  <si>
    <t>'Added HIEMNotifyIn and HIEMNotifyOut to test fix for R2.2',''</t>
  </si>
  <si>
    <t>'Bug # ???? Issue with Policy Engine on HIEMNotifyIn and HIEMNotifyOut',''</t>
  </si>
  <si>
    <t>'Corrected the Notify test case. It was still sending a \"NotifySubscribersOfDocument\" message instead of a \"Notify\" message.',''</t>
  </si>
  <si>
    <t>'update release to build 282',''</t>
  </si>
  <si>
    <t>'Changed the \"Count Subscriptions\" assertion to check for 1 sub instead of 3.',''</t>
  </si>
  <si>
    <t>'fix deploy build',''</t>
  </si>
  <si>
    <t>'add Domains to deployment of release build',''</t>
  </si>
  <si>
    <t>'add bundling of Interfaces and Domains to release build',''</t>
  </si>
  <si>
    <t>'minor edits',''</t>
  </si>
  <si>
    <t>'added missing EJB\'s to script',''</t>
  </si>
  <si>
    <t>'Disabled the schema compliance assertion for Audit Log and Re-enabled the Notify test case in both tests. Also changed the number of subscriptions in the Subscribe case in the EndToEndSelfTest to 3.',''</t>
  </si>
  <si>
    <t>'added component category',''</t>
  </si>
  <si>
    <t>'changed order of deployment of files',''</t>
  </si>
  <si>
    <t>'add users to alert list',''</t>
  </si>
  <si>
    <t>'add template of GlassFish domain1 and separate folders for other environments',''</t>
  </si>
  <si>
    <t>'MuralMPIEJB changed case of project to MuralMpiEJB, this is causing issue on Solaris',''</t>
  </si>
  <si>
    <t>'Updated the \"AQUserID\" in both files to match with the new assertion data.',''</t>
  </si>
  <si>
    <t>'Added two assertions to Doc Query and Audit Log Query.',''</t>
  </si>
  <si>
    <t>'Fixed path to property file.',''</t>
  </si>
  <si>
    <t>'Added the End-To-End test and removed the AuditQueryTestHelper test.',''</t>
  </si>
  <si>
    <t>'Updated property files for R2.2.',''</t>
  </si>
  <si>
    <t>'Updated soapUI projects for R2.2.',''</t>
  </si>
  <si>
    <t>'fix OpenSSO release bundle',''</t>
  </si>
  <si>
    <t>'create batch file to execute release bundling',''</t>
  </si>
  <si>
    <t>'update binary release url',''</t>
  </si>
  <si>
    <t>'deploy cleanup',''</t>
  </si>
  <si>
    <t>'adjust to file name change ccnetproject.xml to CCNET.build.xml',''</t>
  </si>
  <si>
    <t>'cleanup before move of domains folder',''</t>
  </si>
  <si>
    <t>'comments: update Integration server IP',''</t>
  </si>
  <si>
    <t>'cleanup build scripts',''</t>
  </si>
  <si>
    <t>'Added endpoints to contants and internalconnectionInfo.xml files.',''</t>
  </si>
  <si>
    <t>'final changes for Release 2.2',''</t>
  </si>
  <si>
    <t>'changes made to CopyBinaries.sh this version is actual 2.1 script. DeployAllBinaries.sh is for R2.2',''</t>
  </si>
  <si>
    <t>'initial check in files from release 2.1',''</t>
  </si>
  <si>
    <t>'Comments: This fixes the Subject Discovery Broadcast from Universal Client',''</t>
  </si>
  <si>
    <t>'End-to-end SAML review for HIEM',''</t>
  </si>
  <si>
    <t>'added AdapterDocRepository2Soap12EJB',''</t>
  </si>
  <si>
    <t>'sync-up integration server properties with properties from Prod tree',''</t>
  </si>
  <si>
    <t>'fix formatting',''</t>
  </si>
  <si>
    <t>'fixed SD bug',''</t>
  </si>
  <si>
    <t>'Replaced DocQuery, DocRetrieve, ProvideAnd Register transaction EJBs so removed.',''</t>
  </si>
  <si>
    <t>'Removed AdapterDocQueryEJB and AdapterDocRetrieveEJB added AdapterDocRegistryAndRepositoryEJB',''</t>
  </si>
  <si>
    <t>'This EJB is replacement for AdapterDocQueryEJB, AdapterDocRetrieveEJB, AdapterDocProvideAndRegisterEJB. These 3 EJBs will be removed after updating Deployment script.',''</t>
  </si>
  <si>
    <t>'Fixed command line build issue.',''</t>
  </si>
  <si>
    <t>'fix SoupUI target',''</t>
  </si>
  <si>
    <t>'update test build to backup server log files after test execution',''</t>
  </si>
  <si>
    <t>'modified as recommended by Neil',''</t>
  </si>
  <si>
    <t>'added as recommended by Neil',''</t>
  </si>
  <si>
    <t>'update URL',''</t>
  </si>
  <si>
    <t>'whoo hoo no CAs in the deployment. remove CA deployment step from the deploy.xml',''</t>
  </si>
  <si>
    <t>'fixing build problem',''</t>
  </si>
  <si>
    <t>'modified to replace renamed AdapterDocRepository2Vangent project reference',''</t>
  </si>
  <si>
    <t>'added support for the Vangent repository',''</t>
  </si>
  <si>
    <t>'remove MySQL installation',''</t>
  </si>
  <si>
    <t>'Fixed several property transfers.',''</t>
  </si>
  <si>
    <t>'Remove Audit Log Query BPEL',''</t>
  </si>
  <si>
    <t>'Remove from the list of deployed applications',''</t>
  </si>
  <si>
    <t>'update NAnt schema: new target for MySQL installer',''</t>
  </si>
  <si>
    <t>'add GlassFish stop/start to shared library deployment on dev environment',''</t>
  </si>
  <si>
    <t>'Removed unused project',''</t>
  </si>
  <si>
    <t>'fix urls',''</t>
  </si>
  <si>
    <t>'Update build projects',''</t>
  </si>
  <si>
    <t>'Fix reident audit message',''</t>
  </si>
  <si>
    <t>'Updated internal self test properties',''</t>
  </si>
  <si>
    <t>'Added missing namespace reference',''</t>
  </si>
  <si>
    <t>'Comments: Use wsimport in CPP GUI for now.',''</t>
  </si>
  <si>
    <t>'Added Warn messages prior to returning null values',''</t>
  </si>
  <si>
    <t>'Updated database driver',''</t>
  </si>
  <si>
    <t>'cleanup: delete generated folders from GlassFish domain template',''</t>
  </si>
  <si>
    <t>'sinc up configuration of domain1 with development env',''</t>
  </si>
  <si>
    <t>'fixed NoOp class name',''</t>
  </si>
  <si>
    <t>'fix: change NHINC_PROPERTIES_DIR to point to the right location C:ProjectsNHINCCurrentProductProductionCommonProperties',''</t>
  </si>
  <si>
    <t>'added NhincSamlTokenLib to the list of project jar\'s being compiled.',''</t>
  </si>
  <si>
    <t>'audit turned off until the bpel to ejb conversion is complete',''</t>
  </si>
  <si>
    <t>'fix subject discovery',''</t>
  </si>
  <si>
    <t>'new version of Integration Test properties file from Scott',''</t>
  </si>
  <si>
    <t>'new version of properties file from Scott',''</t>
  </si>
  <si>
    <t>'Added \"from.commandline\" check on undeploy-clean target to prevent failure when running a clean from the command line.',''</t>
  </si>
  <si>
    <t>'Fixed various build.xml files',''</t>
  </si>
  <si>
    <t>' proxy.auditLog now requires two parameters - second parameter is the assertion',''</t>
  </si>
  <si>
    <t>'add Jason to mailing list of all current builds',''</t>
  </si>
  <si>
    <t>'This new version should fix the last failed test in the suite.(from Scott Borst)',''</t>
  </si>
  <si>
    <t>'Added secured WSDL for AdapterMPI',''</t>
  </si>
  <si>
    <t>'fix test build: copying conf files from ProductProductionCommonProperties to GlassFish domain config\nhin directory.',''</t>
  </si>
  <si>
    <t>'set NHINC_PROPERTIES_DIR env var different for the Glassfish server',''</t>
  </si>
  <si>
    <t>'Remove shared libs from undeploy target as shared library will be replaced during deploy process and GlassFish need to be stop first to undeploy shared library.',''</t>
  </si>
  <si>
    <t>'misnamed',''</t>
  </si>
  <si>
    <t>'track force user',''</t>
  </si>
  <si>
    <t>'set NHINC_PROPERTIES_DIR env var different for the Glassfish server recycle Glassfish before soapui test run and capture log to artifact dir',''</t>
  </si>
  <si>
    <t>'fix for \r\n in svn properties file for ignored files',''</t>
  </si>
  <si>
    <t>'set NHINC_PROPERTIES_DIR env var different for the SoapUI tests',''</t>
  </si>
  <si>
    <t>'add soapui summary report to email',''</t>
  </si>
  <si>
    <t>'Fixed clean target',''</t>
  </si>
  <si>
    <t>'fix svn pull',''</t>
  </si>
  <si>
    <t>'make sure that glassfish is started',''</t>
  </si>
  <si>
    <t>'fix path to find soapui xml report file to merge into main report',''</t>
  </si>
  <si>
    <t>'fix soapui report xml file name',''</t>
  </si>
  <si>
    <t>'Fix dev deployment',''</t>
  </si>
  <si>
    <t>'deployment error fix: change inheritAll to false',''</t>
  </si>
  <si>
    <t>'fix report file name',''</t>
  </si>
  <si>
    <t>'fix file path',''</t>
  </si>
  <si>
    <t>'fix? glassfish start server breaking .Net\'s ability to know when process quit',''</t>
  </si>
  <si>
    <t>'fix stop/start',''</t>
  </si>
  <si>
    <t>'use this instead: C:ProjectsNHINCCurrentProductInstalldeploy.application.list.xml',''</t>
  </si>
  <si>
    <t>'add test ejb',''</t>
  </si>
  <si>
    <t>'fix ignore of install stuff',''</t>
  </si>
  <si>
    <t>'fix wsdl location for sdk zip add test ejb to zip',''</t>
  </si>
  <si>
    <t>'Fix deployment',''</t>
  </si>
  <si>
    <t>'clean glassfish domain to be deployed as part of installation process',''</t>
  </si>
  <si>
    <t>'Fix Deployment',''</t>
  </si>
  <si>
    <t>'Fixed clean target - was calling \"jar\" instead of \"clean\"',''</t>
  </si>
  <si>
    <t>'Fixed overridden wsimport',''</t>
  </si>
  <si>
    <t>'Overrode undeploy-clean target to prevent failure on \"clean\" task.',''</t>
  </si>
  <si>
    <t>'adding users to mail list',''</t>
  </si>
  <si>
    <t>'update configuration files',''</t>
  </si>
  <si>
    <t>'Need to add FTATransferAdapterEJB back into build last check-in had removed by mistake.',''</t>
  </si>
  <si>
    <t>'Added PatientCorrelation constants',''</t>
  </si>
  <si>
    <t>'turn verbose on',''</t>
  </si>
  <si>
    <t>'Added PatientCorrelationSecured',''</t>
  </si>
  <si>
    <t>'Revert accidental delete of the AppDeploy directory.',''</t>
  </si>
  <si>
    <t>'change names to match norms',''</t>
  </si>
  <si>
    <t>'missing call to create release zip',''</t>
  </si>
  <si>
    <t>'Make SoupUI work like other JUnit based test packages Fix GlassFish, adjust to property name changes general cleanup',''</t>
  </si>
  <si>
    <t>'cleanup and ignores',''</t>
  </si>
  <si>
    <t>'fix: remove xalan so that netbeans ant task to create jbi.xml works',''</t>
  </si>
  <si>
    <t>'switch to ant from netbeans dir: temporary fix',''</t>
  </si>
  <si>
    <t>'override compile target',''</t>
  </si>
  <si>
    <t>'Upgrade to CI Factory 1.1',''</t>
  </si>
  <si>
    <t>'fix xslmerger',''</t>
  </si>
  <si>
    <t>'Fix command line build on machine that has never opened netbeans fix open command prompt script prep for deployment fixes',''</t>
  </si>
  <si>
    <t>'need the wsdls too',''</t>
  </si>
  <si>
    <t>'Fix Ant call',''</t>
  </si>
  <si>
    <t>'We need the tests from Subversion!!! This has been broken for a long time.  Very disappointing.',''</t>
  </si>
  <si>
    <t>'Fix brittle logic',''</t>
  </si>
  <si>
    <t>'include SoapUI Package',''</t>
  </si>
  <si>
    <t>'fix property name, was using new CI Factory property name and we are on old version',''</t>
  </si>
  <si>
    <t>'Fix Test project get target process report by moving to Main.build.xml where all main target should reside',''</t>
  </si>
  <si>
    <t>'switch to https',''</t>
  </si>
  <si>
    <t>'fix build.xml',''</t>
  </si>
  <si>
    <t>'Initial cut of new deployment scripts, just the production deployment, not the dev deployment',''</t>
  </si>
  <si>
    <t>'Make Simian async in Release build',''</t>
  </si>
  <si>
    <t>'fix: old nant version',''</t>
  </si>
  <si>
    <t>'fix load order',''</t>
  </si>
  <si>
    <t>'Fix start server, stdout was redirected and causing issues',''</t>
  </si>
  <si>
    <t>'Fix port property name',''</t>
  </si>
  <si>
    <t>'only if needed',''</t>
  </si>
  <si>
    <t>'Not using anything under Product anymore...',''</t>
  </si>
  <si>
    <t>'fix bad target name',''</t>
  </si>
  <si>
    <t>'revert to duplication, issue with prop file',''</t>
  </si>
  <si>
    <t>'Add GlassFish start/stop scripts',''</t>
  </si>
  <si>
    <t>'Change ccnet project names to match organization norms revert to pass prop file',''</t>
  </si>
  <si>
    <t>'Change ccnet project names to match organization norms',''</t>
  </si>
  <si>
    <t>'Add ignores. Delete dead code. Improve control of GlassFish server and deployment. Clean up Ant target, don\'t pass prop file... Move Deploy main targets back to Main.build.xml where they should be, and delete Deploy*.* files. Improve creation of release zip.',''</t>
  </si>
  <si>
    <t>'Adjust to being included in release zip',''</t>
  </si>
  <si>
    <t>'Add AdapterPolicyEngineEJB back to the deployment...',''</t>
  </si>
  <si>
    <t>'Fix case',''</t>
  </si>
  <si>
    <t>'Fix EJB names',''</t>
  </si>
  <si>
    <t>'Fix undeploy, use name not file.',''</t>
  </si>
  <si>
    <t>'Be clean about pulling down the NHINC.zip and unzipping it...',''</t>
  </si>
  <si>
    <t>'Added new AdapterPolicyEngine config files.',''</t>
  </si>
  <si>
    <t>'Added missing Adapter Policy Engine config files.',''</t>
  </si>
  <si>
    <t>'Added AuditQueryTestHelper.',''</t>
  </si>
  <si>
    <t>'New soapUI test.',''</t>
  </si>
  <si>
    <t>'New copy of internalConnectionInfo.xml that is used by the AuditQueryTestHelper soapUI test.',''</t>
  </si>
  <si>
    <t>'Updated the Doc Query endpoint for the conversion to EJB.',''</t>
  </si>
  <si>
    <t>'Update for R2.1.',''</t>
  </si>
  <si>
    <t>'Updates for R2.1.',''</t>
  </si>
  <si>
    <t>'update build.xml',''</t>
  </si>
  <si>
    <t>'Fix subversion urls',''</t>
  </si>
  <si>
    <t>'moved subversion',''</t>
  </si>
  <si>
    <t>'test check-in; please ignore',''</t>
  </si>
  <si>
    <t>'initial public load',''</t>
  </si>
  <si>
    <t>'fix responding hcid in gateway to gateway and sonarqube issue',''</t>
  </si>
  <si>
    <t>'add gatewayprop into soapui to point to wildfly nhin',''</t>
  </si>
  <si>
    <t>'Removed GatewayPropDir vlaue from Custom properties',''</t>
  </si>
  <si>
    <t>'Removed GatewayPropDir value from project',''</t>
  </si>
  <si>
    <t>'Removed GatewayPropDir property value in Regression suite',''</t>
  </si>
  <si>
    <t>'Renamed Test steps for CoreX12 testcases and added ActiveParticipent checks for Initiating gateway for batchresponse',''</t>
  </si>
  <si>
    <t>'commented part of gateway request is removed in Transaction Regression Suite',''</t>
  </si>
  <si>
    <t>'removed nbproject in CONNECTGatewayWeb',''</t>
  </si>
  <si>
    <t>'Adding POMs for all Gateway modules',''</t>
  </si>
  <si>
    <t>'adding dependencies to  CONNECTGatewayWeb',''</t>
  </si>
  <si>
    <t>'Add CONNECTGatewayDocumentRetrieveWeb20 project.',''</t>
  </si>
  <si>
    <t>'removing CONNECTGatewayPatientDiscoveryWeb20 not necessary',''</t>
  </si>
  <si>
    <t>'Updated with runtime test support classes to support runtime tests in GatewayWebTest',''</t>
  </si>
  <si>
    <t>'More fixes for DS Gateway so that end to end and internal self tests complete.','Fixes for PD Gateway and Adapter so that end to end and internal self tests complete.'</t>
  </si>
  <si>
    <t>'More fixes for PD Gateway and Adapter so that end to end and internal self tests complete.','Fixes for PD Gateway and Adapter so that end to end and internal self tests complete.'</t>
  </si>
  <si>
    <t>'Fixes for PD Gateway and Adapter so that end to end and internal self tests complete.',''</t>
  </si>
  <si>
    <t>'Fixed deployment error by cleaning up CONNECTGatewayDocumentRetrieveWeb project.',''</t>
  </si>
  <si>
    <t>'MAA implementation on Initiating Gateway end for verifying and correlating the patients depending on the number of matches returned',''</t>
  </si>
  <si>
    <t>'CONNECT Performance Logging - Pilot Implementation - Reference to Hibernate configuration file added to NhincConstants; Performance properties added to gateway.properties',''</t>
  </si>
  <si>
    <t>'Moved NhinAdminDist service from CONNECTGatewayWeb to CONNECTNhinServicesWeb',''</t>
  </si>
  <si>
    <t>'Added unsecured EnityAdminDistribution to ConnectGatewayWEb.',''</t>
  </si>
  <si>
    <t>'Updated the test to add BackUp/Restore functionality - for further info goto https://wiki.agilexhealth.com/confluence/display/NHINGateway/manage+CONNECT+configuration+in+soapUI','- Aleena Dhar'</t>
  </si>
  <si>
    <t>'Add GatewayIntTEst to integration test suite',''</t>
  </si>
  <si>
    <t>'AA to HCID mapping should only occur if the Gateway is not in passthrough mode. Also fix service disabled case for async resp',''</t>
  </si>
  <si>
    <t>'Added Test Suites EntityRespondingPDAsyncReqQueueTests-soapui-project.xml and EntityRespondingPDAsyncRespTests-soapui-project.xml These are the Regression tests to validate the Responding GW side of logic. For further info goto http://developer.connectopensource.org/display/CONNECTWIKI/Responding+gateway+sends+PD+response+msg','Aleena Dhar'</t>
  </si>
  <si>
    <t>'Updated adapter.properties, gateway.properties and internalConnectionInfo.xml files for BLUE30 to be able to talk to RED30  - Parineetha',''</t>
  </si>
  <si>
    <t>'Checkedin soapUI projects EntitySendingPDAsyncReqTests-soapui-project.xml - To test Initiating gateway sends PD request msg and receives an Ack back NHINCReceivingPDAsyncReqTests-soapui-project.xml soapUI - To test Responding gateway receives PD request msg - Aleena Dhar',''</t>
  </si>
  <si>
    <t>'Added two test suites 1. EntitySendingPDAsyncReqTests-soapui-project.xml - Tests to send PD async req message out to remote gateway and receive an Ack back - 2. NHINCReceivingPDAsyncReqTests-soapui-project.xml - Tests to receive PD async req message from initiating gateway','MessageID is also implemented in the request messages - Aleena Dhar'</t>
  </si>
  <si>
    <t>'consolidated PatientCorrelationFacade, PatientCorrelationFacadeProxy into GatewayInternalComponentProxy',''</t>
  </si>
  <si>
    <t>'Added new project in Common NhincCommonLib (New project including the code from the following projects)','NhincLib\nNhincDataTransformsLib\nDevTools\nHiemUtilityLib (moved from Gateway directory)\nNhincSamlTokenLib (moved from Gateway directory)\nDocumentRepositoryAdapterProxy (See Note below)\n_Note: Initially this project was intended to be consolidated with AdapterServiceProxy, but it has tight dependency on HiemUtilityLib. That is the reason it has been moved to NhincCommonLib.'</t>
  </si>
  <si>
    <t>'Scott Borst - updated the \"NotificationConsumerEndpointAddress\" property in gateway.properties to the new URL. This was causing errors in the EntityPolicyEngineTest project.',''</t>
  </si>
  <si>
    <t>'GatewayInternalComponentProxy (New project including the code from the following projects).     * PolicyEngineProxy     * PolicyEngineProxyImpl     * AuditRepositoryProxy     * AuditRepositoryProxyImpl','EJB\'s having reference to these projects have been updated accordingly'</t>
  </si>
  <si>
    <t>'Fix for wsdl/schema locations. Refresh of webservice client code was not working for J2SE Gateway projects. This fix will now remove duplicate location of xml-resources.',''</t>
  </si>
  <si>
    <t>'Temporarily disabled the FindAuditEvents test due to the decision to turn of audit logging in gateway.properties.',''</t>
  </si>
  <si>
    <t>'Directory structure changes for Gateway Projects. Ignored 4 test that depend on property files directory location',''</t>
  </si>
  <si>
    <t>'bug fix for GatewayPolicyEngineTransformationEJB',''</t>
  </si>
  <si>
    <t>'Changed Directory structure for GatewayPolicyEngineTransformationEjb, GatewaySubscriptionRepositoryEJB, HiemAdapterProxy, HiemAdapterProxyImpl',''</t>
  </si>
  <si>
    <t>'Changed Directory structure for AuditRepositoryProxyImpl, DocumentRepositoryAdapterProxy, EntityAuditLogQueryEJB, EntityDocRetrieveEJB, EntityHiemSubscriptionEJB, EntitySubjectDiscoveryEJB, GatewayPolicyEngineFacadeEJB',''</t>
  </si>
  <si>
    <t>'Updated the GatewayConfigurationDirectory property value for the new version of Glassfish.',''</t>
  </si>
  <si>
    <t>'removed gateway.jks from jvm-options',''</t>
  </si>
  <si>
    <t>'adding GatewaySubscriptionRepositoryEjb unit tests to build Removing two defunct projects from svn',''</t>
  </si>
  <si>
    <t>'change integration server IP to full DNS name: inttest1.nhiegateway.org',''</t>
  </si>
  <si>
    <t>'Replaced the gateway domain name with \"localhost\".',''</t>
  </si>
  <si>
    <t>'moved AuditQueryAdapterProxy projects from the Gateway folder to the AdapterGeneral folder; renamed projects to be AdapterAuditQueryProxy; initial check-in for the AdapterAuditQueryEJB project replacing the BPEL process.',''</t>
  </si>
  <si>
    <t>'change jmx port number from 8686 to 9990 for wildfly server testing',''</t>
  </si>
  <si>
    <t>'Revert \"Updated XHTML/CSS/JS with JSF integration\"','This reverts commit 5910a01086f8e38979469a44aa68f8ac19c3185d.'</t>
  </si>
  <si>
    <t>'to make PD mock run on port greater than 1024',''</t>
  </si>
  <si>
    <t>'rolling-back maven-remote-resources-plugin related changes associated with de848e2e1a49ba3d8cf80a0729fa787c4aabc56d, since they don\'t work on linux, and are breaking CI',''</t>
  </si>
  <si>
    <t>'rolling back commit c812a693cb1fbc5e2ff742f9252c740463435639',''</t>
  </si>
  <si>
    <t>'re-applying jason\'s change(4046705d050fb79876114b80324f8e0f9f63188a): Transaction Logging regression test',''</t>
  </si>
  <si>
    <t>'re-applying brian\'s change(c0e4162addb82f7a66c063072bf7cfde43064006): modifed nhin_properties to be exposed in process_resources',''</t>
  </si>
  <si>
    <t>'Revert \"Merge branch \'savepoint\' into feature-EventLogging\"','This reverts commit 2bfe3c4195c9ef62c88b0c0695320b04b5a2ef14, reversing\nchanges made to aead4c567949a5082a7e7fddf4fe4b3dad945f96.'</t>
  </si>
  <si>
    <t>'Revert \"Revert \"Removing dead code.\"\"','This reverts commit 000cd72a3d72c42724f8a0b186f231dd64bef3cd.'</t>
  </si>
  <si>
    <t>'xsd changes','trying to straigthen out the\njavax.xml.ws.wsaddressing.W3CEndpointReference and\norg.w3._2005._08.addressing.EndpointReferenceType'</t>
  </si>
  <si>
    <t>'8080 fix',''</t>
  </si>
  <si>
    <t>'The entitydocquery endpoint was set to https://....:8181 for HCID 1.1. Changed it back to http://....:8080',''</t>
  </si>
  <si>
    <t>'rolling back changes from revision 7497, since they broke deployment',''</t>
  </si>
  <si>
    <t>'revert r6579',''</t>
  </si>
  <si>
    <t>'Updated NhincProxy Doc Query endpoint from http://localhost:8080/CONNECTAdapter/NhincProxyDocQuery to http://localhost:8080/CONNECTMsgProxyWeb/EntityService/NhincProxyDocQueryUnsecured for several soapUI tests.',''</t>
  </si>
  <si>
    <t>'merge r4707: modify GF targets to use template location conditionally',''</t>
  </si>
  <si>
    <t>'adding a long running doc retrieve test (1x5000)',''</t>
  </si>
  <si>
    <t>'Added the Patient Discovery synchronous test. Scott Borst - 6/8/2010',''</t>
  </si>
  <si>
    <t>'Patlollav: User Story# #5684: updated entity services soapui project as one of the wsdl references was incorrect',''</t>
  </si>
  <si>
    <t>'Patlollav: User Story# #5684: Added entity services soapui performance test',''</t>
  </si>
  <si>
    <t>'Added logic to determine if a document is new or a replacement. Scott Borst - 6/7/2010',''</t>
  </si>
  <si>
    <t>'soapUI project to add documents to the registry / repository. Initial check-in - SEB 6/2/2010',''</t>
  </si>
  <si>
    <t>'Patlollav: User Story# #5684: Updated performance soapui test with Nhin Docquery mock services',''</t>
  </si>
  <si>
    <t>'Patlollav: User Story# #5684: Updated performance soapui test with Nhin Docquery mock service',''</t>
  </si>
  <si>
    <t>'Merged changes from r4019, r4020, r4043',''</t>
  </si>
  <si>
    <t>'updated changes from the April 2010 code-a-thon',''</t>
  </si>
  <si>
    <t>'revert r3959, Oracle jdbc driver was checked-in unintentionally',''</t>
  </si>
  <si>
    <t>'revert r3967, Oracle jdbc driver was checked-in unintentionally',''</t>
  </si>
  <si>
    <t>'re-commit changes lost in  revision r3349, r3359, r3362, r3367, r3374, r3375, r3378,',''</t>
  </si>
  <si>
    <t>'revert r3237',''</t>
  </si>
  <si>
    <t>'Scott Borst - 2/2/10 - Updated the SUT.PatientCorrelation property to include the new Patient Correlation endpoint, http://localhost:8080/AdapterService/PatientCorrelationService.',''</t>
  </si>
  <si>
    <t>'Scott Borst - disabled the AuditQueryTestHelper test. The TestHelper endpoint for Audit Log Query (https://localhost:8181/findAuditEvents/AuditQueryTestHelper?wsdl) is no longer available for some reason.',''</t>
  </si>
  <si>
    <t>'build support: reverting back all changes from r2035/r2032/r2028/r2025 regarding GF restart during Integration test',''</t>
  </si>
  <si>
    <t>'build support: revert r1939 disable of Integration Test trigger',''</t>
  </si>
  <si>
    <t>'build fix: increase MaxPermSize to 1024m to fix compile time \"java.lang.OutOfMemoryError: Java heap space\"',''</t>
  </si>
  <si>
    <t>'reverting project to revision 1738 with no directory structure changes',''</t>
  </si>
  <si>
    <t>'b uild support: reverting changes from revision 1710',''</t>
  </si>
  <si>
    <t>'fix deploy on Staging: add remove-jvm-options to remove duplicate jvm options (-Xmx512m and -XX:MaxPermSize=192m replaced by -Xmx1024m and -XX:MaxPermSize=256m)',''</t>
  </si>
  <si>
    <t>'This project is an example project to test Web Service Client creation using URL http://localhost:8080/NhinConnect/AdapterMpiService?wsdl',''</t>
  </si>
  <si>
    <t>'reverting changes from revision 1224',''</t>
  </si>
  <si>
    <t>'MySQL install script: upgrade to MySQL 5.1.40 due to bug [http://bugs.mysql.com/bug.php?id=45418]',''</t>
  </si>
  <si>
    <t>'Increase Heavy timeout to 9200',''</t>
  </si>
  <si>
    <t>'replace SHA1 with SHA2-512 bit',''</t>
  </si>
  <si>
    <t>'Made the DTD description change for hibernate config files that were under test packages.  Deleted the hibernate-mapping-3.0.dtd under Properties/src/main/resources/hibernate since it is not needed there.',''website.',''connection during maven tests.',''connection during maven tests.',''that was causing CONNECTAdminGUI to fail in PR Validator.',''that was causing CONNECTAdminGUI to fail in PR Validator.',''String, String, boolean) over to getTimeStampInstance(String, String).  The strict boolean parameter is not necessary.',''the unit test ImapMailReceiverTest because a Mockit exception.',''based on the sample blob message and development code is not done yet for this service.',''methods to for usability and extensibility purpose',''// - Removed extra brackets - Removed left comments from previous commits which are of no use in future - Removed any JUL references - Removed un-wanted imports which where sitting unnecessarily - Fixed logged exception and logged exception with full details - Cosmetics changes related like removing unwanted variables / import and other changes',''DocumentQuery code dependency to pom.xml',''</t>
  </si>
  <si>
    <t>'regression suite modifications from RC-1 run',''68ca85b190f2848466c7cfb2b2163152b0f97890.'</t>
  </si>
  <si>
    <t>'updated POMS once again to clean up dependencies ; also created CONNECT.ear that is truly skinny except for ehcache-1.2.3.jar in .war as I dont know how to handle it yet',''</t>
  </si>
  <si>
    <t>'Pulled all XDR classes out of CoreLib and created a stand-alone project for the client. Updated OrchestrationContextFactory to reflect new projects needing to use it, and the core class not needing to implement DS anymore. DS build scrits updated to reflect new project dependency, and added the</t>
  </si>
  <si>
    <t>'corrected bad non UTF-8 chars',''serviceKey=uddi:testnhincnode:nhincproxydocquerysecured businessKey=uddi:testnhieonenode:1.1&gt; to &lt;businessService serviceKey=uddi:nhincnode:nhincproxydocquerysecured&gt;, which removed the businessKey, and removed the word \'test\'.',''</t>
  </si>
  <si>
    <t>'Merge updated wsdl files from metro-2.1.1-upgrade-wsdl-workaround branch. 1114',''</t>
  </si>
  <si>
    <t>'Removed teardown scripts, since they are not compatible with batch and shell runs of soapui.  Fixed wsdl paths to default (accidentally changed on</t>
  </si>
  <si>
    <t>'this madness will run through the functional tests and let them fail because gf on solaris takes too long to wake up on first request.  then reset</t>
  </si>
  <si>
    <t>'now that some of the dust has settled on sdev21, looks like solaris may have same issue with doc query on end to end test.  yes duping this is bad</t>
  </si>
  <si>
    <t>'The ejb-api module is necessary to run through package.create.  Ivy can pick up artifacts under ThirdParty, so add here.  This is really ejb-api-3.0.jar by the way, but the resolver expects no revision information in the artifact path.',''</t>
  </si>
  <si>
    <t>'Added soapUI test case for PDI-2.2 (multiple assigning authorities).',''</t>
  </si>
  <si>
    <t>'Needed to disable two test steps in SDR-2.2.',''</t>
  </si>
  <si>
    <t>'Completed HIEM test case HMR-5.3.',''</t>
  </si>
  <si>
    <t>'Removed one remaining \"full address\" assertion from PDR-4.4.',''</t>
  </si>
  <si>
    <t>'Corrected typo in property names for PDR-5.3 test.',''</t>
  </si>
  <si>
    <t>'Build support: update SoapUI.Dir to C:/Program Files/eviware/soapUI-Pro-3.0.1/bin',''</t>
  </si>
  <si>
    <t>'initial add of the newest mysql-connector-java-5.1.8-bin.jar file to replace mysql-connector-java-5.0.8-bin.jar file.',''</t>
  </si>
  <si>
    <t>'initial add of the newest mysql-connector-java-5.1.8-bin.jar file.',''</t>
  </si>
  <si>
    <t>Restored additional changes overwritten by update #6161.',''</t>
  </si>
  <si>
    <t>752393e</t>
  </si>
  <si>
    <t>9e58fe0</t>
  </si>
  <si>
    <t>c19ecf6</t>
  </si>
  <si>
    <t>3f96fb9</t>
  </si>
  <si>
    <t>ef49b1c</t>
  </si>
  <si>
    <t>d969b36</t>
  </si>
  <si>
    <t>3a81b3e</t>
  </si>
  <si>
    <t>CONN-40</t>
  </si>
  <si>
    <t>Potential Extra</t>
  </si>
  <si>
    <t>CONN-163</t>
  </si>
  <si>
    <t>CONN-165</t>
  </si>
  <si>
    <t>In Relationship</t>
  </si>
  <si>
    <t>Developer Commit Link</t>
  </si>
  <si>
    <t>CONN-1143</t>
  </si>
  <si>
    <t>GATEWAY-2728</t>
  </si>
  <si>
    <t>GATEWAY-2724</t>
  </si>
  <si>
    <t>GATEWAY-2944</t>
  </si>
  <si>
    <t>GATEWAY-3114</t>
  </si>
  <si>
    <t>CONN-377</t>
  </si>
  <si>
    <t>GATEWAY-3273</t>
  </si>
  <si>
    <t>CONN-402</t>
  </si>
  <si>
    <t>CONN-365</t>
  </si>
  <si>
    <t>CONN-440</t>
  </si>
  <si>
    <t>CONN-409</t>
  </si>
  <si>
    <t>GATEWAY-3232</t>
  </si>
  <si>
    <t>CONN-401</t>
  </si>
  <si>
    <t>GATEWAY-2664</t>
  </si>
  <si>
    <t>CONN-438</t>
  </si>
  <si>
    <t>CONN-411</t>
  </si>
  <si>
    <t>CONN-37</t>
  </si>
  <si>
    <t>GATEWAY-2906</t>
  </si>
  <si>
    <t>CONN-418</t>
  </si>
  <si>
    <t>CONN-126</t>
  </si>
  <si>
    <t>CONN-413</t>
  </si>
  <si>
    <t>CONN-376</t>
  </si>
  <si>
    <t>Commit</t>
  </si>
  <si>
    <t>846b671</t>
  </si>
  <si>
    <t>3716b37</t>
  </si>
  <si>
    <t>6177f11</t>
  </si>
  <si>
    <t>718d0be</t>
  </si>
  <si>
    <t>df5fae1</t>
  </si>
  <si>
    <t>b9f3583</t>
  </si>
  <si>
    <t>72689d7</t>
  </si>
  <si>
    <t>a5d5751</t>
  </si>
  <si>
    <t>089a346</t>
  </si>
  <si>
    <t>190e9fa</t>
  </si>
  <si>
    <t>dc1f6f8</t>
  </si>
  <si>
    <t>2afc3b5</t>
  </si>
  <si>
    <t>71c4d13</t>
  </si>
  <si>
    <t>8b01b60</t>
  </si>
  <si>
    <t>97f3514</t>
  </si>
  <si>
    <t>78c143f</t>
  </si>
  <si>
    <t>c3b0488</t>
  </si>
  <si>
    <t>a577416</t>
  </si>
  <si>
    <t>68ca85b</t>
  </si>
  <si>
    <t>d7161d8</t>
  </si>
  <si>
    <t>000cd72</t>
  </si>
  <si>
    <t>544f3d4</t>
  </si>
  <si>
    <t>68f9d8c</t>
  </si>
  <si>
    <t>c42d087</t>
  </si>
  <si>
    <t>63239d5</t>
  </si>
  <si>
    <t>28b921e</t>
  </si>
  <si>
    <t>ef613ee</t>
  </si>
  <si>
    <t>050a9e8</t>
  </si>
  <si>
    <t>c0ee069</t>
  </si>
  <si>
    <t>23cbbb5</t>
  </si>
  <si>
    <t>b84cde9</t>
  </si>
  <si>
    <t>f2b9141</t>
  </si>
  <si>
    <t>b6ed1fe</t>
  </si>
  <si>
    <t>207dd76</t>
  </si>
  <si>
    <t>db4f608</t>
  </si>
  <si>
    <t>5d957cb</t>
  </si>
  <si>
    <t>a11b9c7</t>
  </si>
  <si>
    <t>c59ad5c</t>
  </si>
  <si>
    <t>4f718d1</t>
  </si>
  <si>
    <t>8d7ad2a</t>
  </si>
  <si>
    <t>9096f62</t>
  </si>
  <si>
    <t>35fe643</t>
  </si>
  <si>
    <t>93a70aa</t>
  </si>
  <si>
    <t>aacad9d</t>
  </si>
  <si>
    <t>ebdd356</t>
  </si>
  <si>
    <t>ff919ea</t>
  </si>
  <si>
    <t>5d9f38c</t>
  </si>
  <si>
    <t>18d5ada</t>
  </si>
  <si>
    <t>b569f60</t>
  </si>
  <si>
    <t>2e560fc</t>
  </si>
  <si>
    <t>3cabd86</t>
  </si>
  <si>
    <t>63acd72</t>
  </si>
  <si>
    <t>837c5ad</t>
  </si>
  <si>
    <t>50c8654</t>
  </si>
  <si>
    <t>4bb4105</t>
  </si>
  <si>
    <t>d6dde2d</t>
  </si>
  <si>
    <t>bde24b0</t>
  </si>
  <si>
    <t>ea0f7c4</t>
  </si>
  <si>
    <t>b0b51d9</t>
  </si>
  <si>
    <t>12587ea</t>
  </si>
  <si>
    <t>7b05490</t>
  </si>
  <si>
    <t>29d82ea</t>
  </si>
  <si>
    <t>79c67f9</t>
  </si>
  <si>
    <t>b830b5a</t>
  </si>
  <si>
    <t>25d7682</t>
  </si>
  <si>
    <t>197f7ca</t>
  </si>
  <si>
    <t>47ec77f</t>
  </si>
  <si>
    <t>7c4fa65</t>
  </si>
  <si>
    <t>c263e39</t>
  </si>
  <si>
    <t>8a04820</t>
  </si>
  <si>
    <t>860606d</t>
  </si>
  <si>
    <t>1e84499</t>
  </si>
  <si>
    <t>d6e18d7</t>
  </si>
  <si>
    <t>eddd838</t>
  </si>
  <si>
    <t>ab1a834</t>
  </si>
  <si>
    <t>f3edbbf</t>
  </si>
  <si>
    <t>2c4cbfc</t>
  </si>
  <si>
    <t>95e722e</t>
  </si>
  <si>
    <t>fb6bbd7</t>
  </si>
  <si>
    <t>3d19893</t>
  </si>
  <si>
    <t>f62748d</t>
  </si>
  <si>
    <t>7d568f9</t>
  </si>
  <si>
    <t>96d32e8</t>
  </si>
  <si>
    <t>71676cc</t>
  </si>
  <si>
    <t>adea41e</t>
  </si>
  <si>
    <t>6a49e05</t>
  </si>
  <si>
    <t>a3cf11e</t>
  </si>
  <si>
    <t>fbfadb0</t>
  </si>
  <si>
    <t>07790ef</t>
  </si>
  <si>
    <t>57fdd89</t>
  </si>
  <si>
    <t>df396d4</t>
  </si>
  <si>
    <t>f15343f</t>
  </si>
  <si>
    <t>85861ff</t>
  </si>
  <si>
    <t>a93c40b</t>
  </si>
  <si>
    <t>6f97ba3</t>
  </si>
  <si>
    <t>0179d03</t>
  </si>
  <si>
    <t>7c27ad8</t>
  </si>
  <si>
    <t>af7279d</t>
  </si>
  <si>
    <t>80c6720</t>
  </si>
  <si>
    <t>fa42614</t>
  </si>
  <si>
    <t>c588a0a</t>
  </si>
  <si>
    <t>346ee1c</t>
  </si>
  <si>
    <t>090e516</t>
  </si>
  <si>
    <t>2c582bb</t>
  </si>
  <si>
    <t>f2d271d</t>
  </si>
  <si>
    <t>d0efb2e</t>
  </si>
  <si>
    <t>f7a19da</t>
  </si>
  <si>
    <t>be7b416</t>
  </si>
  <si>
    <t>a745f54</t>
  </si>
  <si>
    <t>6ffbdd2</t>
  </si>
  <si>
    <t>a2d26a1</t>
  </si>
  <si>
    <t>2898f2a</t>
  </si>
  <si>
    <t>d4bbec8</t>
  </si>
  <si>
    <t>53f861e</t>
  </si>
  <si>
    <t>019aa58</t>
  </si>
  <si>
    <t>a38a1ad</t>
  </si>
  <si>
    <t>911a34b</t>
  </si>
  <si>
    <t>2bf8ec8</t>
  </si>
  <si>
    <t>5911bd2</t>
  </si>
  <si>
    <t>d65a03a</t>
  </si>
  <si>
    <t>5b192f0</t>
  </si>
  <si>
    <t>5bdfd8a</t>
  </si>
  <si>
    <t>e5389c8</t>
  </si>
  <si>
    <t>e8ffc0b</t>
  </si>
  <si>
    <t>f121721</t>
  </si>
  <si>
    <t>148bb54</t>
  </si>
  <si>
    <t>e729525</t>
  </si>
  <si>
    <t>3e81a5c</t>
  </si>
  <si>
    <t>eb49694</t>
  </si>
  <si>
    <t>fb8edff</t>
  </si>
  <si>
    <t>ddb4581</t>
  </si>
  <si>
    <t>aead4c5</t>
  </si>
  <si>
    <t>2bfe3c4</t>
  </si>
  <si>
    <t>ef01a02</t>
  </si>
  <si>
    <t>eada356</t>
  </si>
  <si>
    <t>3584daa</t>
  </si>
  <si>
    <t>7b7c4ba</t>
  </si>
  <si>
    <t>3124c14</t>
  </si>
  <si>
    <t>641c2c7</t>
  </si>
  <si>
    <t>c1c5abc</t>
  </si>
  <si>
    <t>97500ca</t>
  </si>
  <si>
    <t>55af962</t>
  </si>
  <si>
    <t>0ce4ea3</t>
  </si>
  <si>
    <t>bb15ee2</t>
  </si>
  <si>
    <t>d38a4fd</t>
  </si>
  <si>
    <t>d7fb2e4</t>
  </si>
  <si>
    <t>8a8774c</t>
  </si>
  <si>
    <t>3d85375</t>
  </si>
  <si>
    <t>c75cd83</t>
  </si>
  <si>
    <t>46a00aa</t>
  </si>
  <si>
    <t>ac8131a</t>
  </si>
  <si>
    <t>b3dc818</t>
  </si>
  <si>
    <t>6a58038</t>
  </si>
  <si>
    <t>903b075</t>
  </si>
  <si>
    <t>ee76d9a</t>
  </si>
  <si>
    <t>5610d1f</t>
  </si>
  <si>
    <t>e49502b</t>
  </si>
  <si>
    <t>65baf6a</t>
  </si>
  <si>
    <t>0ad04ce</t>
  </si>
  <si>
    <t>b51cd1d</t>
  </si>
  <si>
    <t>edf46ac</t>
  </si>
  <si>
    <t>ec780c2</t>
  </si>
  <si>
    <t>ef95dcf</t>
  </si>
  <si>
    <t>b243525</t>
  </si>
  <si>
    <t>334f0d8</t>
  </si>
  <si>
    <t>815e8ae</t>
  </si>
  <si>
    <t>1ade9f7</t>
  </si>
  <si>
    <t>12c1fcf</t>
  </si>
  <si>
    <t>24a6887</t>
  </si>
  <si>
    <t>da2412f</t>
  </si>
  <si>
    <t>37144c1</t>
  </si>
  <si>
    <t>19ecb0e</t>
  </si>
  <si>
    <t>35a244e</t>
  </si>
  <si>
    <t>fd9c6b0</t>
  </si>
  <si>
    <t>29de8fc</t>
  </si>
  <si>
    <t>c0760d6</t>
  </si>
  <si>
    <t>db2f50b</t>
  </si>
  <si>
    <t>c22e736</t>
  </si>
  <si>
    <t>d7c9717</t>
  </si>
  <si>
    <t>3336f18</t>
  </si>
  <si>
    <t>57aa905</t>
  </si>
  <si>
    <t>0598f2c</t>
  </si>
  <si>
    <t>0b32d00</t>
  </si>
  <si>
    <t>79b9727</t>
  </si>
  <si>
    <t>837ec5a</t>
  </si>
  <si>
    <t>90b41a0</t>
  </si>
  <si>
    <t>74f462a</t>
  </si>
  <si>
    <t>74d339a</t>
  </si>
  <si>
    <t>9b5fec6</t>
  </si>
  <si>
    <t>0a44a0c</t>
  </si>
  <si>
    <t>46a5be4</t>
  </si>
  <si>
    <t>bfb4d35</t>
  </si>
  <si>
    <t>23ccb71</t>
  </si>
  <si>
    <t>6851df8</t>
  </si>
  <si>
    <t>575960d</t>
  </si>
  <si>
    <t>cef88a6</t>
  </si>
  <si>
    <t>a0ecf5f</t>
  </si>
  <si>
    <t>e6dea0e</t>
  </si>
  <si>
    <t>93c1064</t>
  </si>
  <si>
    <t>e4f7b3b</t>
  </si>
  <si>
    <t>c02c36b</t>
  </si>
  <si>
    <t>fd4fb64</t>
  </si>
  <si>
    <t>ffa38b7</t>
  </si>
  <si>
    <t>46a5ccd</t>
  </si>
  <si>
    <t>67ca867</t>
  </si>
  <si>
    <t>d9dfea7</t>
  </si>
  <si>
    <t>4616ce8</t>
  </si>
  <si>
    <t>3dcc273</t>
  </si>
  <si>
    <t>a4c80bb</t>
  </si>
  <si>
    <t>0f6c90b</t>
  </si>
  <si>
    <t>3d94087</t>
  </si>
  <si>
    <t>acf4d77</t>
  </si>
  <si>
    <t>bcfeb3e</t>
  </si>
  <si>
    <t>8d3ed87</t>
  </si>
  <si>
    <t>f2426ac</t>
  </si>
  <si>
    <t>7d766e2</t>
  </si>
  <si>
    <t>4e06e9e</t>
  </si>
  <si>
    <t>c278424</t>
  </si>
  <si>
    <t>356c2a9</t>
  </si>
  <si>
    <t>258d34d</t>
  </si>
  <si>
    <t>ac16665</t>
  </si>
  <si>
    <t>f7c4f19</t>
  </si>
  <si>
    <t>d0f6a81</t>
  </si>
  <si>
    <t>9f92aaa</t>
  </si>
  <si>
    <t>fe986f7</t>
  </si>
  <si>
    <t>b5342e4</t>
  </si>
  <si>
    <t>50ca627</t>
  </si>
  <si>
    <t>a0c5ae1</t>
  </si>
  <si>
    <t>553e620</t>
  </si>
  <si>
    <t>42f3551</t>
  </si>
  <si>
    <t>1452ef0</t>
  </si>
  <si>
    <t>12e15a7</t>
  </si>
  <si>
    <t>aac9a47</t>
  </si>
  <si>
    <t>f1c9301</t>
  </si>
  <si>
    <t>04207de</t>
  </si>
  <si>
    <t>ae940e3</t>
  </si>
  <si>
    <t>acc4d19</t>
  </si>
  <si>
    <t>4c809a4</t>
  </si>
  <si>
    <t>3ede732</t>
  </si>
  <si>
    <t>ceb6dd8</t>
  </si>
  <si>
    <t>35235d6</t>
  </si>
  <si>
    <t>2c1ece8</t>
  </si>
  <si>
    <t>1c0c19b</t>
  </si>
  <si>
    <t>3343b52</t>
  </si>
  <si>
    <t>cc70530</t>
  </si>
  <si>
    <t>10eb47c</t>
  </si>
  <si>
    <t>d6c469e</t>
  </si>
  <si>
    <t>0c46ffd</t>
  </si>
  <si>
    <t>c555c12</t>
  </si>
  <si>
    <t>6830e90</t>
  </si>
  <si>
    <t>5099321</t>
  </si>
  <si>
    <t>9910710</t>
  </si>
  <si>
    <t>8110172</t>
  </si>
  <si>
    <t>9783712</t>
  </si>
  <si>
    <t>7019422</t>
  </si>
  <si>
    <t>7321670</t>
  </si>
  <si>
    <t>2824049</t>
  </si>
  <si>
    <t>0605210</t>
  </si>
  <si>
    <t>8160555</t>
  </si>
  <si>
    <t>9366090</t>
  </si>
  <si>
    <t>GATEWAY-2791, GATEWAY-2794, GATEWAY-2790, GATEWAY-2789</t>
  </si>
  <si>
    <t>6037273</t>
  </si>
  <si>
    <t>54000e2</t>
  </si>
  <si>
    <t>GATEWAY-3359, GATEWAY-3360</t>
  </si>
  <si>
    <t>GATEWAY-2883, GATEWAY-2885</t>
  </si>
  <si>
    <t>36901e0</t>
  </si>
  <si>
    <t>8127574</t>
  </si>
  <si>
    <t>5791912</t>
  </si>
  <si>
    <t>7666015</t>
  </si>
  <si>
    <t>5244255</t>
  </si>
  <si>
    <t>8666729</t>
  </si>
  <si>
    <t>acb100d</t>
  </si>
  <si>
    <t>CONN-285</t>
  </si>
  <si>
    <t>9490705</t>
  </si>
  <si>
    <t>8042362</t>
  </si>
  <si>
    <t>4d91a1c</t>
  </si>
  <si>
    <t>GATEWAY-2948</t>
  </si>
  <si>
    <t>059127c</t>
  </si>
  <si>
    <t>GATEWAY-2459</t>
  </si>
  <si>
    <t>54942f1</t>
  </si>
  <si>
    <t>93c590a</t>
  </si>
  <si>
    <t>8721391</t>
  </si>
  <si>
    <t>a34aaba</t>
  </si>
  <si>
    <t>279253b</t>
  </si>
  <si>
    <t>4bd7b34</t>
  </si>
  <si>
    <t>80fce65</t>
  </si>
  <si>
    <t>48e36c0</t>
  </si>
  <si>
    <t>80446c5</t>
  </si>
  <si>
    <t>f873de1</t>
  </si>
  <si>
    <t>178b2c3</t>
  </si>
  <si>
    <t>Developer Issue Link</t>
  </si>
  <si>
    <t>Issue</t>
  </si>
  <si>
    <t>GATEWAY-3180, GATEWAY-3374</t>
  </si>
  <si>
    <t>GATEWAY-2240, GATEWAY-3232</t>
  </si>
  <si>
    <t>GATEWAY-3462, GATEWAY-3463</t>
  </si>
  <si>
    <t>CONN-84, CONN-170</t>
  </si>
  <si>
    <t>CONN-84, CONN-235</t>
  </si>
  <si>
    <t>part of Epic</t>
  </si>
  <si>
    <t>Sub-task, part of Epic, Sub-task, Sub-task</t>
  </si>
  <si>
    <t>Sub-task</t>
  </si>
  <si>
    <t>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t>
  </si>
  <si>
    <t>supports, supports, is supported by, is supported by, is supported by, part of Epic, supports</t>
  </si>
  <si>
    <t>Sub-task, Sub-task, Sub-task, Sub-task, Sub-task, has dependency, depends on</t>
  </si>
  <si>
    <t>is supported by, supports</t>
  </si>
  <si>
    <t>supports, is supported by, supports, is supported by</t>
  </si>
  <si>
    <t>supports, supports, is supported by, supports, is supported by, is supported by</t>
  </si>
  <si>
    <t>supports, is supported by</t>
  </si>
  <si>
    <t>Sub-task, Sub-task, Sub-task, Sub-task, Sub-task</t>
  </si>
  <si>
    <t>is duplicated by, Sub-task, duplicates</t>
  </si>
  <si>
    <t>depends on, has dependency, Sub-task</t>
  </si>
  <si>
    <t>GATEWAY-3398</t>
  </si>
  <si>
    <t>depends on, has dependency</t>
  </si>
  <si>
    <t>relationship</t>
  </si>
  <si>
    <t>Day</t>
  </si>
  <si>
    <t>Timetamp</t>
  </si>
  <si>
    <t>CommitNumber</t>
  </si>
  <si>
    <t>subtask</t>
  </si>
  <si>
    <t>supported by</t>
  </si>
  <si>
    <t>depends on</t>
  </si>
  <si>
    <t>loaner</t>
  </si>
  <si>
    <t>Total Issues</t>
  </si>
  <si>
    <t>***Repl 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</si>
</sst>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style="thin">
        <color auto="1"/>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49" fontId="0" fillId="0" borderId="0" xfId="0" applyNumberFormat="1"/>
    <xf numFmtId="0" fontId="0" fillId="0" borderId="0" xfId="0" applyAlignment="1">
      <alignment horizontal="left"/>
    </xf>
    <xf numFmtId="0" fontId="1" fillId="0" borderId="0" xfId="0" applyFont="1"/>
    <xf numFmtId="0" fontId="0" fillId="0" borderId="1" xfId="0" applyBorder="1"/>
    <xf numFmtId="11" fontId="0" fillId="0" borderId="0" xfId="0" applyNumberFormat="1"/>
    <xf numFmtId="0" fontId="4" fillId="0" borderId="0" xfId="0" applyFont="1"/>
    <xf numFmtId="0" fontId="0" fillId="0" borderId="0" xfId="0" applyFont="1" applyAlignment="1">
      <alignment horizontal="left"/>
    </xf>
    <xf numFmtId="49" fontId="0" fillId="0" borderId="0" xfId="0" applyNumberFormat="1" applyFont="1"/>
    <xf numFmtId="0" fontId="0" fillId="0" borderId="0" xfId="0" applyFont="1"/>
    <xf numFmtId="0" fontId="0" fillId="0" borderId="0" xfId="0" quotePrefix="1"/>
    <xf numFmtId="49" fontId="4" fillId="0" borderId="0" xfId="0" applyNumberFormat="1" applyFont="1"/>
    <xf numFmtId="0" fontId="0" fillId="0" borderId="0" xfId="0" applyBorder="1"/>
    <xf numFmtId="0" fontId="0" fillId="0" borderId="0" xfId="0" applyAlignment="1">
      <alignment wrapText="1"/>
    </xf>
    <xf numFmtId="22" fontId="0" fillId="0" borderId="0" xfId="0" applyNumberFormat="1"/>
    <xf numFmtId="9" fontId="0" fillId="0" borderId="0" xfId="0" applyNumberForma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'Issues per cosine bucket'!$A$56</c:f>
              <c:strCache>
                <c:ptCount val="1"/>
                <c:pt idx="0">
                  <c:v>Number of Issues</c:v>
                </c:pt>
              </c:strCache>
            </c:strRef>
          </c:tx>
          <c:spPr>
            <a:ln w="28575" cap="rnd">
              <a:solidFill>
                <a:schemeClr val="accent1"/>
              </a:solidFill>
              <a:round/>
            </a:ln>
            <a:effectLst/>
          </c:spPr>
          <c:marker>
            <c:symbol val="none"/>
          </c:marker>
          <c:cat>
            <c:numRef>
              <c:f>'Issues per cosine bucket'!$B$55:$G$55</c:f>
              <c:numCache>
                <c:formatCode>General</c:formatCode>
                <c:ptCount val="6"/>
                <c:pt idx="0">
                  <c:v>0.5</c:v>
                </c:pt>
                <c:pt idx="1">
                  <c:v>0.4</c:v>
                </c:pt>
                <c:pt idx="2">
                  <c:v>0.3</c:v>
                </c:pt>
                <c:pt idx="3">
                  <c:v>0.2</c:v>
                </c:pt>
                <c:pt idx="4">
                  <c:v>0.1</c:v>
                </c:pt>
                <c:pt idx="5">
                  <c:v>0.0</c:v>
                </c:pt>
              </c:numCache>
            </c:numRef>
          </c:cat>
          <c:val>
            <c:numRef>
              <c:f>'Issues per cosine bucket'!$B$56:$G$56</c:f>
              <c:numCache>
                <c:formatCode>General</c:formatCode>
                <c:ptCount val="6"/>
                <c:pt idx="0">
                  <c:v>13.0</c:v>
                </c:pt>
                <c:pt idx="1">
                  <c:v>22.0</c:v>
                </c:pt>
                <c:pt idx="2">
                  <c:v>154.0</c:v>
                </c:pt>
                <c:pt idx="3">
                  <c:v>792.0</c:v>
                </c:pt>
                <c:pt idx="4">
                  <c:v>4708.0</c:v>
                </c:pt>
                <c:pt idx="5">
                  <c:v>32711.0</c:v>
                </c:pt>
              </c:numCache>
            </c:numRef>
          </c:val>
          <c:smooth val="0"/>
        </c:ser>
        <c:ser>
          <c:idx val="1"/>
          <c:order val="1"/>
          <c:tx>
            <c:strRef>
              <c:f>'Issues per cosine bucket'!$A$57</c:f>
              <c:strCache>
                <c:ptCount val="1"/>
                <c:pt idx="0">
                  <c:v>Avg # Issues / oaver all</c:v>
                </c:pt>
              </c:strCache>
            </c:strRef>
          </c:tx>
          <c:spPr>
            <a:ln w="28575" cap="rnd">
              <a:solidFill>
                <a:schemeClr val="accent2"/>
              </a:solidFill>
              <a:round/>
            </a:ln>
            <a:effectLst/>
          </c:spPr>
          <c:marker>
            <c:symbol val="none"/>
          </c:marker>
          <c:cat>
            <c:numRef>
              <c:f>'Issues per cosine bucket'!$B$55:$G$55</c:f>
              <c:numCache>
                <c:formatCode>General</c:formatCode>
                <c:ptCount val="6"/>
                <c:pt idx="0">
                  <c:v>0.5</c:v>
                </c:pt>
                <c:pt idx="1">
                  <c:v>0.4</c:v>
                </c:pt>
                <c:pt idx="2">
                  <c:v>0.3</c:v>
                </c:pt>
                <c:pt idx="3">
                  <c:v>0.2</c:v>
                </c:pt>
                <c:pt idx="4">
                  <c:v>0.1</c:v>
                </c:pt>
                <c:pt idx="5">
                  <c:v>0.0</c:v>
                </c:pt>
              </c:numCache>
            </c:numRef>
          </c:cat>
          <c:val>
            <c:numRef>
              <c:f>'Issues per cosine bucket'!$B$57:$G$57</c:f>
              <c:numCache>
                <c:formatCode>General</c:formatCode>
                <c:ptCount val="6"/>
                <c:pt idx="0">
                  <c:v>0.156862745098039</c:v>
                </c:pt>
                <c:pt idx="1">
                  <c:v>0.647058823529412</c:v>
                </c:pt>
                <c:pt idx="2">
                  <c:v>3.450980392156863</c:v>
                </c:pt>
                <c:pt idx="3">
                  <c:v>17.6421568627451</c:v>
                </c:pt>
                <c:pt idx="4">
                  <c:v>98.76470588235294</c:v>
                </c:pt>
                <c:pt idx="5">
                  <c:v>647.3382352941177</c:v>
                </c:pt>
              </c:numCache>
            </c:numRef>
          </c:val>
          <c:smooth val="0"/>
        </c:ser>
        <c:dLbls>
          <c:showLegendKey val="0"/>
          <c:showVal val="0"/>
          <c:showCatName val="0"/>
          <c:showSerName val="0"/>
          <c:showPercent val="0"/>
          <c:showBubbleSize val="0"/>
        </c:dLbls>
        <c:smooth val="0"/>
        <c:axId val="716584976"/>
        <c:axId val="716587296"/>
      </c:lineChart>
      <c:catAx>
        <c:axId val="716584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7296"/>
        <c:crosses val="autoZero"/>
        <c:auto val="1"/>
        <c:lblAlgn val="ctr"/>
        <c:lblOffset val="100"/>
        <c:noMultiLvlLbl val="0"/>
      </c:catAx>
      <c:valAx>
        <c:axId val="71658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584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146050</xdr:colOff>
      <xdr:row>40</xdr:row>
      <xdr:rowOff>152400</xdr:rowOff>
    </xdr:from>
    <xdr:to>
      <xdr:col>12</xdr:col>
      <xdr:colOff>590550</xdr:colOff>
      <xdr:row>54</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F213"/>
  <sheetViews>
    <sheetView tabSelected="1" topLeftCell="A24" workbookViewId="0">
      <selection activeCell="G166" sqref="G166"/>
    </sheetView>
  </sheetViews>
  <sheetFormatPr baseColWidth="10" defaultRowHeight="16" x14ac:dyDescent="0.2"/>
  <cols>
    <col min="1" max="1" width="11.1640625" style="2" bestFit="1" customWidth="1"/>
    <col min="2" max="2" width="10.83203125" style="1"/>
    <col min="3" max="4" width="34.5" customWidth="1"/>
    <col min="5" max="5" width="14" bestFit="1" customWidth="1"/>
    <col min="6" max="6" width="17.83203125" customWidth="1"/>
    <col min="7" max="7" width="29.33203125" customWidth="1"/>
    <col min="8" max="8" width="17.83203125" hidden="1" customWidth="1"/>
    <col min="9" max="10" width="23.6640625" customWidth="1"/>
    <col min="11" max="11" width="14.5" customWidth="1"/>
    <col min="14" max="20" width="0" hidden="1" customWidth="1"/>
    <col min="29" max="29" width="17.83203125" bestFit="1" customWidth="1"/>
  </cols>
  <sheetData>
    <row r="1" spans="1:32" x14ac:dyDescent="0.2">
      <c r="C1" t="s">
        <v>273</v>
      </c>
      <c r="D1" t="s">
        <v>8004</v>
      </c>
      <c r="E1" t="s">
        <v>274</v>
      </c>
      <c r="F1" t="s">
        <v>7668</v>
      </c>
      <c r="G1" t="s">
        <v>7982</v>
      </c>
      <c r="I1" t="s">
        <v>933</v>
      </c>
      <c r="K1" t="s">
        <v>0</v>
      </c>
      <c r="P1" s="2">
        <v>5</v>
      </c>
      <c r="Q1" s="2">
        <v>4</v>
      </c>
      <c r="R1" s="2">
        <v>3</v>
      </c>
      <c r="S1" s="2">
        <v>2</v>
      </c>
      <c r="T1" s="2">
        <v>1</v>
      </c>
      <c r="U1" t="s">
        <v>928</v>
      </c>
      <c r="V1" t="s">
        <v>277</v>
      </c>
      <c r="W1" t="s">
        <v>341</v>
      </c>
      <c r="AC1" t="s">
        <v>929</v>
      </c>
      <c r="AD1" t="s">
        <v>934</v>
      </c>
      <c r="AE1" t="s">
        <v>7667</v>
      </c>
    </row>
    <row r="2" spans="1:32" hidden="1" x14ac:dyDescent="0.2">
      <c r="A2" s="2">
        <v>1358356913</v>
      </c>
      <c r="B2" s="1" t="s">
        <v>1</v>
      </c>
      <c r="C2" t="s">
        <v>2</v>
      </c>
      <c r="D2" t="s">
        <v>7997</v>
      </c>
      <c r="F2" t="s">
        <v>2</v>
      </c>
      <c r="G2" t="s">
        <v>406</v>
      </c>
      <c r="H2" s="13" t="b">
        <f>COUNTIF('Issue Link By Developer'!$A$2:$A$367,B2)&gt;0</f>
        <v>0</v>
      </c>
      <c r="I2" t="s">
        <v>2</v>
      </c>
      <c r="K2" t="s">
        <v>3</v>
      </c>
      <c r="N2">
        <v>0.290264100158932</v>
      </c>
      <c r="O2">
        <v>11</v>
      </c>
      <c r="P2">
        <v>0</v>
      </c>
      <c r="Q2">
        <v>1</v>
      </c>
      <c r="R2">
        <v>6</v>
      </c>
      <c r="S2">
        <v>49</v>
      </c>
      <c r="T2">
        <v>185</v>
      </c>
      <c r="AC2" t="b">
        <f t="shared" ref="AC2:AC65" si="0">IF(AND(F2&lt;&gt;"",F2=C2),TRUE,FALSE)</f>
        <v>1</v>
      </c>
      <c r="AD2" t="b">
        <f t="shared" ref="AD2:AD65" si="1">IF(AND(I2&lt;&gt;"",I2=C2),TRUE,FALSE)</f>
        <v>1</v>
      </c>
      <c r="AE2" t="b">
        <f>COUNTIF('Issue with Relationship'!$A$1:$A$47,C2)&gt;0</f>
        <v>1</v>
      </c>
      <c r="AF2" t="b">
        <f>IF(AND(G2&lt;&gt;"",G2=F2),TRUE,FALSE)</f>
        <v>0</v>
      </c>
    </row>
    <row r="3" spans="1:32" x14ac:dyDescent="0.2">
      <c r="A3" s="2">
        <v>1358358300</v>
      </c>
      <c r="B3" s="1" t="s">
        <v>4</v>
      </c>
      <c r="C3" t="s">
        <v>5</v>
      </c>
      <c r="D3" t="str">
        <f>VLOOKUP(C3,relationships!$A$1:$B$74,2,FALSE)</f>
        <v>Sub-task</v>
      </c>
      <c r="F3" t="s">
        <v>275</v>
      </c>
      <c r="G3" t="s">
        <v>406</v>
      </c>
      <c r="H3" s="13" t="b">
        <f>COUNTIF('Issue Link By Developer'!$A$2:$A$367,B3)&gt;0</f>
        <v>0</v>
      </c>
      <c r="I3" t="s">
        <v>275</v>
      </c>
      <c r="K3" t="s">
        <v>6</v>
      </c>
      <c r="N3">
        <v>2.2937401769803901E-2</v>
      </c>
      <c r="O3">
        <v>511</v>
      </c>
      <c r="P3">
        <v>0</v>
      </c>
      <c r="Q3">
        <v>1</v>
      </c>
      <c r="R3">
        <v>3</v>
      </c>
      <c r="S3">
        <v>8</v>
      </c>
      <c r="T3">
        <v>70</v>
      </c>
      <c r="AC3" t="b">
        <f t="shared" si="0"/>
        <v>0</v>
      </c>
      <c r="AD3" t="b">
        <f t="shared" si="1"/>
        <v>0</v>
      </c>
      <c r="AE3" t="b">
        <f>COUNTIF('Issue with Relationship'!$A$1:$A$47,C3)&gt;0</f>
        <v>1</v>
      </c>
      <c r="AF3" t="b">
        <f t="shared" ref="AF3:AF66" si="2">IF(AND(G3&lt;&gt;"",G3=F3),TRUE,FALSE)</f>
        <v>0</v>
      </c>
    </row>
    <row r="4" spans="1:32" hidden="1" x14ac:dyDescent="0.2">
      <c r="A4" s="2">
        <v>1358367275</v>
      </c>
      <c r="B4" s="1" t="s">
        <v>10</v>
      </c>
      <c r="C4" t="s">
        <v>2</v>
      </c>
      <c r="D4" t="str">
        <f>VLOOKUP(C4,relationships!$A$1:$B$74,2,FALSE)</f>
        <v>supports, supports, is supported by, supports, is supported by, is supported by</v>
      </c>
      <c r="F4" t="s">
        <v>2</v>
      </c>
      <c r="G4" t="s">
        <v>406</v>
      </c>
      <c r="H4" s="13" t="b">
        <f>COUNTIF('Issue Link By Developer'!$A$2:$A$367,B4)&gt;0</f>
        <v>0</v>
      </c>
      <c r="I4" t="s">
        <v>2</v>
      </c>
      <c r="K4" t="s">
        <v>11</v>
      </c>
      <c r="N4">
        <v>0.17084948587500301</v>
      </c>
      <c r="O4">
        <v>57</v>
      </c>
      <c r="P4">
        <v>1</v>
      </c>
      <c r="Q4">
        <v>0</v>
      </c>
      <c r="R4">
        <v>4</v>
      </c>
      <c r="S4">
        <v>22</v>
      </c>
      <c r="T4">
        <v>114</v>
      </c>
      <c r="AC4" t="b">
        <f t="shared" si="0"/>
        <v>1</v>
      </c>
      <c r="AD4" t="b">
        <f t="shared" si="1"/>
        <v>1</v>
      </c>
      <c r="AE4" t="b">
        <f>COUNTIF('Issue with Relationship'!$A$1:$A$47,C4)&gt;0</f>
        <v>1</v>
      </c>
      <c r="AF4" t="b">
        <f t="shared" si="2"/>
        <v>0</v>
      </c>
    </row>
    <row r="5" spans="1:32" hidden="1" x14ac:dyDescent="0.2">
      <c r="A5" s="2">
        <v>1358431221</v>
      </c>
      <c r="B5" s="1" t="s">
        <v>16</v>
      </c>
      <c r="C5" t="s">
        <v>211</v>
      </c>
      <c r="D5">
        <f>VLOOKUP(C5,relationships!$A$1:$B$74,2,FALSE)</f>
        <v>0</v>
      </c>
      <c r="E5" t="s">
        <v>211</v>
      </c>
      <c r="F5" t="s">
        <v>211</v>
      </c>
      <c r="G5" t="s">
        <v>406</v>
      </c>
      <c r="H5" s="13" t="b">
        <f>COUNTIF('Issue Link By Developer'!$A$2:$A$367,B5)&gt;0</f>
        <v>0</v>
      </c>
      <c r="I5" t="s">
        <v>211</v>
      </c>
      <c r="K5" t="s">
        <v>212</v>
      </c>
      <c r="N5">
        <v>0.22815447484829299</v>
      </c>
      <c r="O5">
        <v>11</v>
      </c>
      <c r="P5">
        <v>1</v>
      </c>
      <c r="Q5">
        <v>0</v>
      </c>
      <c r="R5">
        <v>1</v>
      </c>
      <c r="S5">
        <v>9</v>
      </c>
      <c r="T5">
        <v>41</v>
      </c>
      <c r="U5">
        <f>IF(AND(E5&lt;&gt;"",E5=C5),1,0)</f>
        <v>1</v>
      </c>
      <c r="AC5" t="b">
        <f t="shared" si="0"/>
        <v>1</v>
      </c>
      <c r="AD5" t="b">
        <f t="shared" si="1"/>
        <v>1</v>
      </c>
      <c r="AE5" t="b">
        <f>COUNTIF('Issue with Relationship'!$A$1:$A$47,C5)&gt;0</f>
        <v>0</v>
      </c>
      <c r="AF5" t="b">
        <f t="shared" si="2"/>
        <v>0</v>
      </c>
    </row>
    <row r="6" spans="1:32" hidden="1" x14ac:dyDescent="0.2">
      <c r="A6" s="2">
        <v>1358456016</v>
      </c>
      <c r="B6" s="1" t="s">
        <v>206</v>
      </c>
      <c r="C6" t="s">
        <v>213</v>
      </c>
      <c r="D6" t="str">
        <f>VLOOKUP(C6,relationships!$A$1:$B$74,2,FALSE)</f>
        <v>supports, is supported by, supports, is supported by</v>
      </c>
      <c r="F6" t="s">
        <v>213</v>
      </c>
      <c r="G6" t="s">
        <v>406</v>
      </c>
      <c r="H6" s="13" t="b">
        <f>COUNTIF('Issue Link By Developer'!$A$2:$A$367,B6)&gt;0</f>
        <v>0</v>
      </c>
      <c r="I6" t="s">
        <v>213</v>
      </c>
      <c r="K6" t="s">
        <v>214</v>
      </c>
      <c r="N6">
        <v>9.2919092047410001E-2</v>
      </c>
      <c r="O6">
        <v>148</v>
      </c>
      <c r="P6">
        <v>0</v>
      </c>
      <c r="Q6">
        <v>0</v>
      </c>
      <c r="R6">
        <v>0</v>
      </c>
      <c r="S6">
        <v>7</v>
      </c>
      <c r="T6">
        <v>113</v>
      </c>
      <c r="AC6" t="b">
        <f t="shared" si="0"/>
        <v>1</v>
      </c>
      <c r="AD6" t="b">
        <f t="shared" si="1"/>
        <v>1</v>
      </c>
      <c r="AE6" t="b">
        <f>COUNTIF('Issue with Relationship'!$A$1:$A$47,C6)&gt;0</f>
        <v>1</v>
      </c>
      <c r="AF6" t="b">
        <f t="shared" si="2"/>
        <v>0</v>
      </c>
    </row>
    <row r="7" spans="1:32" hidden="1" x14ac:dyDescent="0.2">
      <c r="A7" s="2">
        <v>1358456360</v>
      </c>
      <c r="B7" s="1" t="s">
        <v>17</v>
      </c>
      <c r="C7" t="s">
        <v>213</v>
      </c>
      <c r="D7" t="str">
        <f>VLOOKUP(C7,relationships!$A$1:$B$74,2,FALSE)</f>
        <v>supports, is supported by, supports, is supported by</v>
      </c>
      <c r="F7" t="s">
        <v>213</v>
      </c>
      <c r="G7" t="s">
        <v>406</v>
      </c>
      <c r="H7" s="13" t="b">
        <f>COUNTIF('Issue Link By Developer'!$A$2:$A$367,B7)&gt;0</f>
        <v>0</v>
      </c>
      <c r="I7" t="s">
        <v>213</v>
      </c>
      <c r="K7" t="s">
        <v>215</v>
      </c>
      <c r="N7">
        <v>7.0350685507564403E-2</v>
      </c>
      <c r="O7">
        <v>227</v>
      </c>
      <c r="P7">
        <v>0</v>
      </c>
      <c r="Q7">
        <v>0</v>
      </c>
      <c r="R7">
        <v>1</v>
      </c>
      <c r="S7">
        <v>9</v>
      </c>
      <c r="T7">
        <v>106</v>
      </c>
      <c r="AC7" t="b">
        <f t="shared" si="0"/>
        <v>1</v>
      </c>
      <c r="AD7" t="b">
        <f t="shared" si="1"/>
        <v>1</v>
      </c>
      <c r="AE7" t="b">
        <f>COUNTIF('Issue with Relationship'!$A$1:$A$47,C7)&gt;0</f>
        <v>1</v>
      </c>
      <c r="AF7" t="b">
        <f t="shared" si="2"/>
        <v>0</v>
      </c>
    </row>
    <row r="8" spans="1:32" hidden="1" x14ac:dyDescent="0.2">
      <c r="A8" s="2">
        <v>1358461920</v>
      </c>
      <c r="B8" s="1" t="s">
        <v>18</v>
      </c>
      <c r="C8" s="3" t="s">
        <v>216</v>
      </c>
      <c r="D8">
        <f>VLOOKUP(C8,relationships!$A$1:$B$74,2,FALSE)</f>
        <v>0</v>
      </c>
      <c r="F8" t="s">
        <v>908</v>
      </c>
      <c r="G8" t="s">
        <v>406</v>
      </c>
      <c r="H8" s="13" t="b">
        <f>COUNTIF('Issue Link By Developer'!$A$2:$A$367,B8)&gt;0</f>
        <v>0</v>
      </c>
      <c r="I8" t="s">
        <v>908</v>
      </c>
      <c r="K8" s="3" t="s">
        <v>218</v>
      </c>
      <c r="L8" s="3" t="s">
        <v>217</v>
      </c>
      <c r="N8">
        <v>3.10734876545537E-2</v>
      </c>
      <c r="O8">
        <v>206</v>
      </c>
      <c r="P8">
        <v>0</v>
      </c>
      <c r="Q8">
        <v>0</v>
      </c>
      <c r="R8">
        <v>1</v>
      </c>
      <c r="S8">
        <v>3</v>
      </c>
      <c r="T8">
        <v>33</v>
      </c>
      <c r="AC8" t="b">
        <f t="shared" si="0"/>
        <v>0</v>
      </c>
      <c r="AD8" t="b">
        <f t="shared" si="1"/>
        <v>0</v>
      </c>
      <c r="AE8" t="b">
        <f>COUNTIF('Issue with Relationship'!$A$1:$A$47,C8)&gt;0</f>
        <v>0</v>
      </c>
      <c r="AF8" t="b">
        <f t="shared" si="2"/>
        <v>0</v>
      </c>
    </row>
    <row r="9" spans="1:32" hidden="1" x14ac:dyDescent="0.2">
      <c r="A9" s="2">
        <v>1358521925</v>
      </c>
      <c r="B9" s="1" t="s">
        <v>19</v>
      </c>
      <c r="C9" t="s">
        <v>219</v>
      </c>
      <c r="D9" t="str">
        <f>VLOOKUP(C9,relationships!$A$1:$B$74,2,FALSE)</f>
        <v>is supported by, supports</v>
      </c>
      <c r="F9" t="s">
        <v>219</v>
      </c>
      <c r="G9" t="s">
        <v>406</v>
      </c>
      <c r="H9" s="13" t="b">
        <f>COUNTIF('Issue Link By Developer'!$A$2:$A$367,B9)&gt;0</f>
        <v>0</v>
      </c>
      <c r="I9" t="s">
        <v>219</v>
      </c>
      <c r="K9" t="s">
        <v>220</v>
      </c>
      <c r="N9">
        <v>0.36633583350891102</v>
      </c>
      <c r="O9">
        <v>4</v>
      </c>
      <c r="P9">
        <v>0</v>
      </c>
      <c r="Q9">
        <v>1</v>
      </c>
      <c r="R9">
        <v>3</v>
      </c>
      <c r="S9">
        <v>5</v>
      </c>
      <c r="T9">
        <v>18</v>
      </c>
      <c r="AC9" t="b">
        <f t="shared" si="0"/>
        <v>1</v>
      </c>
      <c r="AD9" t="b">
        <f t="shared" si="1"/>
        <v>1</v>
      </c>
      <c r="AE9" t="b">
        <f>COUNTIF('Issue with Relationship'!$A$1:$A$47,C9)&gt;0</f>
        <v>1</v>
      </c>
      <c r="AF9" t="b">
        <f t="shared" si="2"/>
        <v>0</v>
      </c>
    </row>
    <row r="10" spans="1:32" x14ac:dyDescent="0.2">
      <c r="A10" s="2">
        <v>1358537518</v>
      </c>
      <c r="B10" s="1" t="s">
        <v>21</v>
      </c>
      <c r="C10" s="3" t="s">
        <v>223</v>
      </c>
      <c r="D10" t="str">
        <f>VLOOKUP(C10,relationships!$A$1:$B$74,2,FALSE)</f>
        <v>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v>
      </c>
      <c r="F10" t="s">
        <v>913</v>
      </c>
      <c r="G10" t="s">
        <v>406</v>
      </c>
      <c r="H10" s="13" t="b">
        <f>COUNTIF('Issue Link By Developer'!$A$2:$A$367,B10)&gt;0</f>
        <v>0</v>
      </c>
      <c r="I10" t="s">
        <v>913</v>
      </c>
      <c r="K10" s="3" t="s">
        <v>218</v>
      </c>
      <c r="L10" s="3" t="s">
        <v>224</v>
      </c>
      <c r="N10">
        <v>4.3997091399544101E-2</v>
      </c>
      <c r="O10">
        <v>4</v>
      </c>
      <c r="P10">
        <v>0</v>
      </c>
      <c r="Q10">
        <v>0</v>
      </c>
      <c r="R10">
        <v>0</v>
      </c>
      <c r="S10">
        <v>0</v>
      </c>
      <c r="T10">
        <v>0</v>
      </c>
      <c r="AC10" t="b">
        <f t="shared" si="0"/>
        <v>0</v>
      </c>
      <c r="AD10" t="b">
        <f t="shared" si="1"/>
        <v>0</v>
      </c>
      <c r="AE10" t="b">
        <f>COUNTIF('Issue with Relationship'!$A$1:$A$47,C10)&gt;0</f>
        <v>0</v>
      </c>
      <c r="AF10" t="b">
        <f t="shared" si="2"/>
        <v>0</v>
      </c>
    </row>
    <row r="11" spans="1:32" hidden="1" x14ac:dyDescent="0.2">
      <c r="A11" s="2">
        <v>1358542221</v>
      </c>
      <c r="B11" s="1" t="s">
        <v>22</v>
      </c>
      <c r="C11" t="s">
        <v>225</v>
      </c>
      <c r="D11">
        <f>VLOOKUP(C11,relationships!$A$1:$B$74,2,FALSE)</f>
        <v>0</v>
      </c>
      <c r="F11" t="s">
        <v>225</v>
      </c>
      <c r="G11" t="s">
        <v>406</v>
      </c>
      <c r="H11" s="13" t="b">
        <f>COUNTIF('Issue Link By Developer'!$A$2:$A$367,B11)&gt;0</f>
        <v>0</v>
      </c>
      <c r="I11" t="s">
        <v>225</v>
      </c>
      <c r="K11" t="s">
        <v>226</v>
      </c>
      <c r="N11">
        <v>0.18842710034621299</v>
      </c>
      <c r="O11">
        <v>19</v>
      </c>
      <c r="P11">
        <v>0</v>
      </c>
      <c r="Q11">
        <v>0</v>
      </c>
      <c r="R11">
        <v>0</v>
      </c>
      <c r="S11">
        <v>9</v>
      </c>
      <c r="T11">
        <v>227</v>
      </c>
      <c r="AC11" t="b">
        <f t="shared" si="0"/>
        <v>1</v>
      </c>
      <c r="AD11" t="b">
        <f t="shared" si="1"/>
        <v>1</v>
      </c>
      <c r="AE11" t="b">
        <f>COUNTIF('Issue with Relationship'!$A$1:$A$47,C11)&gt;0</f>
        <v>0</v>
      </c>
      <c r="AF11" t="b">
        <f t="shared" si="2"/>
        <v>0</v>
      </c>
    </row>
    <row r="12" spans="1:32" hidden="1" x14ac:dyDescent="0.2">
      <c r="A12" s="2">
        <v>1358542472</v>
      </c>
      <c r="B12" s="1" t="s">
        <v>23</v>
      </c>
      <c r="C12" t="s">
        <v>225</v>
      </c>
      <c r="D12">
        <f>VLOOKUP(C12,relationships!$A$1:$B$74,2,FALSE)</f>
        <v>0</v>
      </c>
      <c r="E12" t="s">
        <v>225</v>
      </c>
      <c r="F12" t="s">
        <v>225</v>
      </c>
      <c r="G12" t="s">
        <v>406</v>
      </c>
      <c r="H12" s="13" t="b">
        <f>COUNTIF('Issue Link By Developer'!$A$2:$A$367,B12)&gt;0</f>
        <v>0</v>
      </c>
      <c r="I12" t="s">
        <v>225</v>
      </c>
      <c r="K12" t="s">
        <v>227</v>
      </c>
      <c r="N12">
        <v>2.6793191107712101E-2</v>
      </c>
      <c r="O12">
        <v>367</v>
      </c>
      <c r="P12">
        <v>0</v>
      </c>
      <c r="Q12">
        <v>0</v>
      </c>
      <c r="R12">
        <v>0</v>
      </c>
      <c r="S12">
        <v>0</v>
      </c>
      <c r="T12">
        <v>78</v>
      </c>
      <c r="U12">
        <f t="shared" ref="U12:U13" si="3">IF(AND(E12&lt;&gt;"",E12=C12),1,0)</f>
        <v>1</v>
      </c>
      <c r="AC12" t="b">
        <f t="shared" si="0"/>
        <v>1</v>
      </c>
      <c r="AD12" t="b">
        <f t="shared" si="1"/>
        <v>1</v>
      </c>
      <c r="AE12" t="b">
        <f>COUNTIF('Issue with Relationship'!$A$1:$A$47,C12)&gt;0</f>
        <v>0</v>
      </c>
      <c r="AF12" t="b">
        <f t="shared" si="2"/>
        <v>0</v>
      </c>
    </row>
    <row r="13" spans="1:32" hidden="1" x14ac:dyDescent="0.2">
      <c r="A13" s="2">
        <v>1358548236</v>
      </c>
      <c r="B13" s="1" t="s">
        <v>25</v>
      </c>
      <c r="C13" t="s">
        <v>230</v>
      </c>
      <c r="D13" t="str">
        <f>VLOOKUP(C13,relationships!$A$1:$B$74,2,FALSE)</f>
        <v>supports, is supported by</v>
      </c>
      <c r="E13" t="s">
        <v>230</v>
      </c>
      <c r="F13" t="s">
        <v>230</v>
      </c>
      <c r="G13" t="s">
        <v>406</v>
      </c>
      <c r="H13" s="13" t="b">
        <f>COUNTIF('Issue Link By Developer'!$A$2:$A$367,B13)&gt;0</f>
        <v>0</v>
      </c>
      <c r="I13" t="s">
        <v>230</v>
      </c>
      <c r="K13" t="s">
        <v>231</v>
      </c>
      <c r="N13">
        <v>0.51901625976153698</v>
      </c>
      <c r="O13">
        <v>5</v>
      </c>
      <c r="P13">
        <v>3</v>
      </c>
      <c r="Q13">
        <v>2</v>
      </c>
      <c r="R13">
        <v>8</v>
      </c>
      <c r="S13">
        <v>16</v>
      </c>
      <c r="T13">
        <v>81</v>
      </c>
      <c r="U13">
        <f t="shared" si="3"/>
        <v>1</v>
      </c>
      <c r="AC13" t="b">
        <f t="shared" si="0"/>
        <v>1</v>
      </c>
      <c r="AD13" t="b">
        <f t="shared" si="1"/>
        <v>1</v>
      </c>
      <c r="AE13" t="b">
        <f>COUNTIF('Issue with Relationship'!$A$1:$A$47,C13)&gt;0</f>
        <v>1</v>
      </c>
      <c r="AF13" t="b">
        <f t="shared" si="2"/>
        <v>0</v>
      </c>
    </row>
    <row r="14" spans="1:32" hidden="1" x14ac:dyDescent="0.2">
      <c r="A14" s="2">
        <v>1358550204</v>
      </c>
      <c r="B14" s="1" t="s">
        <v>26</v>
      </c>
      <c r="C14" t="s">
        <v>230</v>
      </c>
      <c r="D14" t="str">
        <f>VLOOKUP(C14,relationships!$A$1:$B$74,2,FALSE)</f>
        <v>supports, is supported by</v>
      </c>
      <c r="F14" t="s">
        <v>230</v>
      </c>
      <c r="G14" t="s">
        <v>406</v>
      </c>
      <c r="H14" s="13" t="b">
        <f>COUNTIF('Issue Link By Developer'!$A$2:$A$367,B14)&gt;0</f>
        <v>0</v>
      </c>
      <c r="I14" t="s">
        <v>230</v>
      </c>
      <c r="K14" t="s">
        <v>232</v>
      </c>
      <c r="N14">
        <v>0.50252997813117195</v>
      </c>
      <c r="O14">
        <v>4</v>
      </c>
      <c r="P14">
        <v>2</v>
      </c>
      <c r="Q14">
        <v>3</v>
      </c>
      <c r="R14">
        <v>5</v>
      </c>
      <c r="S14">
        <v>12</v>
      </c>
      <c r="T14">
        <v>72</v>
      </c>
      <c r="AC14" t="b">
        <f t="shared" si="0"/>
        <v>1</v>
      </c>
      <c r="AD14" t="b">
        <f t="shared" si="1"/>
        <v>1</v>
      </c>
      <c r="AE14" t="b">
        <f>COUNTIF('Issue with Relationship'!$A$1:$A$47,C14)&gt;0</f>
        <v>1</v>
      </c>
      <c r="AF14" t="b">
        <f t="shared" si="2"/>
        <v>0</v>
      </c>
    </row>
    <row r="15" spans="1:32" hidden="1" x14ac:dyDescent="0.2">
      <c r="A15" s="2">
        <v>1358555564</v>
      </c>
      <c r="B15" s="1" t="s">
        <v>28</v>
      </c>
      <c r="C15" t="s">
        <v>230</v>
      </c>
      <c r="D15" t="str">
        <f>VLOOKUP(C15,relationships!$A$1:$B$74,2,FALSE)</f>
        <v>supports, is supported by</v>
      </c>
      <c r="E15" t="s">
        <v>230</v>
      </c>
      <c r="F15" t="s">
        <v>230</v>
      </c>
      <c r="G15" t="s">
        <v>406</v>
      </c>
      <c r="H15" s="13" t="b">
        <f>COUNTIF('Issue Link By Developer'!$A$2:$A$367,B15)&gt;0</f>
        <v>0</v>
      </c>
      <c r="I15" t="s">
        <v>230</v>
      </c>
      <c r="K15" t="s">
        <v>232</v>
      </c>
      <c r="N15">
        <v>0.49020279091434399</v>
      </c>
      <c r="O15">
        <v>3</v>
      </c>
      <c r="P15">
        <v>0</v>
      </c>
      <c r="Q15">
        <v>3</v>
      </c>
      <c r="R15">
        <v>5</v>
      </c>
      <c r="S15">
        <v>25</v>
      </c>
      <c r="T15">
        <v>130</v>
      </c>
      <c r="U15">
        <f t="shared" ref="U15:U16" si="4">IF(AND(E15&lt;&gt;"",E15=C15),1,0)</f>
        <v>1</v>
      </c>
      <c r="AC15" t="b">
        <f t="shared" si="0"/>
        <v>1</v>
      </c>
      <c r="AD15" t="b">
        <f t="shared" si="1"/>
        <v>1</v>
      </c>
      <c r="AE15" t="b">
        <f>COUNTIF('Issue with Relationship'!$A$1:$A$47,C15)&gt;0</f>
        <v>1</v>
      </c>
      <c r="AF15" t="b">
        <f t="shared" si="2"/>
        <v>0</v>
      </c>
    </row>
    <row r="16" spans="1:32" hidden="1" x14ac:dyDescent="0.2">
      <c r="A16" s="2">
        <v>1358790325</v>
      </c>
      <c r="B16" s="1" t="s">
        <v>29</v>
      </c>
      <c r="C16" t="s">
        <v>216</v>
      </c>
      <c r="D16">
        <f>VLOOKUP(C16,relationships!$A$1:$B$74,2,FALSE)</f>
        <v>0</v>
      </c>
      <c r="E16" t="s">
        <v>216</v>
      </c>
      <c r="F16" t="s">
        <v>216</v>
      </c>
      <c r="G16" t="s">
        <v>406</v>
      </c>
      <c r="H16" s="13" t="b">
        <f>COUNTIF('Issue Link By Developer'!$A$2:$A$367,B16)&gt;0</f>
        <v>0</v>
      </c>
      <c r="I16" t="s">
        <v>216</v>
      </c>
      <c r="K16" t="s">
        <v>235</v>
      </c>
      <c r="N16">
        <v>6.3830365148520696E-2</v>
      </c>
      <c r="O16">
        <v>142</v>
      </c>
      <c r="P16">
        <v>0</v>
      </c>
      <c r="Q16">
        <v>0</v>
      </c>
      <c r="R16">
        <v>0</v>
      </c>
      <c r="S16">
        <v>1</v>
      </c>
      <c r="T16">
        <v>52</v>
      </c>
      <c r="U16">
        <f t="shared" si="4"/>
        <v>1</v>
      </c>
      <c r="AC16" t="b">
        <f t="shared" si="0"/>
        <v>1</v>
      </c>
      <c r="AD16" t="b">
        <f t="shared" si="1"/>
        <v>1</v>
      </c>
      <c r="AE16" t="b">
        <f>COUNTIF('Issue with Relationship'!$A$1:$A$47,C16)&gt;0</f>
        <v>0</v>
      </c>
      <c r="AF16" t="b">
        <f t="shared" si="2"/>
        <v>0</v>
      </c>
    </row>
    <row r="17" spans="1:32" hidden="1" x14ac:dyDescent="0.2">
      <c r="A17" s="2">
        <v>1358877002</v>
      </c>
      <c r="B17" s="1" t="s">
        <v>38</v>
      </c>
      <c r="C17" t="s">
        <v>237</v>
      </c>
      <c r="D17">
        <f>VLOOKUP(C17,relationships!$A$1:$B$74,2,FALSE)</f>
        <v>0</v>
      </c>
      <c r="F17" t="s">
        <v>237</v>
      </c>
      <c r="G17" t="s">
        <v>406</v>
      </c>
      <c r="H17" s="13" t="b">
        <f>COUNTIF('Issue Link By Developer'!$A$2:$A$367,B17)&gt;0</f>
        <v>0</v>
      </c>
      <c r="I17" t="s">
        <v>237</v>
      </c>
      <c r="K17" t="s">
        <v>244</v>
      </c>
      <c r="N17">
        <v>0.174735314345563</v>
      </c>
      <c r="O17">
        <v>28</v>
      </c>
      <c r="P17">
        <v>0</v>
      </c>
      <c r="Q17">
        <v>0</v>
      </c>
      <c r="R17">
        <v>4</v>
      </c>
      <c r="S17">
        <v>13</v>
      </c>
      <c r="T17">
        <v>79</v>
      </c>
      <c r="AC17" t="b">
        <f t="shared" si="0"/>
        <v>1</v>
      </c>
      <c r="AD17" t="b">
        <f t="shared" si="1"/>
        <v>1</v>
      </c>
      <c r="AE17" t="b">
        <f>COUNTIF('Issue with Relationship'!$A$1:$A$47,C17)&gt;0</f>
        <v>0</v>
      </c>
      <c r="AF17" t="b">
        <f t="shared" si="2"/>
        <v>0</v>
      </c>
    </row>
    <row r="18" spans="1:32" hidden="1" x14ac:dyDescent="0.2">
      <c r="A18" s="2">
        <v>1358889136</v>
      </c>
      <c r="B18" s="1" t="s">
        <v>41</v>
      </c>
      <c r="C18" s="3" t="s">
        <v>237</v>
      </c>
      <c r="D18">
        <f>VLOOKUP(C18,relationships!$A$1:$B$74,2,FALSE)</f>
        <v>0</v>
      </c>
      <c r="F18" t="s">
        <v>406</v>
      </c>
      <c r="G18" t="s">
        <v>406</v>
      </c>
      <c r="H18" s="13" t="b">
        <f>COUNTIF('Issue Link By Developer'!$A$2:$A$367,B18)&gt;0</f>
        <v>0</v>
      </c>
      <c r="I18" t="s">
        <v>406</v>
      </c>
      <c r="K18" s="3" t="s">
        <v>247</v>
      </c>
      <c r="L18" s="3" t="s">
        <v>218</v>
      </c>
      <c r="M18" s="3" t="s">
        <v>248</v>
      </c>
      <c r="N18">
        <v>0.23462296222270801</v>
      </c>
      <c r="O18">
        <v>7</v>
      </c>
      <c r="P18">
        <v>0</v>
      </c>
      <c r="Q18">
        <v>1</v>
      </c>
      <c r="R18">
        <v>1</v>
      </c>
      <c r="S18">
        <v>9</v>
      </c>
      <c r="T18">
        <v>97</v>
      </c>
      <c r="AC18" t="b">
        <f t="shared" si="0"/>
        <v>0</v>
      </c>
      <c r="AD18" t="b">
        <f t="shared" si="1"/>
        <v>0</v>
      </c>
      <c r="AE18" t="b">
        <f>COUNTIF('Issue with Relationship'!$A$1:$A$47,C18)&gt;0</f>
        <v>0</v>
      </c>
      <c r="AF18" t="b">
        <f t="shared" si="2"/>
        <v>1</v>
      </c>
    </row>
    <row r="19" spans="1:32" hidden="1" x14ac:dyDescent="0.2">
      <c r="A19" s="2">
        <v>1358957977</v>
      </c>
      <c r="B19" s="1" t="s">
        <v>44</v>
      </c>
      <c r="C19" s="3" t="s">
        <v>251</v>
      </c>
      <c r="D19">
        <f>VLOOKUP(C19,relationships!$A$1:$B$74,2,FALSE)</f>
        <v>0</v>
      </c>
      <c r="F19" t="s">
        <v>406</v>
      </c>
      <c r="G19" t="s">
        <v>406</v>
      </c>
      <c r="H19" s="13" t="b">
        <f>COUNTIF('Issue Link By Developer'!$A$2:$A$367,B19)&gt;0</f>
        <v>0</v>
      </c>
      <c r="I19" t="s">
        <v>406</v>
      </c>
      <c r="K19" s="3" t="s">
        <v>218</v>
      </c>
      <c r="L19" t="s">
        <v>252</v>
      </c>
      <c r="N19">
        <v>0.189037811343781</v>
      </c>
      <c r="O19">
        <v>13</v>
      </c>
      <c r="P19">
        <v>0</v>
      </c>
      <c r="Q19">
        <v>0</v>
      </c>
      <c r="R19">
        <v>0</v>
      </c>
      <c r="S19">
        <v>9</v>
      </c>
      <c r="T19">
        <v>99</v>
      </c>
      <c r="AC19" t="b">
        <f t="shared" si="0"/>
        <v>0</v>
      </c>
      <c r="AD19" t="b">
        <f t="shared" si="1"/>
        <v>0</v>
      </c>
      <c r="AE19" t="b">
        <f>COUNTIF('Issue with Relationship'!$A$1:$A$47,C19)&gt;0</f>
        <v>0</v>
      </c>
      <c r="AF19" t="b">
        <f t="shared" si="2"/>
        <v>1</v>
      </c>
    </row>
    <row r="20" spans="1:32" hidden="1" x14ac:dyDescent="0.2">
      <c r="A20" s="2">
        <v>1358968447</v>
      </c>
      <c r="B20" s="1" t="s">
        <v>47</v>
      </c>
      <c r="C20" s="3" t="s">
        <v>251</v>
      </c>
      <c r="D20">
        <f>VLOOKUP(C20,relationships!$A$1:$B$74,2,FALSE)</f>
        <v>0</v>
      </c>
      <c r="F20" t="s">
        <v>406</v>
      </c>
      <c r="G20" t="s">
        <v>406</v>
      </c>
      <c r="H20" s="13" t="b">
        <f>COUNTIF('Issue Link By Developer'!$A$2:$A$367,B20)&gt;0</f>
        <v>0</v>
      </c>
      <c r="I20" t="s">
        <v>406</v>
      </c>
      <c r="K20" s="3" t="s">
        <v>218</v>
      </c>
      <c r="L20" t="s">
        <v>252</v>
      </c>
      <c r="N20">
        <v>0.10237813937779799</v>
      </c>
      <c r="O20">
        <v>33</v>
      </c>
      <c r="P20">
        <v>0</v>
      </c>
      <c r="Q20">
        <v>0</v>
      </c>
      <c r="R20">
        <v>0</v>
      </c>
      <c r="S20">
        <v>4</v>
      </c>
      <c r="T20">
        <v>29</v>
      </c>
      <c r="AC20" t="b">
        <f t="shared" si="0"/>
        <v>0</v>
      </c>
      <c r="AD20" t="b">
        <f t="shared" si="1"/>
        <v>0</v>
      </c>
      <c r="AE20" t="b">
        <f>COUNTIF('Issue with Relationship'!$A$1:$A$47,C20)&gt;0</f>
        <v>0</v>
      </c>
      <c r="AF20" t="b">
        <f t="shared" si="2"/>
        <v>1</v>
      </c>
    </row>
    <row r="21" spans="1:32" hidden="1" x14ac:dyDescent="0.2">
      <c r="A21" s="2">
        <v>1358968805</v>
      </c>
      <c r="B21" s="1" t="s">
        <v>48</v>
      </c>
      <c r="C21" t="s">
        <v>216</v>
      </c>
      <c r="D21">
        <f>VLOOKUP(C21,relationships!$A$1:$B$74,2,FALSE)</f>
        <v>0</v>
      </c>
      <c r="F21" t="s">
        <v>216</v>
      </c>
      <c r="G21" t="s">
        <v>406</v>
      </c>
      <c r="H21" s="13" t="b">
        <f>COUNTIF('Issue Link By Developer'!$A$2:$A$367,B21)&gt;0</f>
        <v>0</v>
      </c>
      <c r="I21" t="s">
        <v>216</v>
      </c>
      <c r="K21" t="s">
        <v>254</v>
      </c>
      <c r="N21">
        <v>1.9840657739778299E-2</v>
      </c>
      <c r="O21">
        <v>277</v>
      </c>
      <c r="P21">
        <v>0</v>
      </c>
      <c r="Q21">
        <v>0</v>
      </c>
      <c r="R21">
        <v>1</v>
      </c>
      <c r="S21">
        <v>7</v>
      </c>
      <c r="T21">
        <v>35</v>
      </c>
      <c r="AC21" t="b">
        <f t="shared" si="0"/>
        <v>1</v>
      </c>
      <c r="AD21" t="b">
        <f t="shared" si="1"/>
        <v>1</v>
      </c>
      <c r="AE21" t="b">
        <f>COUNTIF('Issue with Relationship'!$A$1:$A$47,C21)&gt;0</f>
        <v>0</v>
      </c>
      <c r="AF21" t="b">
        <f t="shared" si="2"/>
        <v>0</v>
      </c>
    </row>
    <row r="22" spans="1:32" hidden="1" x14ac:dyDescent="0.2">
      <c r="A22" s="2">
        <v>1358970066</v>
      </c>
      <c r="B22" s="1" t="s">
        <v>49</v>
      </c>
      <c r="C22" t="s">
        <v>216</v>
      </c>
      <c r="D22">
        <f>VLOOKUP(C22,relationships!$A$1:$B$74,2,FALSE)</f>
        <v>0</v>
      </c>
      <c r="F22" t="s">
        <v>216</v>
      </c>
      <c r="G22" t="s">
        <v>406</v>
      </c>
      <c r="H22" s="13" t="b">
        <f>COUNTIF('Issue Link By Developer'!$A$2:$A$367,B22)&gt;0</f>
        <v>0</v>
      </c>
      <c r="I22" t="s">
        <v>216</v>
      </c>
      <c r="K22" t="s">
        <v>254</v>
      </c>
      <c r="N22">
        <v>3.09089685732792E-2</v>
      </c>
      <c r="O22">
        <v>198</v>
      </c>
      <c r="P22">
        <v>0</v>
      </c>
      <c r="Q22">
        <v>0</v>
      </c>
      <c r="R22">
        <v>1</v>
      </c>
      <c r="S22">
        <v>7</v>
      </c>
      <c r="T22">
        <v>32</v>
      </c>
      <c r="AC22" t="b">
        <f t="shared" si="0"/>
        <v>1</v>
      </c>
      <c r="AD22" t="b">
        <f t="shared" si="1"/>
        <v>1</v>
      </c>
      <c r="AE22" t="b">
        <f>COUNTIF('Issue with Relationship'!$A$1:$A$47,C22)&gt;0</f>
        <v>0</v>
      </c>
      <c r="AF22" t="b">
        <f t="shared" si="2"/>
        <v>0</v>
      </c>
    </row>
    <row r="23" spans="1:32" hidden="1" x14ac:dyDescent="0.2">
      <c r="A23" s="2">
        <v>1358970476</v>
      </c>
      <c r="B23" s="1" t="s">
        <v>50</v>
      </c>
      <c r="C23" t="s">
        <v>216</v>
      </c>
      <c r="D23">
        <f>VLOOKUP(C23,relationships!$A$1:$B$74,2,FALSE)</f>
        <v>0</v>
      </c>
      <c r="F23" t="s">
        <v>216</v>
      </c>
      <c r="G23" t="s">
        <v>406</v>
      </c>
      <c r="H23" s="13" t="b">
        <f>COUNTIF('Issue Link By Developer'!$A$2:$A$367,B23)&gt;0</f>
        <v>0</v>
      </c>
      <c r="I23" t="s">
        <v>216</v>
      </c>
      <c r="K23" t="s">
        <v>254</v>
      </c>
      <c r="N23">
        <v>2.81952610165545E-2</v>
      </c>
      <c r="O23">
        <v>205</v>
      </c>
      <c r="P23">
        <v>0</v>
      </c>
      <c r="Q23">
        <v>0</v>
      </c>
      <c r="R23">
        <v>1</v>
      </c>
      <c r="S23">
        <v>7</v>
      </c>
      <c r="T23">
        <v>33</v>
      </c>
      <c r="AC23" t="b">
        <f t="shared" si="0"/>
        <v>1</v>
      </c>
      <c r="AD23" t="b">
        <f t="shared" si="1"/>
        <v>1</v>
      </c>
      <c r="AE23" t="b">
        <f>COUNTIF('Issue with Relationship'!$A$1:$A$47,C23)&gt;0</f>
        <v>0</v>
      </c>
      <c r="AF23" t="b">
        <f t="shared" si="2"/>
        <v>0</v>
      </c>
    </row>
    <row r="24" spans="1:32" x14ac:dyDescent="0.2">
      <c r="A24" s="2">
        <v>1358975864</v>
      </c>
      <c r="B24" s="1" t="s">
        <v>51</v>
      </c>
      <c r="C24" t="s">
        <v>255</v>
      </c>
      <c r="D24" t="s">
        <v>7997</v>
      </c>
      <c r="E24" t="s">
        <v>275</v>
      </c>
      <c r="F24" t="s">
        <v>2</v>
      </c>
      <c r="G24" t="s">
        <v>406</v>
      </c>
      <c r="H24" s="13" t="b">
        <f>COUNTIF('Issue Link By Developer'!$A$2:$A$367,B24)&gt;0</f>
        <v>0</v>
      </c>
      <c r="I24" t="s">
        <v>2</v>
      </c>
      <c r="K24" t="s">
        <v>256</v>
      </c>
      <c r="N24">
        <v>6.6894810172816496E-2</v>
      </c>
      <c r="O24">
        <v>120</v>
      </c>
      <c r="P24">
        <v>0</v>
      </c>
      <c r="Q24">
        <v>0</v>
      </c>
      <c r="R24">
        <v>1</v>
      </c>
      <c r="S24">
        <v>3</v>
      </c>
      <c r="T24">
        <v>41</v>
      </c>
      <c r="U24">
        <f>IF(AND(E24&lt;&gt;"",E24=C24),1,0)</f>
        <v>0</v>
      </c>
      <c r="V24" t="s">
        <v>255</v>
      </c>
      <c r="W24" t="s">
        <v>255</v>
      </c>
      <c r="AC24" t="b">
        <f t="shared" si="0"/>
        <v>0</v>
      </c>
      <c r="AD24" t="b">
        <f t="shared" si="1"/>
        <v>0</v>
      </c>
      <c r="AE24" t="b">
        <f>COUNTIF('Issue with Relationship'!$A$1:$A$47,C24)&gt;0</f>
        <v>0</v>
      </c>
      <c r="AF24" t="b">
        <f t="shared" si="2"/>
        <v>0</v>
      </c>
    </row>
    <row r="25" spans="1:32" x14ac:dyDescent="0.2">
      <c r="A25" s="2">
        <v>1358980209</v>
      </c>
      <c r="B25" s="1" t="s">
        <v>52</v>
      </c>
      <c r="C25" t="s">
        <v>258</v>
      </c>
      <c r="D25" t="str">
        <f>VLOOKUP(C25,relationships!$A$1:$B$74,2,FALSE)</f>
        <v>Sub-task</v>
      </c>
      <c r="F25" t="s">
        <v>910</v>
      </c>
      <c r="G25" t="s">
        <v>406</v>
      </c>
      <c r="H25" s="13" t="b">
        <f>COUNTIF('Issue Link By Developer'!$A$2:$A$367,B25)&gt;0</f>
        <v>0</v>
      </c>
      <c r="I25" t="s">
        <v>258</v>
      </c>
      <c r="K25" t="s">
        <v>259</v>
      </c>
      <c r="N25">
        <v>0.24070941883220301</v>
      </c>
      <c r="O25">
        <v>12</v>
      </c>
      <c r="P25">
        <v>0</v>
      </c>
      <c r="Q25">
        <v>0</v>
      </c>
      <c r="R25">
        <v>1</v>
      </c>
      <c r="S25">
        <v>22</v>
      </c>
      <c r="T25">
        <v>87</v>
      </c>
      <c r="AC25" t="b">
        <f t="shared" si="0"/>
        <v>0</v>
      </c>
      <c r="AD25" t="b">
        <f t="shared" si="1"/>
        <v>1</v>
      </c>
      <c r="AE25" t="b">
        <f>COUNTIF('Issue with Relationship'!$A$1:$A$47,C25)&gt;0</f>
        <v>1</v>
      </c>
      <c r="AF25" t="b">
        <f t="shared" si="2"/>
        <v>0</v>
      </c>
    </row>
    <row r="26" spans="1:32" x14ac:dyDescent="0.2">
      <c r="A26" s="2">
        <v>1358980556</v>
      </c>
      <c r="B26" s="1" t="s">
        <v>53</v>
      </c>
      <c r="C26" s="3" t="s">
        <v>261</v>
      </c>
      <c r="D26" t="s">
        <v>7991</v>
      </c>
      <c r="E26" s="1" t="s">
        <v>276</v>
      </c>
      <c r="F26" t="s">
        <v>406</v>
      </c>
      <c r="G26" t="s">
        <v>406</v>
      </c>
      <c r="H26" s="13" t="b">
        <f>COUNTIF('Issue Link By Developer'!$A$2:$A$367,B26)&gt;0</f>
        <v>0</v>
      </c>
      <c r="I26" t="s">
        <v>406</v>
      </c>
      <c r="K26" s="3" t="s">
        <v>260</v>
      </c>
      <c r="N26">
        <v>8.77485238890926E-2</v>
      </c>
      <c r="O26">
        <v>126</v>
      </c>
      <c r="P26">
        <v>0</v>
      </c>
      <c r="Q26">
        <v>0</v>
      </c>
      <c r="R26">
        <v>0</v>
      </c>
      <c r="S26">
        <v>7</v>
      </c>
      <c r="T26">
        <v>82</v>
      </c>
      <c r="U26">
        <v>0.5</v>
      </c>
      <c r="Z26" t="s">
        <v>342</v>
      </c>
      <c r="AA26" t="s">
        <v>343</v>
      </c>
      <c r="AC26" t="b">
        <f t="shared" si="0"/>
        <v>0</v>
      </c>
      <c r="AD26" t="b">
        <f t="shared" si="1"/>
        <v>0</v>
      </c>
      <c r="AE26" t="b">
        <f>COUNTIF('Issue with Relationship'!$A$1:$A$47,C26)&gt;0</f>
        <v>1</v>
      </c>
      <c r="AF26" t="b">
        <f t="shared" si="2"/>
        <v>1</v>
      </c>
    </row>
    <row r="27" spans="1:32" hidden="1" x14ac:dyDescent="0.2">
      <c r="A27" s="2">
        <v>1358981836</v>
      </c>
      <c r="B27" s="1" t="s">
        <v>54</v>
      </c>
      <c r="C27" t="s">
        <v>262</v>
      </c>
      <c r="D27" t="str">
        <f>VLOOKUP(C27,relationships!$A$1:$B$74,2,FALSE)</f>
        <v>is duplicated by, Sub-task, duplicates</v>
      </c>
      <c r="E27" s="1"/>
      <c r="F27" t="s">
        <v>262</v>
      </c>
      <c r="G27" t="s">
        <v>406</v>
      </c>
      <c r="H27" s="13" t="b">
        <f>COUNTIF('Issue Link By Developer'!$A$2:$A$367,B27)&gt;0</f>
        <v>0</v>
      </c>
      <c r="I27" t="s">
        <v>262</v>
      </c>
      <c r="K27" t="s">
        <v>263</v>
      </c>
      <c r="N27">
        <v>0.119522860933439</v>
      </c>
      <c r="O27">
        <v>61</v>
      </c>
      <c r="P27">
        <v>0</v>
      </c>
      <c r="Q27">
        <v>0</v>
      </c>
      <c r="R27">
        <v>1</v>
      </c>
      <c r="S27">
        <v>6</v>
      </c>
      <c r="T27">
        <v>91</v>
      </c>
      <c r="AC27" t="b">
        <f t="shared" si="0"/>
        <v>1</v>
      </c>
      <c r="AD27" t="b">
        <f t="shared" si="1"/>
        <v>1</v>
      </c>
      <c r="AE27" t="b">
        <f>COUNTIF('Issue with Relationship'!$A$1:$A$47,C27)&gt;0</f>
        <v>1</v>
      </c>
      <c r="AF27" t="b">
        <f t="shared" si="2"/>
        <v>0</v>
      </c>
    </row>
    <row r="28" spans="1:32" hidden="1" x14ac:dyDescent="0.2">
      <c r="A28" s="2">
        <v>1358996770</v>
      </c>
      <c r="B28" s="1" t="s">
        <v>55</v>
      </c>
      <c r="C28" t="s">
        <v>264</v>
      </c>
      <c r="D28" t="str">
        <f>VLOOKUP(C28,relationships!$A$1:$B$74,2,FALSE)</f>
        <v>Sub-task</v>
      </c>
      <c r="E28" s="1"/>
      <c r="F28" t="s">
        <v>264</v>
      </c>
      <c r="G28" t="s">
        <v>406</v>
      </c>
      <c r="H28" s="13" t="b">
        <f>COUNTIF('Issue Link By Developer'!$A$2:$A$367,B28)&gt;0</f>
        <v>0</v>
      </c>
      <c r="I28" t="s">
        <v>264</v>
      </c>
      <c r="K28" t="s">
        <v>267</v>
      </c>
      <c r="N28">
        <v>0.15166026356264001</v>
      </c>
      <c r="O28">
        <v>91</v>
      </c>
      <c r="P28">
        <v>0</v>
      </c>
      <c r="Q28">
        <v>0</v>
      </c>
      <c r="R28">
        <v>5</v>
      </c>
      <c r="S28">
        <v>36</v>
      </c>
      <c r="T28">
        <v>168</v>
      </c>
      <c r="AC28" t="b">
        <f t="shared" si="0"/>
        <v>1</v>
      </c>
      <c r="AD28" t="b">
        <f t="shared" si="1"/>
        <v>1</v>
      </c>
      <c r="AE28" t="b">
        <f>COUNTIF('Issue with Relationship'!$A$1:$A$47,C28)&gt;0</f>
        <v>1</v>
      </c>
      <c r="AF28" t="b">
        <f t="shared" si="2"/>
        <v>0</v>
      </c>
    </row>
    <row r="29" spans="1:32" hidden="1" x14ac:dyDescent="0.2">
      <c r="A29" s="2">
        <v>1359003903</v>
      </c>
      <c r="B29" s="1" t="s">
        <v>57</v>
      </c>
      <c r="C29" t="s">
        <v>264</v>
      </c>
      <c r="D29" t="str">
        <f>VLOOKUP(C29,relationships!$A$1:$B$74,2,FALSE)</f>
        <v>Sub-task</v>
      </c>
      <c r="E29" s="1" t="s">
        <v>290</v>
      </c>
      <c r="F29" t="s">
        <v>264</v>
      </c>
      <c r="G29" t="s">
        <v>406</v>
      </c>
      <c r="H29" s="13" t="b">
        <f>COUNTIF('Issue Link By Developer'!$A$2:$A$367,B29)&gt;0</f>
        <v>0</v>
      </c>
      <c r="I29" t="s">
        <v>264</v>
      </c>
      <c r="K29" t="s">
        <v>269</v>
      </c>
      <c r="U29">
        <f>IF(AND(E29&lt;&gt;"",E29=C29),1,0)</f>
        <v>0</v>
      </c>
      <c r="V29" t="s">
        <v>305</v>
      </c>
      <c r="W29" t="s">
        <v>264</v>
      </c>
      <c r="X29" t="s">
        <v>345</v>
      </c>
      <c r="AC29" t="b">
        <f t="shared" si="0"/>
        <v>1</v>
      </c>
      <c r="AD29" t="b">
        <f t="shared" si="1"/>
        <v>1</v>
      </c>
      <c r="AE29" t="b">
        <f>COUNTIF('Issue with Relationship'!$A$1:$A$47,C29)&gt;0</f>
        <v>1</v>
      </c>
      <c r="AF29" t="b">
        <f t="shared" si="2"/>
        <v>0</v>
      </c>
    </row>
    <row r="30" spans="1:32" hidden="1" x14ac:dyDescent="0.2">
      <c r="A30" s="2">
        <v>1359006719</v>
      </c>
      <c r="B30" s="1" t="s">
        <v>58</v>
      </c>
      <c r="C30" t="s">
        <v>264</v>
      </c>
      <c r="D30" t="str">
        <f>VLOOKUP(C30,relationships!$A$1:$B$74,2,FALSE)</f>
        <v>Sub-task</v>
      </c>
      <c r="E30" s="1"/>
      <c r="F30" t="s">
        <v>264</v>
      </c>
      <c r="G30" t="s">
        <v>406</v>
      </c>
      <c r="H30" s="13" t="b">
        <f>COUNTIF('Issue Link By Developer'!$A$2:$A$367,B30)&gt;0</f>
        <v>0</v>
      </c>
      <c r="I30" t="s">
        <v>264</v>
      </c>
      <c r="K30" t="s">
        <v>270</v>
      </c>
      <c r="AC30" t="b">
        <f t="shared" si="0"/>
        <v>1</v>
      </c>
      <c r="AD30" t="b">
        <f t="shared" si="1"/>
        <v>1</v>
      </c>
      <c r="AE30" t="b">
        <f>COUNTIF('Issue with Relationship'!$A$1:$A$47,C30)&gt;0</f>
        <v>1</v>
      </c>
      <c r="AF30" t="b">
        <f t="shared" si="2"/>
        <v>0</v>
      </c>
    </row>
    <row r="31" spans="1:32" hidden="1" x14ac:dyDescent="0.2">
      <c r="A31" s="2">
        <v>1359014407</v>
      </c>
      <c r="B31" s="1" t="s">
        <v>59</v>
      </c>
      <c r="C31" t="s">
        <v>272</v>
      </c>
      <c r="D31" t="str">
        <f>VLOOKUP(C31,relationships!$A$1:$B$74,2,FALSE)</f>
        <v>Sub-task</v>
      </c>
      <c r="E31" s="1"/>
      <c r="F31" t="s">
        <v>272</v>
      </c>
      <c r="G31" t="s">
        <v>406</v>
      </c>
      <c r="H31" s="13" t="b">
        <f>COUNTIF('Issue Link By Developer'!$A$2:$A$367,B31)&gt;0</f>
        <v>0</v>
      </c>
      <c r="I31" t="s">
        <v>272</v>
      </c>
      <c r="K31" t="s">
        <v>279</v>
      </c>
      <c r="AC31" t="b">
        <f t="shared" si="0"/>
        <v>1</v>
      </c>
      <c r="AD31" t="b">
        <f t="shared" si="1"/>
        <v>1</v>
      </c>
      <c r="AE31" t="b">
        <f>COUNTIF('Issue with Relationship'!$A$1:$A$47,C31)&gt;0</f>
        <v>1</v>
      </c>
      <c r="AF31" t="b">
        <f t="shared" si="2"/>
        <v>0</v>
      </c>
    </row>
    <row r="32" spans="1:32" hidden="1" x14ac:dyDescent="0.2">
      <c r="A32" s="2">
        <v>1359015467</v>
      </c>
      <c r="B32" s="1" t="s">
        <v>60</v>
      </c>
      <c r="C32" t="s">
        <v>272</v>
      </c>
      <c r="D32" t="str">
        <f>VLOOKUP(C32,relationships!$A$1:$B$74,2,FALSE)</f>
        <v>Sub-task</v>
      </c>
      <c r="E32" s="1"/>
      <c r="F32" t="s">
        <v>272</v>
      </c>
      <c r="G32" t="s">
        <v>406</v>
      </c>
      <c r="H32" s="13" t="b">
        <f>COUNTIF('Issue Link By Developer'!$A$2:$A$367,B32)&gt;0</f>
        <v>0</v>
      </c>
      <c r="I32" t="s">
        <v>272</v>
      </c>
      <c r="K32" t="s">
        <v>278</v>
      </c>
      <c r="AC32" t="b">
        <f t="shared" si="0"/>
        <v>1</v>
      </c>
      <c r="AD32" t="b">
        <f t="shared" si="1"/>
        <v>1</v>
      </c>
      <c r="AE32" t="b">
        <f>COUNTIF('Issue with Relationship'!$A$1:$A$47,C32)&gt;0</f>
        <v>1</v>
      </c>
      <c r="AF32" t="b">
        <f t="shared" si="2"/>
        <v>0</v>
      </c>
    </row>
    <row r="33" spans="1:32" x14ac:dyDescent="0.2">
      <c r="A33" s="2">
        <v>1359039225</v>
      </c>
      <c r="B33" s="1" t="s">
        <v>61</v>
      </c>
      <c r="C33" t="s">
        <v>258</v>
      </c>
      <c r="D33" t="str">
        <f>VLOOKUP(C33,relationships!$A$1:$B$74,2,FALSE)</f>
        <v>Sub-task</v>
      </c>
      <c r="E33" s="1"/>
      <c r="F33" t="s">
        <v>276</v>
      </c>
      <c r="G33" t="s">
        <v>406</v>
      </c>
      <c r="H33" s="13" t="b">
        <f>COUNTIF('Issue Link By Developer'!$A$2:$A$367,B33)&gt;0</f>
        <v>0</v>
      </c>
      <c r="I33" t="s">
        <v>276</v>
      </c>
      <c r="K33" t="s">
        <v>280</v>
      </c>
      <c r="AC33" t="b">
        <f t="shared" si="0"/>
        <v>0</v>
      </c>
      <c r="AD33" t="b">
        <f t="shared" si="1"/>
        <v>0</v>
      </c>
      <c r="AE33" t="b">
        <f>COUNTIF('Issue with Relationship'!$A$1:$A$47,C33)&gt;0</f>
        <v>1</v>
      </c>
      <c r="AF33" t="b">
        <f t="shared" si="2"/>
        <v>0</v>
      </c>
    </row>
    <row r="34" spans="1:32" hidden="1" x14ac:dyDescent="0.2">
      <c r="A34" s="2">
        <v>1359048985</v>
      </c>
      <c r="B34" s="1" t="s">
        <v>63</v>
      </c>
      <c r="C34" t="s">
        <v>282</v>
      </c>
      <c r="D34" t="str">
        <f>VLOOKUP(C34,relationships!$A$1:$B$74,2,FALSE)</f>
        <v>Sub-task</v>
      </c>
      <c r="E34" s="1"/>
      <c r="F34" t="s">
        <v>282</v>
      </c>
      <c r="G34" t="s">
        <v>406</v>
      </c>
      <c r="H34" s="13" t="b">
        <f>COUNTIF('Issue Link By Developer'!$A$2:$A$367,B34)&gt;0</f>
        <v>0</v>
      </c>
      <c r="I34" t="s">
        <v>282</v>
      </c>
      <c r="K34" t="s">
        <v>283</v>
      </c>
      <c r="AC34" t="b">
        <f t="shared" si="0"/>
        <v>1</v>
      </c>
      <c r="AD34" t="b">
        <f t="shared" si="1"/>
        <v>1</v>
      </c>
      <c r="AE34" t="b">
        <f>COUNTIF('Issue with Relationship'!$A$1:$A$47,C34)&gt;0</f>
        <v>1</v>
      </c>
      <c r="AF34" t="b">
        <f t="shared" si="2"/>
        <v>0</v>
      </c>
    </row>
    <row r="35" spans="1:32" hidden="1" x14ac:dyDescent="0.2">
      <c r="A35" s="2">
        <v>1359050453</v>
      </c>
      <c r="B35" s="1" t="s">
        <v>64</v>
      </c>
      <c r="C35" t="s">
        <v>282</v>
      </c>
      <c r="D35" t="str">
        <f>VLOOKUP(C35,relationships!$A$1:$B$74,2,FALSE)</f>
        <v>Sub-task</v>
      </c>
      <c r="E35" s="1"/>
      <c r="F35" t="s">
        <v>282</v>
      </c>
      <c r="G35" t="s">
        <v>406</v>
      </c>
      <c r="H35" s="13" t="b">
        <f>COUNTIF('Issue Link By Developer'!$A$2:$A$367,B35)&gt;0</f>
        <v>0</v>
      </c>
      <c r="I35" t="s">
        <v>282</v>
      </c>
      <c r="K35" t="s">
        <v>284</v>
      </c>
      <c r="M35" t="s">
        <v>285</v>
      </c>
      <c r="AC35" t="b">
        <f t="shared" si="0"/>
        <v>1</v>
      </c>
      <c r="AD35" t="b">
        <f t="shared" si="1"/>
        <v>1</v>
      </c>
      <c r="AE35" t="b">
        <f>COUNTIF('Issue with Relationship'!$A$1:$A$47,C35)&gt;0</f>
        <v>1</v>
      </c>
      <c r="AF35" t="b">
        <f t="shared" si="2"/>
        <v>0</v>
      </c>
    </row>
    <row r="36" spans="1:32" hidden="1" x14ac:dyDescent="0.2">
      <c r="A36" s="2">
        <v>1359052379</v>
      </c>
      <c r="B36" s="1" t="s">
        <v>65</v>
      </c>
      <c r="C36" t="s">
        <v>251</v>
      </c>
      <c r="D36">
        <f>VLOOKUP(C36,relationships!$A$1:$B$74,2,FALSE)</f>
        <v>0</v>
      </c>
      <c r="E36" s="1"/>
      <c r="F36" t="s">
        <v>406</v>
      </c>
      <c r="G36" t="s">
        <v>406</v>
      </c>
      <c r="H36" s="13" t="b">
        <f>COUNTIF('Issue Link By Developer'!$A$2:$A$367,B36)&gt;0</f>
        <v>0</v>
      </c>
      <c r="I36" t="s">
        <v>406</v>
      </c>
      <c r="K36" t="s">
        <v>286</v>
      </c>
      <c r="AC36" t="b">
        <f t="shared" si="0"/>
        <v>0</v>
      </c>
      <c r="AD36" t="b">
        <f t="shared" si="1"/>
        <v>0</v>
      </c>
      <c r="AE36" t="b">
        <f>COUNTIF('Issue with Relationship'!$A$1:$A$47,C36)&gt;0</f>
        <v>0</v>
      </c>
      <c r="AF36" t="b">
        <f t="shared" si="2"/>
        <v>1</v>
      </c>
    </row>
    <row r="37" spans="1:32" x14ac:dyDescent="0.2">
      <c r="A37" s="2">
        <v>1359054900</v>
      </c>
      <c r="B37" s="1" t="s">
        <v>67</v>
      </c>
      <c r="C37" t="s">
        <v>258</v>
      </c>
      <c r="D37" t="str">
        <f>VLOOKUP(C37,relationships!$A$1:$B$74,2,FALSE)</f>
        <v>Sub-task</v>
      </c>
      <c r="E37" s="1"/>
      <c r="F37" t="s">
        <v>276</v>
      </c>
      <c r="G37" t="s">
        <v>406</v>
      </c>
      <c r="H37" s="13" t="b">
        <f>COUNTIF('Issue Link By Developer'!$A$2:$A$367,B37)&gt;0</f>
        <v>0</v>
      </c>
      <c r="I37" t="s">
        <v>276</v>
      </c>
      <c r="K37" t="s">
        <v>288</v>
      </c>
      <c r="AC37" t="b">
        <f t="shared" si="0"/>
        <v>0</v>
      </c>
      <c r="AD37" t="b">
        <f t="shared" si="1"/>
        <v>0</v>
      </c>
      <c r="AE37" t="b">
        <f>COUNTIF('Issue with Relationship'!$A$1:$A$47,C37)&gt;0</f>
        <v>1</v>
      </c>
      <c r="AF37" t="b">
        <f t="shared" si="2"/>
        <v>0</v>
      </c>
    </row>
    <row r="38" spans="1:32" x14ac:dyDescent="0.2">
      <c r="A38" s="2">
        <v>1359058695</v>
      </c>
      <c r="B38" s="1" t="s">
        <v>346</v>
      </c>
      <c r="C38" t="s">
        <v>290</v>
      </c>
      <c r="D38" t="str">
        <f>VLOOKUP(C38,relationships!$A$1:$B$74,2,FALSE)</f>
        <v>Sub-task</v>
      </c>
      <c r="E38" s="1" t="s">
        <v>304</v>
      </c>
      <c r="F38" t="s">
        <v>264</v>
      </c>
      <c r="G38" t="s">
        <v>406</v>
      </c>
      <c r="H38" s="13" t="b">
        <f>COUNTIF('Issue Link By Developer'!$A$2:$A$367,B38)&gt;0</f>
        <v>0</v>
      </c>
      <c r="I38" t="s">
        <v>264</v>
      </c>
      <c r="K38" t="s">
        <v>291</v>
      </c>
      <c r="U38">
        <v>0.5</v>
      </c>
      <c r="V38" t="s">
        <v>306</v>
      </c>
      <c r="W38" t="s">
        <v>290</v>
      </c>
      <c r="AC38" t="b">
        <f t="shared" si="0"/>
        <v>0</v>
      </c>
      <c r="AD38" t="b">
        <f t="shared" si="1"/>
        <v>0</v>
      </c>
      <c r="AE38" t="b">
        <f>COUNTIF('Issue with Relationship'!$A$1:$A$47,C38)&gt;0</f>
        <v>1</v>
      </c>
      <c r="AF38" t="b">
        <f t="shared" si="2"/>
        <v>0</v>
      </c>
    </row>
    <row r="39" spans="1:32" x14ac:dyDescent="0.2">
      <c r="A39" s="2">
        <v>1359059671</v>
      </c>
      <c r="B39" s="1" t="s">
        <v>69</v>
      </c>
      <c r="C39" t="s">
        <v>292</v>
      </c>
      <c r="D39" t="s">
        <v>7991</v>
      </c>
      <c r="E39" s="1"/>
      <c r="F39" t="s">
        <v>276</v>
      </c>
      <c r="G39" t="s">
        <v>406</v>
      </c>
      <c r="H39" s="13" t="b">
        <f>COUNTIF('Issue Link By Developer'!$A$2:$A$367,B39)&gt;0</f>
        <v>0</v>
      </c>
      <c r="I39" t="s">
        <v>276</v>
      </c>
      <c r="K39" t="s">
        <v>293</v>
      </c>
      <c r="AC39" t="b">
        <f t="shared" si="0"/>
        <v>0</v>
      </c>
      <c r="AD39" t="b">
        <f t="shared" si="1"/>
        <v>0</v>
      </c>
      <c r="AE39" t="b">
        <f>COUNTIF('Issue with Relationship'!$A$1:$A$47,C39)&gt;0</f>
        <v>0</v>
      </c>
      <c r="AF39" t="b">
        <f t="shared" si="2"/>
        <v>0</v>
      </c>
    </row>
    <row r="40" spans="1:32" x14ac:dyDescent="0.2">
      <c r="A40" s="2">
        <v>1359060191</v>
      </c>
      <c r="B40" s="1" t="s">
        <v>71</v>
      </c>
      <c r="C40" t="s">
        <v>258</v>
      </c>
      <c r="D40" t="str">
        <f>VLOOKUP(C40,relationships!$A$1:$B$74,2,FALSE)</f>
        <v>Sub-task</v>
      </c>
      <c r="E40" s="1"/>
      <c r="F40" t="s">
        <v>910</v>
      </c>
      <c r="G40" t="s">
        <v>406</v>
      </c>
      <c r="H40" s="13" t="b">
        <f>COUNTIF('Issue Link By Developer'!$A$2:$A$367,B40)&gt;0</f>
        <v>0</v>
      </c>
      <c r="I40" t="s">
        <v>258</v>
      </c>
      <c r="K40" t="s">
        <v>296</v>
      </c>
      <c r="AC40" t="b">
        <f t="shared" si="0"/>
        <v>0</v>
      </c>
      <c r="AD40" t="b">
        <f t="shared" si="1"/>
        <v>1</v>
      </c>
      <c r="AE40" t="b">
        <f>COUNTIF('Issue with Relationship'!$A$1:$A$47,C40)&gt;0</f>
        <v>1</v>
      </c>
      <c r="AF40" t="b">
        <f t="shared" si="2"/>
        <v>0</v>
      </c>
    </row>
    <row r="41" spans="1:32" x14ac:dyDescent="0.2">
      <c r="A41" s="2">
        <v>1359065313</v>
      </c>
      <c r="B41" s="1" t="s">
        <v>72</v>
      </c>
      <c r="C41" t="s">
        <v>258</v>
      </c>
      <c r="D41" t="str">
        <f>VLOOKUP(C41,relationships!$A$1:$B$74,2,FALSE)</f>
        <v>Sub-task</v>
      </c>
      <c r="E41" s="1"/>
      <c r="F41" t="s">
        <v>910</v>
      </c>
      <c r="G41" t="s">
        <v>406</v>
      </c>
      <c r="H41" s="13" t="b">
        <f>COUNTIF('Issue Link By Developer'!$A$2:$A$367,B41)&gt;0</f>
        <v>0</v>
      </c>
      <c r="I41" t="s">
        <v>258</v>
      </c>
      <c r="K41" t="s">
        <v>296</v>
      </c>
      <c r="AC41" t="b">
        <f t="shared" si="0"/>
        <v>0</v>
      </c>
      <c r="AD41" t="b">
        <f t="shared" si="1"/>
        <v>1</v>
      </c>
      <c r="AE41" t="b">
        <f>COUNTIF('Issue with Relationship'!$A$1:$A$47,C41)&gt;0</f>
        <v>1</v>
      </c>
      <c r="AF41" t="b">
        <f t="shared" si="2"/>
        <v>0</v>
      </c>
    </row>
    <row r="42" spans="1:32" x14ac:dyDescent="0.2">
      <c r="A42" s="2">
        <v>1359070471</v>
      </c>
      <c r="B42" s="1" t="s">
        <v>74</v>
      </c>
      <c r="C42" t="s">
        <v>258</v>
      </c>
      <c r="D42" t="str">
        <f>VLOOKUP(C42,relationships!$A$1:$B$74,2,FALSE)</f>
        <v>Sub-task</v>
      </c>
      <c r="E42" s="1" t="s">
        <v>228</v>
      </c>
      <c r="F42" t="s">
        <v>276</v>
      </c>
      <c r="G42" t="s">
        <v>406</v>
      </c>
      <c r="H42" s="13" t="b">
        <f>COUNTIF('Issue Link By Developer'!$A$2:$A$367,B42)&gt;0</f>
        <v>0</v>
      </c>
      <c r="I42" t="s">
        <v>276</v>
      </c>
      <c r="K42" t="s">
        <v>298</v>
      </c>
      <c r="U42">
        <f t="shared" ref="U42:U43" si="5">IF(AND(E42&lt;&gt;"",E42=C42),1,0)</f>
        <v>0</v>
      </c>
      <c r="W42" t="s">
        <v>258</v>
      </c>
      <c r="X42" t="s">
        <v>344</v>
      </c>
      <c r="AC42" t="b">
        <f t="shared" si="0"/>
        <v>0</v>
      </c>
      <c r="AD42" t="b">
        <f t="shared" si="1"/>
        <v>0</v>
      </c>
      <c r="AE42" t="b">
        <f>COUNTIF('Issue with Relationship'!$A$1:$A$47,C42)&gt;0</f>
        <v>1</v>
      </c>
      <c r="AF42" t="b">
        <f t="shared" si="2"/>
        <v>0</v>
      </c>
    </row>
    <row r="43" spans="1:32" x14ac:dyDescent="0.2">
      <c r="A43" s="2">
        <v>1359071182</v>
      </c>
      <c r="B43" s="1" t="s">
        <v>75</v>
      </c>
      <c r="C43" t="s">
        <v>258</v>
      </c>
      <c r="D43" t="str">
        <f>VLOOKUP(C43,relationships!$A$1:$B$74,2,FALSE)</f>
        <v>Sub-task</v>
      </c>
      <c r="E43" s="1" t="s">
        <v>228</v>
      </c>
      <c r="F43" t="s">
        <v>304</v>
      </c>
      <c r="G43" t="s">
        <v>406</v>
      </c>
      <c r="H43" s="13" t="b">
        <f>COUNTIF('Issue Link By Developer'!$A$2:$A$367,B43)&gt;0</f>
        <v>0</v>
      </c>
      <c r="I43" t="s">
        <v>304</v>
      </c>
      <c r="K43" t="s">
        <v>299</v>
      </c>
      <c r="U43">
        <f t="shared" si="5"/>
        <v>0</v>
      </c>
      <c r="W43" t="s">
        <v>258</v>
      </c>
      <c r="AC43" t="b">
        <f t="shared" si="0"/>
        <v>0</v>
      </c>
      <c r="AD43" t="b">
        <f t="shared" si="1"/>
        <v>0</v>
      </c>
      <c r="AE43" t="b">
        <f>COUNTIF('Issue with Relationship'!$A$1:$A$47,C43)&gt;0</f>
        <v>1</v>
      </c>
      <c r="AF43" t="b">
        <f t="shared" si="2"/>
        <v>0</v>
      </c>
    </row>
    <row r="44" spans="1:32" x14ac:dyDescent="0.2">
      <c r="A44" s="2">
        <v>1359073273</v>
      </c>
      <c r="B44" s="1" t="s">
        <v>76</v>
      </c>
      <c r="C44" t="s">
        <v>258</v>
      </c>
      <c r="D44" t="str">
        <f>VLOOKUP(C44,relationships!$A$1:$B$74,2,FALSE)</f>
        <v>Sub-task</v>
      </c>
      <c r="F44" t="s">
        <v>276</v>
      </c>
      <c r="G44" t="s">
        <v>406</v>
      </c>
      <c r="H44" s="13" t="b">
        <f>COUNTIF('Issue Link By Developer'!$A$2:$A$367,B44)&gt;0</f>
        <v>0</v>
      </c>
      <c r="I44" t="s">
        <v>276</v>
      </c>
      <c r="K44" t="s">
        <v>300</v>
      </c>
      <c r="AC44" t="b">
        <f t="shared" si="0"/>
        <v>0</v>
      </c>
      <c r="AD44" t="b">
        <f t="shared" si="1"/>
        <v>0</v>
      </c>
      <c r="AE44" t="b">
        <f>COUNTIF('Issue with Relationship'!$A$1:$A$47,C44)&gt;0</f>
        <v>1</v>
      </c>
      <c r="AF44" t="b">
        <f t="shared" si="2"/>
        <v>0</v>
      </c>
    </row>
    <row r="45" spans="1:32" hidden="1" x14ac:dyDescent="0.2">
      <c r="A45" s="2">
        <v>1359087255</v>
      </c>
      <c r="B45" s="1" t="s">
        <v>77</v>
      </c>
      <c r="C45" t="s">
        <v>282</v>
      </c>
      <c r="D45" t="str">
        <f>VLOOKUP(C45,relationships!$A$1:$B$74,2,FALSE)</f>
        <v>Sub-task</v>
      </c>
      <c r="F45" t="s">
        <v>282</v>
      </c>
      <c r="G45" t="s">
        <v>406</v>
      </c>
      <c r="H45" s="13" t="b">
        <f>COUNTIF('Issue Link By Developer'!$A$2:$A$367,B45)&gt;0</f>
        <v>0</v>
      </c>
      <c r="I45" t="s">
        <v>282</v>
      </c>
      <c r="K45" t="s">
        <v>301</v>
      </c>
      <c r="AC45" t="b">
        <f t="shared" si="0"/>
        <v>1</v>
      </c>
      <c r="AD45" t="b">
        <f t="shared" si="1"/>
        <v>1</v>
      </c>
      <c r="AE45" t="b">
        <f>COUNTIF('Issue with Relationship'!$A$1:$A$47,C45)&gt;0</f>
        <v>1</v>
      </c>
      <c r="AF45" t="b">
        <f t="shared" si="2"/>
        <v>0</v>
      </c>
    </row>
    <row r="46" spans="1:32" hidden="1" x14ac:dyDescent="0.2">
      <c r="A46" s="2">
        <v>1359131692</v>
      </c>
      <c r="B46" s="1" t="s">
        <v>79</v>
      </c>
      <c r="C46" t="s">
        <v>247</v>
      </c>
      <c r="D46">
        <f>VLOOKUP(C46,relationships!$A$1:$B$74,2,FALSE)</f>
        <v>0</v>
      </c>
      <c r="F46" t="s">
        <v>406</v>
      </c>
      <c r="G46" t="s">
        <v>406</v>
      </c>
      <c r="H46" s="13" t="b">
        <f>COUNTIF('Issue Link By Developer'!$A$2:$A$367,B46)&gt;0</f>
        <v>0</v>
      </c>
      <c r="I46" t="s">
        <v>406</v>
      </c>
      <c r="K46" t="s">
        <v>303</v>
      </c>
      <c r="AC46" t="b">
        <f t="shared" si="0"/>
        <v>0</v>
      </c>
      <c r="AD46" t="b">
        <f t="shared" si="1"/>
        <v>0</v>
      </c>
      <c r="AE46" t="b">
        <f>COUNTIF('Issue with Relationship'!$A$1:$A$47,C46)&gt;0</f>
        <v>0</v>
      </c>
      <c r="AF46" t="b">
        <f t="shared" si="2"/>
        <v>1</v>
      </c>
    </row>
    <row r="47" spans="1:32" hidden="1" x14ac:dyDescent="0.2">
      <c r="A47" s="2">
        <v>1359131693</v>
      </c>
      <c r="B47" s="1" t="s">
        <v>80</v>
      </c>
      <c r="C47" t="s">
        <v>247</v>
      </c>
      <c r="D47">
        <f>VLOOKUP(C47,relationships!$A$1:$B$74,2,FALSE)</f>
        <v>0</v>
      </c>
      <c r="F47" t="s">
        <v>406</v>
      </c>
      <c r="G47" t="s">
        <v>406</v>
      </c>
      <c r="H47" s="13" t="b">
        <f>COUNTIF('Issue Link By Developer'!$A$2:$A$367,B47)&gt;0</f>
        <v>0</v>
      </c>
      <c r="I47" t="s">
        <v>406</v>
      </c>
      <c r="K47" t="s">
        <v>308</v>
      </c>
      <c r="AC47" t="b">
        <f t="shared" si="0"/>
        <v>0</v>
      </c>
      <c r="AD47" t="b">
        <f t="shared" si="1"/>
        <v>0</v>
      </c>
      <c r="AE47" t="b">
        <f>COUNTIF('Issue with Relationship'!$A$1:$A$47,C47)&gt;0</f>
        <v>0</v>
      </c>
      <c r="AF47" t="b">
        <f t="shared" si="2"/>
        <v>1</v>
      </c>
    </row>
    <row r="48" spans="1:32" hidden="1" x14ac:dyDescent="0.2">
      <c r="A48" s="2">
        <v>1359477315</v>
      </c>
      <c r="B48" s="1" t="s">
        <v>84</v>
      </c>
      <c r="C48" t="s">
        <v>314</v>
      </c>
      <c r="D48">
        <f>VLOOKUP(C48,relationships!$A$1:$B$74,2,FALSE)</f>
        <v>0</v>
      </c>
      <c r="E48" t="s">
        <v>314</v>
      </c>
      <c r="F48" t="s">
        <v>314</v>
      </c>
      <c r="G48" t="s">
        <v>406</v>
      </c>
      <c r="H48" s="13" t="b">
        <f>COUNTIF('Issue Link By Developer'!$A$2:$A$367,B48)&gt;0</f>
        <v>0</v>
      </c>
      <c r="I48" t="s">
        <v>314</v>
      </c>
      <c r="K48" t="s">
        <v>315</v>
      </c>
      <c r="U48">
        <f>IF(AND(E48&lt;&gt;"",E48=C48),1,0)</f>
        <v>1</v>
      </c>
      <c r="AC48" t="b">
        <f t="shared" si="0"/>
        <v>1</v>
      </c>
      <c r="AD48" t="b">
        <f t="shared" si="1"/>
        <v>1</v>
      </c>
      <c r="AE48" t="b">
        <f>COUNTIF('Issue with Relationship'!$A$1:$A$47,C48)&gt;0</f>
        <v>0</v>
      </c>
      <c r="AF48" t="b">
        <f t="shared" si="2"/>
        <v>0</v>
      </c>
    </row>
    <row r="49" spans="1:32" hidden="1" x14ac:dyDescent="0.2">
      <c r="A49" s="2">
        <v>1359485804</v>
      </c>
      <c r="B49" s="1" t="s">
        <v>85</v>
      </c>
      <c r="C49" t="s">
        <v>316</v>
      </c>
      <c r="D49">
        <f>VLOOKUP(C49,relationships!$A$1:$B$74,2,FALSE)</f>
        <v>0</v>
      </c>
      <c r="F49" t="s">
        <v>406</v>
      </c>
      <c r="G49" t="s">
        <v>406</v>
      </c>
      <c r="H49" s="13" t="b">
        <f>COUNTIF('Issue Link By Developer'!$A$2:$A$367,B49)&gt;0</f>
        <v>0</v>
      </c>
      <c r="I49" t="s">
        <v>406</v>
      </c>
      <c r="K49" t="s">
        <v>317</v>
      </c>
      <c r="AC49" t="b">
        <f t="shared" si="0"/>
        <v>0</v>
      </c>
      <c r="AD49" t="b">
        <f t="shared" si="1"/>
        <v>0</v>
      </c>
      <c r="AE49" t="b">
        <f>COUNTIF('Issue with Relationship'!$A$1:$A$47,C49)&gt;0</f>
        <v>0</v>
      </c>
      <c r="AF49" t="b">
        <f t="shared" si="2"/>
        <v>1</v>
      </c>
    </row>
    <row r="50" spans="1:32" hidden="1" x14ac:dyDescent="0.2">
      <c r="A50" s="2">
        <v>1359486918</v>
      </c>
      <c r="B50" s="1" t="s">
        <v>86</v>
      </c>
      <c r="C50" t="s">
        <v>314</v>
      </c>
      <c r="D50">
        <f>VLOOKUP(C50,relationships!$A$1:$B$74,2,FALSE)</f>
        <v>0</v>
      </c>
      <c r="F50" t="s">
        <v>314</v>
      </c>
      <c r="G50" t="s">
        <v>406</v>
      </c>
      <c r="H50" s="13" t="b">
        <f>COUNTIF('Issue Link By Developer'!$A$2:$A$367,B50)&gt;0</f>
        <v>0</v>
      </c>
      <c r="I50" t="s">
        <v>314</v>
      </c>
      <c r="K50" t="s">
        <v>318</v>
      </c>
      <c r="AC50" t="b">
        <f t="shared" si="0"/>
        <v>1</v>
      </c>
      <c r="AD50" t="b">
        <f t="shared" si="1"/>
        <v>1</v>
      </c>
      <c r="AE50" t="b">
        <f>COUNTIF('Issue with Relationship'!$A$1:$A$47,C50)&gt;0</f>
        <v>0</v>
      </c>
      <c r="AF50" t="b">
        <f t="shared" si="2"/>
        <v>0</v>
      </c>
    </row>
    <row r="51" spans="1:32" hidden="1" x14ac:dyDescent="0.2">
      <c r="A51" s="2">
        <v>1359489488</v>
      </c>
      <c r="B51" s="1" t="s">
        <v>88</v>
      </c>
      <c r="C51" t="s">
        <v>316</v>
      </c>
      <c r="D51">
        <f>VLOOKUP(C51,relationships!$A$1:$B$74,2,FALSE)</f>
        <v>0</v>
      </c>
      <c r="F51" t="s">
        <v>316</v>
      </c>
      <c r="G51" t="s">
        <v>406</v>
      </c>
      <c r="H51" s="13" t="b">
        <f>COUNTIF('Issue Link By Developer'!$A$2:$A$367,B51)&gt;0</f>
        <v>0</v>
      </c>
      <c r="I51" t="s">
        <v>316</v>
      </c>
      <c r="K51" t="s">
        <v>321</v>
      </c>
      <c r="L51" t="s">
        <v>312</v>
      </c>
      <c r="AC51" t="b">
        <f t="shared" si="0"/>
        <v>1</v>
      </c>
      <c r="AD51" t="b">
        <f t="shared" si="1"/>
        <v>1</v>
      </c>
      <c r="AE51" t="b">
        <f>COUNTIF('Issue with Relationship'!$A$1:$A$47,C51)&gt;0</f>
        <v>0</v>
      </c>
      <c r="AF51" t="b">
        <f t="shared" si="2"/>
        <v>0</v>
      </c>
    </row>
    <row r="52" spans="1:32" hidden="1" x14ac:dyDescent="0.2">
      <c r="A52" s="2">
        <v>1359493048</v>
      </c>
      <c r="B52" s="1" t="s">
        <v>89</v>
      </c>
      <c r="C52" t="s">
        <v>322</v>
      </c>
      <c r="D52">
        <f>VLOOKUP(C52,relationships!$A$1:$B$74,2,FALSE)</f>
        <v>0</v>
      </c>
      <c r="E52" t="s">
        <v>322</v>
      </c>
      <c r="F52" t="s">
        <v>322</v>
      </c>
      <c r="G52" t="s">
        <v>406</v>
      </c>
      <c r="H52" s="13" t="b">
        <f>COUNTIF('Issue Link By Developer'!$A$2:$A$367,B52)&gt;0</f>
        <v>0</v>
      </c>
      <c r="I52" t="s">
        <v>322</v>
      </c>
      <c r="K52" t="s">
        <v>323</v>
      </c>
      <c r="U52">
        <f>IF(AND(E52&lt;&gt;"",E52=C52),1,0)</f>
        <v>1</v>
      </c>
      <c r="AC52" t="b">
        <f t="shared" si="0"/>
        <v>1</v>
      </c>
      <c r="AD52" t="b">
        <f t="shared" si="1"/>
        <v>1</v>
      </c>
      <c r="AE52" t="b">
        <f>COUNTIF('Issue with Relationship'!$A$1:$A$47,C52)&gt;0</f>
        <v>0</v>
      </c>
      <c r="AF52" t="b">
        <f t="shared" si="2"/>
        <v>0</v>
      </c>
    </row>
    <row r="53" spans="1:32" hidden="1" x14ac:dyDescent="0.2">
      <c r="A53" s="2">
        <v>1359562051</v>
      </c>
      <c r="B53" s="1" t="s">
        <v>91</v>
      </c>
      <c r="C53" t="s">
        <v>325</v>
      </c>
      <c r="D53" t="str">
        <f>VLOOKUP(C53,relationships!$A$1:$B$74,2,FALSE)</f>
        <v>supports, is supported by</v>
      </c>
      <c r="F53" t="s">
        <v>325</v>
      </c>
      <c r="G53" t="s">
        <v>406</v>
      </c>
      <c r="H53" s="13" t="b">
        <f>COUNTIF('Issue Link By Developer'!$A$2:$A$367,B53)&gt;0</f>
        <v>0</v>
      </c>
      <c r="I53" t="s">
        <v>325</v>
      </c>
      <c r="K53" t="s">
        <v>326</v>
      </c>
      <c r="AC53" t="b">
        <f t="shared" si="0"/>
        <v>1</v>
      </c>
      <c r="AD53" t="b">
        <f t="shared" si="1"/>
        <v>1</v>
      </c>
      <c r="AE53" t="b">
        <f>COUNTIF('Issue with Relationship'!$A$1:$A$47,C53)&gt;0</f>
        <v>1</v>
      </c>
      <c r="AF53" t="b">
        <f t="shared" si="2"/>
        <v>0</v>
      </c>
    </row>
    <row r="54" spans="1:32" hidden="1" x14ac:dyDescent="0.2">
      <c r="A54" s="2">
        <v>1359571472</v>
      </c>
      <c r="B54" s="1" t="s">
        <v>93</v>
      </c>
      <c r="C54" t="s">
        <v>322</v>
      </c>
      <c r="D54">
        <f>VLOOKUP(C54,relationships!$A$1:$B$74,2,FALSE)</f>
        <v>0</v>
      </c>
      <c r="F54" t="s">
        <v>322</v>
      </c>
      <c r="G54" t="s">
        <v>406</v>
      </c>
      <c r="H54" s="13" t="b">
        <f>COUNTIF('Issue Link By Developer'!$A$2:$A$367,B54)&gt;0</f>
        <v>0</v>
      </c>
      <c r="I54" t="s">
        <v>322</v>
      </c>
      <c r="K54" t="s">
        <v>328</v>
      </c>
      <c r="AC54" t="b">
        <f t="shared" si="0"/>
        <v>1</v>
      </c>
      <c r="AD54" t="b">
        <f t="shared" si="1"/>
        <v>1</v>
      </c>
      <c r="AE54" t="b">
        <f>COUNTIF('Issue with Relationship'!$A$1:$A$47,C54)&gt;0</f>
        <v>0</v>
      </c>
      <c r="AF54" t="b">
        <f t="shared" si="2"/>
        <v>0</v>
      </c>
    </row>
    <row r="55" spans="1:32" hidden="1" x14ac:dyDescent="0.2">
      <c r="A55" s="2">
        <v>1359575683</v>
      </c>
      <c r="B55" s="1" t="s">
        <v>94</v>
      </c>
      <c r="C55" t="s">
        <v>322</v>
      </c>
      <c r="D55">
        <f>VLOOKUP(C55,relationships!$A$1:$B$74,2,FALSE)</f>
        <v>0</v>
      </c>
      <c r="F55" t="s">
        <v>322</v>
      </c>
      <c r="G55" t="s">
        <v>406</v>
      </c>
      <c r="H55" s="13" t="b">
        <f>COUNTIF('Issue Link By Developer'!$A$2:$A$367,B55)&gt;0</f>
        <v>0</v>
      </c>
      <c r="I55" t="s">
        <v>322</v>
      </c>
      <c r="K55" t="s">
        <v>329</v>
      </c>
      <c r="AC55" t="b">
        <f t="shared" si="0"/>
        <v>1</v>
      </c>
      <c r="AD55" t="b">
        <f t="shared" si="1"/>
        <v>1</v>
      </c>
      <c r="AE55" t="b">
        <f>COUNTIF('Issue with Relationship'!$A$1:$A$47,C55)&gt;0</f>
        <v>0</v>
      </c>
      <c r="AF55" t="b">
        <f t="shared" si="2"/>
        <v>0</v>
      </c>
    </row>
    <row r="56" spans="1:32" hidden="1" x14ac:dyDescent="0.2">
      <c r="A56" s="2">
        <v>1359580490</v>
      </c>
      <c r="B56" s="1" t="s">
        <v>95</v>
      </c>
      <c r="C56" t="s">
        <v>330</v>
      </c>
      <c r="D56" t="str">
        <f>VLOOKUP(C56,relationships!$A$1:$B$74,2,FALSE)</f>
        <v>supports, is supported by</v>
      </c>
      <c r="E56" t="s">
        <v>330</v>
      </c>
      <c r="F56" t="s">
        <v>330</v>
      </c>
      <c r="G56" t="s">
        <v>406</v>
      </c>
      <c r="H56" s="13" t="b">
        <f>COUNTIF('Issue Link By Developer'!$A$2:$A$367,B56)&gt;0</f>
        <v>0</v>
      </c>
      <c r="I56" t="s">
        <v>330</v>
      </c>
      <c r="K56" t="s">
        <v>331</v>
      </c>
      <c r="U56">
        <f>IF(AND(E56&lt;&gt;"",E56=C56),1,0)</f>
        <v>1</v>
      </c>
      <c r="AC56" t="b">
        <f t="shared" si="0"/>
        <v>1</v>
      </c>
      <c r="AD56" t="b">
        <f t="shared" si="1"/>
        <v>1</v>
      </c>
      <c r="AE56" t="b">
        <f>COUNTIF('Issue with Relationship'!$A$1:$A$47,C56)&gt;0</f>
        <v>1</v>
      </c>
      <c r="AF56" t="b">
        <f t="shared" si="2"/>
        <v>0</v>
      </c>
    </row>
    <row r="57" spans="1:32" hidden="1" x14ac:dyDescent="0.2">
      <c r="A57" s="2">
        <v>1359582439</v>
      </c>
      <c r="B57" s="1" t="s">
        <v>96</v>
      </c>
      <c r="C57" t="s">
        <v>332</v>
      </c>
      <c r="D57">
        <f>VLOOKUP(C57,relationships!$A$1:$B$74,2,FALSE)</f>
        <v>0</v>
      </c>
      <c r="F57" t="s">
        <v>921</v>
      </c>
      <c r="G57" t="s">
        <v>406</v>
      </c>
      <c r="H57" s="13" t="b">
        <f>COUNTIF('Issue Link By Developer'!$A$2:$A$367,B57)&gt;0</f>
        <v>0</v>
      </c>
      <c r="I57" t="s">
        <v>932</v>
      </c>
      <c r="K57" t="s">
        <v>333</v>
      </c>
      <c r="L57" t="s">
        <v>312</v>
      </c>
      <c r="AC57" t="b">
        <f t="shared" si="0"/>
        <v>0</v>
      </c>
      <c r="AD57" t="b">
        <f t="shared" si="1"/>
        <v>0</v>
      </c>
      <c r="AE57" t="b">
        <f>COUNTIF('Issue with Relationship'!$A$1:$A$47,C57)&gt;0</f>
        <v>0</v>
      </c>
      <c r="AF57" t="b">
        <f t="shared" si="2"/>
        <v>0</v>
      </c>
    </row>
    <row r="58" spans="1:32" hidden="1" x14ac:dyDescent="0.2">
      <c r="A58" s="2">
        <v>1359587641</v>
      </c>
      <c r="B58" s="1" t="s">
        <v>97</v>
      </c>
      <c r="C58" t="s">
        <v>334</v>
      </c>
      <c r="D58" t="str">
        <f>VLOOKUP(C58,relationships!$A$1:$B$74,2,FALSE)</f>
        <v>supports, is supported by</v>
      </c>
      <c r="F58" t="s">
        <v>334</v>
      </c>
      <c r="G58" t="s">
        <v>406</v>
      </c>
      <c r="H58" s="13" t="b">
        <f>COUNTIF('Issue Link By Developer'!$A$2:$A$367,B58)&gt;0</f>
        <v>0</v>
      </c>
      <c r="I58" t="s">
        <v>334</v>
      </c>
      <c r="K58" t="s">
        <v>335</v>
      </c>
      <c r="AC58" t="b">
        <f t="shared" si="0"/>
        <v>1</v>
      </c>
      <c r="AD58" t="b">
        <f t="shared" si="1"/>
        <v>1</v>
      </c>
      <c r="AE58" t="b">
        <f>COUNTIF('Issue with Relationship'!$A$1:$A$47,C58)&gt;0</f>
        <v>1</v>
      </c>
      <c r="AF58" t="b">
        <f t="shared" si="2"/>
        <v>0</v>
      </c>
    </row>
    <row r="59" spans="1:32" x14ac:dyDescent="0.2">
      <c r="A59" s="2">
        <v>1359596723</v>
      </c>
      <c r="B59" s="1" t="s">
        <v>98</v>
      </c>
      <c r="C59" t="s">
        <v>304</v>
      </c>
      <c r="D59" t="str">
        <f>VLOOKUP(C59,relationships!$A$1:$B$74,2,FALSE)</f>
        <v>Sub-task, Sub-task, Sub-task, Sub-task, Sub-task</v>
      </c>
      <c r="F59" t="s">
        <v>406</v>
      </c>
      <c r="G59" t="s">
        <v>406</v>
      </c>
      <c r="H59" s="13" t="b">
        <f>COUNTIF('Issue Link By Developer'!$A$2:$A$367,B59)&gt;0</f>
        <v>0</v>
      </c>
      <c r="I59" t="s">
        <v>406</v>
      </c>
      <c r="K59" t="s">
        <v>336</v>
      </c>
      <c r="AC59" t="b">
        <f t="shared" si="0"/>
        <v>0</v>
      </c>
      <c r="AD59" t="b">
        <f t="shared" si="1"/>
        <v>0</v>
      </c>
      <c r="AE59" t="b">
        <f>COUNTIF('Issue with Relationship'!$A$1:$A$47,C59)&gt;0</f>
        <v>1</v>
      </c>
      <c r="AF59" t="b">
        <f t="shared" si="2"/>
        <v>1</v>
      </c>
    </row>
    <row r="60" spans="1:32" hidden="1" x14ac:dyDescent="0.2">
      <c r="A60" s="2">
        <v>1359643294</v>
      </c>
      <c r="B60" s="1" t="s">
        <v>99</v>
      </c>
      <c r="C60" t="s">
        <v>334</v>
      </c>
      <c r="D60" t="str">
        <f>VLOOKUP(C60,relationships!$A$1:$B$74,2,FALSE)</f>
        <v>supports, is supported by</v>
      </c>
      <c r="E60" t="s">
        <v>334</v>
      </c>
      <c r="F60" t="s">
        <v>334</v>
      </c>
      <c r="G60" t="s">
        <v>406</v>
      </c>
      <c r="H60" s="13" t="b">
        <f>COUNTIF('Issue Link By Developer'!$A$2:$A$367,B60)&gt;0</f>
        <v>0</v>
      </c>
      <c r="I60" t="s">
        <v>334</v>
      </c>
      <c r="K60" t="s">
        <v>337</v>
      </c>
      <c r="U60">
        <f>IF(AND(E60&lt;&gt;"",E60=C60),1,0)</f>
        <v>1</v>
      </c>
      <c r="AC60" t="b">
        <f t="shared" si="0"/>
        <v>1</v>
      </c>
      <c r="AD60" t="b">
        <f t="shared" si="1"/>
        <v>1</v>
      </c>
      <c r="AE60" t="b">
        <f>COUNTIF('Issue with Relationship'!$A$1:$A$47,C60)&gt;0</f>
        <v>1</v>
      </c>
      <c r="AF60" t="b">
        <f t="shared" si="2"/>
        <v>0</v>
      </c>
    </row>
    <row r="61" spans="1:32" x14ac:dyDescent="0.2">
      <c r="A61" s="2">
        <v>1359659387</v>
      </c>
      <c r="B61" s="1" t="s">
        <v>100</v>
      </c>
      <c r="C61" t="s">
        <v>334</v>
      </c>
      <c r="D61" t="str">
        <f>VLOOKUP(C61,relationships!$A$1:$B$74,2,FALSE)</f>
        <v>supports, is supported by</v>
      </c>
      <c r="F61" t="s">
        <v>406</v>
      </c>
      <c r="G61" t="s">
        <v>406</v>
      </c>
      <c r="H61" s="13" t="b">
        <f>COUNTIF('Issue Link By Developer'!$A$2:$A$367,B61)&gt;0</f>
        <v>0</v>
      </c>
      <c r="I61" t="s">
        <v>406</v>
      </c>
      <c r="K61" t="s">
        <v>338</v>
      </c>
      <c r="AC61" t="b">
        <f t="shared" si="0"/>
        <v>0</v>
      </c>
      <c r="AD61" t="b">
        <f t="shared" si="1"/>
        <v>0</v>
      </c>
      <c r="AE61" t="b">
        <f>COUNTIF('Issue with Relationship'!$A$1:$A$47,C61)&gt;0</f>
        <v>1</v>
      </c>
      <c r="AF61" t="b">
        <f t="shared" si="2"/>
        <v>1</v>
      </c>
    </row>
    <row r="62" spans="1:32" x14ac:dyDescent="0.2">
      <c r="A62" s="2">
        <v>1359661660</v>
      </c>
      <c r="B62" s="1" t="s">
        <v>101</v>
      </c>
      <c r="C62" t="s">
        <v>334</v>
      </c>
      <c r="D62" t="str">
        <f>VLOOKUP(C62,relationships!$A$1:$B$74,2,FALSE)</f>
        <v>supports, is supported by</v>
      </c>
      <c r="F62" t="s">
        <v>406</v>
      </c>
      <c r="G62" t="s">
        <v>406</v>
      </c>
      <c r="H62" s="13" t="b">
        <f>COUNTIF('Issue Link By Developer'!$A$2:$A$367,B62)&gt;0</f>
        <v>0</v>
      </c>
      <c r="I62" t="s">
        <v>406</v>
      </c>
      <c r="K62" t="s">
        <v>338</v>
      </c>
      <c r="AC62" t="b">
        <f t="shared" si="0"/>
        <v>0</v>
      </c>
      <c r="AD62" t="b">
        <f t="shared" si="1"/>
        <v>0</v>
      </c>
      <c r="AE62" t="b">
        <f>COUNTIF('Issue with Relationship'!$A$1:$A$47,C62)&gt;0</f>
        <v>1</v>
      </c>
      <c r="AF62" t="b">
        <f t="shared" si="2"/>
        <v>1</v>
      </c>
    </row>
    <row r="63" spans="1:32" x14ac:dyDescent="0.2">
      <c r="A63" s="2">
        <v>1359667856</v>
      </c>
      <c r="B63" s="1" t="s">
        <v>102</v>
      </c>
      <c r="C63" t="s">
        <v>319</v>
      </c>
      <c r="D63" t="str">
        <f>VLOOKUP(C63,relationships!$A$1:$B$74,2,FALSE)</f>
        <v>Sub-task</v>
      </c>
      <c r="F63" t="s">
        <v>921</v>
      </c>
      <c r="G63" t="s">
        <v>406</v>
      </c>
      <c r="H63" s="13" t="b">
        <f>COUNTIF('Issue Link By Developer'!$A$2:$A$367,B63)&gt;0</f>
        <v>0</v>
      </c>
      <c r="I63" t="s">
        <v>932</v>
      </c>
      <c r="K63" t="s">
        <v>935</v>
      </c>
      <c r="AC63" t="b">
        <f t="shared" si="0"/>
        <v>0</v>
      </c>
      <c r="AD63" t="b">
        <f t="shared" si="1"/>
        <v>0</v>
      </c>
      <c r="AE63" t="b">
        <f>COUNTIF('Issue with Relationship'!$A$1:$A$47,C63)&gt;0</f>
        <v>1</v>
      </c>
      <c r="AF63" t="b">
        <f t="shared" si="2"/>
        <v>0</v>
      </c>
    </row>
    <row r="64" spans="1:32" x14ac:dyDescent="0.2">
      <c r="A64" s="2">
        <v>1359670336</v>
      </c>
      <c r="B64" s="1" t="s">
        <v>103</v>
      </c>
      <c r="C64" t="s">
        <v>304</v>
      </c>
      <c r="D64" t="str">
        <f>VLOOKUP(C64,relationships!$A$1:$B$74,2,FALSE)</f>
        <v>Sub-task, Sub-task, Sub-task, Sub-task, Sub-task</v>
      </c>
      <c r="F64" t="s">
        <v>406</v>
      </c>
      <c r="G64" t="s">
        <v>406</v>
      </c>
      <c r="H64" s="13" t="b">
        <f>COUNTIF('Issue Link By Developer'!$A$2:$A$367,B64)&gt;0</f>
        <v>0</v>
      </c>
      <c r="I64" t="s">
        <v>406</v>
      </c>
      <c r="K64" t="s">
        <v>339</v>
      </c>
      <c r="L64" t="s">
        <v>312</v>
      </c>
      <c r="M64" t="s">
        <v>340</v>
      </c>
      <c r="AC64" t="b">
        <f t="shared" si="0"/>
        <v>0</v>
      </c>
      <c r="AD64" t="b">
        <f t="shared" si="1"/>
        <v>0</v>
      </c>
      <c r="AE64" t="b">
        <f>COUNTIF('Issue with Relationship'!$A$1:$A$47,C64)&gt;0</f>
        <v>1</v>
      </c>
      <c r="AF64" t="b">
        <f t="shared" si="2"/>
        <v>1</v>
      </c>
    </row>
    <row r="65" spans="1:32" x14ac:dyDescent="0.2">
      <c r="A65" s="2">
        <v>1359676269</v>
      </c>
      <c r="B65" s="1" t="s">
        <v>104</v>
      </c>
      <c r="C65" t="s">
        <v>319</v>
      </c>
      <c r="D65" t="str">
        <f>VLOOKUP(C65,relationships!$A$1:$B$74,2,FALSE)</f>
        <v>Sub-task</v>
      </c>
      <c r="F65" t="s">
        <v>915</v>
      </c>
      <c r="G65" t="s">
        <v>406</v>
      </c>
      <c r="H65" s="13" t="b">
        <f>COUNTIF('Issue Link By Developer'!$A$2:$A$367,B65)&gt;0</f>
        <v>0</v>
      </c>
      <c r="I65" t="s">
        <v>319</v>
      </c>
      <c r="K65" t="s">
        <v>347</v>
      </c>
      <c r="AC65" t="b">
        <f t="shared" si="0"/>
        <v>0</v>
      </c>
      <c r="AD65" t="b">
        <f t="shared" si="1"/>
        <v>1</v>
      </c>
      <c r="AE65" t="b">
        <f>COUNTIF('Issue with Relationship'!$A$1:$A$47,C65)&gt;0</f>
        <v>1</v>
      </c>
      <c r="AF65" t="b">
        <f t="shared" si="2"/>
        <v>0</v>
      </c>
    </row>
    <row r="66" spans="1:32" hidden="1" x14ac:dyDescent="0.2">
      <c r="A66" s="2">
        <v>1359902229</v>
      </c>
      <c r="B66" s="1" t="s">
        <v>106</v>
      </c>
      <c r="C66" t="s">
        <v>349</v>
      </c>
      <c r="D66">
        <f>VLOOKUP(C66,relationships!$A$1:$B$74,2,FALSE)</f>
        <v>0</v>
      </c>
      <c r="F66" t="s">
        <v>406</v>
      </c>
      <c r="G66" t="s">
        <v>406</v>
      </c>
      <c r="H66" s="13" t="b">
        <f>COUNTIF('Issue Link By Developer'!$A$2:$A$367,B66)&gt;0</f>
        <v>0</v>
      </c>
      <c r="I66" t="s">
        <v>406</v>
      </c>
      <c r="K66" t="s">
        <v>350</v>
      </c>
      <c r="L66" t="s">
        <v>351</v>
      </c>
      <c r="AC66" t="b">
        <f t="shared" ref="AC66:AC129" si="6">IF(AND(F66&lt;&gt;"",F66=C66),TRUE,FALSE)</f>
        <v>0</v>
      </c>
      <c r="AD66" t="b">
        <f t="shared" ref="AD66:AD129" si="7">IF(AND(I66&lt;&gt;"",I66=C66),TRUE,FALSE)</f>
        <v>0</v>
      </c>
      <c r="AE66" t="b">
        <f>COUNTIF('Issue with Relationship'!$A$1:$A$47,C66)&gt;0</f>
        <v>0</v>
      </c>
      <c r="AF66" t="b">
        <f t="shared" si="2"/>
        <v>1</v>
      </c>
    </row>
    <row r="67" spans="1:32" hidden="1" x14ac:dyDescent="0.2">
      <c r="A67" s="2">
        <v>1359903904</v>
      </c>
      <c r="B67" s="1" t="s">
        <v>107</v>
      </c>
      <c r="C67" t="s">
        <v>349</v>
      </c>
      <c r="D67">
        <f>VLOOKUP(C67,relationships!$A$1:$B$74,2,FALSE)</f>
        <v>0</v>
      </c>
      <c r="E67" t="s">
        <v>349</v>
      </c>
      <c r="F67" t="s">
        <v>406</v>
      </c>
      <c r="G67" t="s">
        <v>406</v>
      </c>
      <c r="H67" s="13" t="b">
        <f>COUNTIF('Issue Link By Developer'!$A$2:$A$367,B67)&gt;0</f>
        <v>0</v>
      </c>
      <c r="I67" t="s">
        <v>406</v>
      </c>
      <c r="K67" t="s">
        <v>350</v>
      </c>
      <c r="L67" t="s">
        <v>352</v>
      </c>
      <c r="U67">
        <f>IF(AND(E67&lt;&gt;"",E67=C67),1,0)</f>
        <v>1</v>
      </c>
      <c r="AC67" t="b">
        <f t="shared" si="6"/>
        <v>0</v>
      </c>
      <c r="AD67" t="b">
        <f t="shared" si="7"/>
        <v>0</v>
      </c>
      <c r="AE67" t="b">
        <f>COUNTIF('Issue with Relationship'!$A$1:$A$47,C67)&gt;0</f>
        <v>0</v>
      </c>
      <c r="AF67" t="b">
        <f t="shared" ref="AF67:AF130" si="8">IF(AND(G67&lt;&gt;"",G67=F67),TRUE,FALSE)</f>
        <v>1</v>
      </c>
    </row>
    <row r="68" spans="1:32" hidden="1" x14ac:dyDescent="0.2">
      <c r="A68" s="2">
        <v>1359904283</v>
      </c>
      <c r="B68" s="1" t="s">
        <v>108</v>
      </c>
      <c r="C68" t="s">
        <v>349</v>
      </c>
      <c r="D68">
        <f>VLOOKUP(C68,relationships!$A$1:$B$74,2,FALSE)</f>
        <v>0</v>
      </c>
      <c r="F68" t="s">
        <v>406</v>
      </c>
      <c r="G68" t="s">
        <v>406</v>
      </c>
      <c r="H68" s="13" t="b">
        <f>COUNTIF('Issue Link By Developer'!$A$2:$A$367,B68)&gt;0</f>
        <v>0</v>
      </c>
      <c r="I68" t="s">
        <v>406</v>
      </c>
      <c r="K68" t="s">
        <v>350</v>
      </c>
      <c r="L68" t="s">
        <v>353</v>
      </c>
      <c r="AC68" t="b">
        <f t="shared" si="6"/>
        <v>0</v>
      </c>
      <c r="AD68" t="b">
        <f t="shared" si="7"/>
        <v>0</v>
      </c>
      <c r="AE68" t="b">
        <f>COUNTIF('Issue with Relationship'!$A$1:$A$47,C68)&gt;0</f>
        <v>0</v>
      </c>
      <c r="AF68" t="b">
        <f t="shared" si="8"/>
        <v>1</v>
      </c>
    </row>
    <row r="69" spans="1:32" hidden="1" x14ac:dyDescent="0.2">
      <c r="A69" s="2">
        <v>1359924383</v>
      </c>
      <c r="B69" s="1" t="s">
        <v>109</v>
      </c>
      <c r="C69" t="s">
        <v>349</v>
      </c>
      <c r="D69">
        <f>VLOOKUP(C69,relationships!$A$1:$B$74,2,FALSE)</f>
        <v>0</v>
      </c>
      <c r="F69" t="s">
        <v>406</v>
      </c>
      <c r="G69" t="s">
        <v>406</v>
      </c>
      <c r="H69" s="13" t="b">
        <f>COUNTIF('Issue Link By Developer'!$A$2:$A$367,B69)&gt;0</f>
        <v>0</v>
      </c>
      <c r="I69" t="s">
        <v>406</v>
      </c>
      <c r="K69" t="s">
        <v>354</v>
      </c>
      <c r="L69" t="s">
        <v>351</v>
      </c>
      <c r="AC69" t="b">
        <f t="shared" si="6"/>
        <v>0</v>
      </c>
      <c r="AD69" t="b">
        <f t="shared" si="7"/>
        <v>0</v>
      </c>
      <c r="AE69" t="b">
        <f>COUNTIF('Issue with Relationship'!$A$1:$A$47,C69)&gt;0</f>
        <v>0</v>
      </c>
      <c r="AF69" t="b">
        <f t="shared" si="8"/>
        <v>1</v>
      </c>
    </row>
    <row r="70" spans="1:32" hidden="1" x14ac:dyDescent="0.2">
      <c r="A70" s="2">
        <v>1359944934</v>
      </c>
      <c r="B70" s="1" t="s">
        <v>110</v>
      </c>
      <c r="C70" t="s">
        <v>349</v>
      </c>
      <c r="D70">
        <f>VLOOKUP(C70,relationships!$A$1:$B$74,2,FALSE)</f>
        <v>0</v>
      </c>
      <c r="F70" t="s">
        <v>406</v>
      </c>
      <c r="G70" t="s">
        <v>406</v>
      </c>
      <c r="H70" s="13" t="b">
        <f>COUNTIF('Issue Link By Developer'!$A$2:$A$367,B70)&gt;0</f>
        <v>0</v>
      </c>
      <c r="I70" t="s">
        <v>406</v>
      </c>
      <c r="K70" t="s">
        <v>355</v>
      </c>
      <c r="AC70" t="b">
        <f t="shared" si="6"/>
        <v>0</v>
      </c>
      <c r="AD70" t="b">
        <f t="shared" si="7"/>
        <v>0</v>
      </c>
      <c r="AE70" t="b">
        <f>COUNTIF('Issue with Relationship'!$A$1:$A$47,C70)&gt;0</f>
        <v>0</v>
      </c>
      <c r="AF70" t="b">
        <f t="shared" si="8"/>
        <v>1</v>
      </c>
    </row>
    <row r="71" spans="1:32" hidden="1" x14ac:dyDescent="0.2">
      <c r="A71" s="2">
        <v>1359997765</v>
      </c>
      <c r="B71" s="1" t="s">
        <v>113</v>
      </c>
      <c r="C71" t="s">
        <v>360</v>
      </c>
      <c r="D71">
        <f>VLOOKUP(C71,relationships!$A$1:$B$74,2,FALSE)</f>
        <v>0</v>
      </c>
      <c r="F71" t="s">
        <v>360</v>
      </c>
      <c r="G71" t="s">
        <v>406</v>
      </c>
      <c r="H71" s="13" t="b">
        <f>COUNTIF('Issue Link By Developer'!$A$2:$A$367,B71)&gt;0</f>
        <v>0</v>
      </c>
      <c r="I71" t="s">
        <v>360</v>
      </c>
      <c r="K71" t="s">
        <v>361</v>
      </c>
      <c r="AC71" t="b">
        <f t="shared" si="6"/>
        <v>1</v>
      </c>
      <c r="AD71" t="b">
        <f t="shared" si="7"/>
        <v>1</v>
      </c>
      <c r="AE71" t="b">
        <f>COUNTIF('Issue with Relationship'!$A$1:$A$47,C71)&gt;0</f>
        <v>0</v>
      </c>
      <c r="AF71" t="b">
        <f t="shared" si="8"/>
        <v>0</v>
      </c>
    </row>
    <row r="72" spans="1:32" hidden="1" x14ac:dyDescent="0.2">
      <c r="A72" s="2">
        <v>1360000055</v>
      </c>
      <c r="B72" s="1" t="s">
        <v>114</v>
      </c>
      <c r="C72" t="s">
        <v>360</v>
      </c>
      <c r="D72">
        <f>VLOOKUP(C72,relationships!$A$1:$B$74,2,FALSE)</f>
        <v>0</v>
      </c>
      <c r="F72" t="s">
        <v>360</v>
      </c>
      <c r="G72" t="s">
        <v>406</v>
      </c>
      <c r="H72" s="13" t="b">
        <f>COUNTIF('Issue Link By Developer'!$A$2:$A$367,B72)&gt;0</f>
        <v>0</v>
      </c>
      <c r="I72" t="s">
        <v>360</v>
      </c>
      <c r="K72" t="s">
        <v>362</v>
      </c>
      <c r="AC72" t="b">
        <f t="shared" si="6"/>
        <v>1</v>
      </c>
      <c r="AD72" t="b">
        <f t="shared" si="7"/>
        <v>1</v>
      </c>
      <c r="AE72" t="b">
        <f>COUNTIF('Issue with Relationship'!$A$1:$A$47,C72)&gt;0</f>
        <v>0</v>
      </c>
      <c r="AF72" t="b">
        <f t="shared" si="8"/>
        <v>0</v>
      </c>
    </row>
    <row r="73" spans="1:32" hidden="1" x14ac:dyDescent="0.2">
      <c r="A73" s="2">
        <v>1360007221</v>
      </c>
      <c r="B73" s="1" t="s">
        <v>116</v>
      </c>
      <c r="C73" t="s">
        <v>360</v>
      </c>
      <c r="D73">
        <f>VLOOKUP(C73,relationships!$A$1:$B$74,2,FALSE)</f>
        <v>0</v>
      </c>
      <c r="E73" t="s">
        <v>360</v>
      </c>
      <c r="F73" t="s">
        <v>406</v>
      </c>
      <c r="G73" t="s">
        <v>406</v>
      </c>
      <c r="H73" s="13" t="b">
        <f>COUNTIF('Issue Link By Developer'!$A$2:$A$367,B73)&gt;0</f>
        <v>0</v>
      </c>
      <c r="I73" t="s">
        <v>406</v>
      </c>
      <c r="K73" t="s">
        <v>364</v>
      </c>
      <c r="L73" t="s">
        <v>365</v>
      </c>
      <c r="U73">
        <f t="shared" ref="U73:U76" si="9">IF(AND(E73&lt;&gt;"",E73=C73),1,0)</f>
        <v>1</v>
      </c>
      <c r="AC73" t="b">
        <f t="shared" si="6"/>
        <v>0</v>
      </c>
      <c r="AD73" t="b">
        <f t="shared" si="7"/>
        <v>0</v>
      </c>
      <c r="AE73" t="b">
        <f>COUNTIF('Issue with Relationship'!$A$1:$A$47,C73)&gt;0</f>
        <v>0</v>
      </c>
      <c r="AF73" t="b">
        <f t="shared" si="8"/>
        <v>1</v>
      </c>
    </row>
    <row r="74" spans="1:32" hidden="1" x14ac:dyDescent="0.2">
      <c r="A74" s="2">
        <v>1360011619</v>
      </c>
      <c r="B74" s="1" t="s">
        <v>117</v>
      </c>
      <c r="C74" t="s">
        <v>366</v>
      </c>
      <c r="D74">
        <f>VLOOKUP(C74,relationships!$A$1:$B$74,2,FALSE)</f>
        <v>0</v>
      </c>
      <c r="E74" t="s">
        <v>366</v>
      </c>
      <c r="F74" t="s">
        <v>366</v>
      </c>
      <c r="G74" t="s">
        <v>406</v>
      </c>
      <c r="H74" s="13" t="b">
        <f>COUNTIF('Issue Link By Developer'!$A$2:$A$367,B74)&gt;0</f>
        <v>0</v>
      </c>
      <c r="I74" t="s">
        <v>366</v>
      </c>
      <c r="K74" t="s">
        <v>367</v>
      </c>
      <c r="U74">
        <f t="shared" si="9"/>
        <v>1</v>
      </c>
      <c r="AC74" t="b">
        <f t="shared" si="6"/>
        <v>1</v>
      </c>
      <c r="AD74" t="b">
        <f t="shared" si="7"/>
        <v>1</v>
      </c>
      <c r="AE74" t="b">
        <f>COUNTIF('Issue with Relationship'!$A$1:$A$47,C74)&gt;0</f>
        <v>0</v>
      </c>
      <c r="AF74" t="b">
        <f t="shared" si="8"/>
        <v>0</v>
      </c>
    </row>
    <row r="75" spans="1:32" hidden="1" x14ac:dyDescent="0.2">
      <c r="A75" s="2">
        <v>1360074450</v>
      </c>
      <c r="B75" s="1" t="s">
        <v>119</v>
      </c>
      <c r="C75" t="s">
        <v>366</v>
      </c>
      <c r="D75">
        <f>VLOOKUP(C75,relationships!$A$1:$B$74,2,FALSE)</f>
        <v>0</v>
      </c>
      <c r="E75" t="s">
        <v>366</v>
      </c>
      <c r="F75" t="s">
        <v>366</v>
      </c>
      <c r="G75" t="s">
        <v>406</v>
      </c>
      <c r="H75" s="13" t="b">
        <f>COUNTIF('Issue Link By Developer'!$A$2:$A$367,B75)&gt;0</f>
        <v>0</v>
      </c>
      <c r="I75" t="s">
        <v>366</v>
      </c>
      <c r="K75" t="s">
        <v>369</v>
      </c>
      <c r="U75">
        <f t="shared" si="9"/>
        <v>1</v>
      </c>
      <c r="AC75" t="b">
        <f t="shared" si="6"/>
        <v>1</v>
      </c>
      <c r="AD75" t="b">
        <f t="shared" si="7"/>
        <v>1</v>
      </c>
      <c r="AE75" t="b">
        <f>COUNTIF('Issue with Relationship'!$A$1:$A$47,C75)&gt;0</f>
        <v>0</v>
      </c>
      <c r="AF75" t="b">
        <f t="shared" si="8"/>
        <v>0</v>
      </c>
    </row>
    <row r="76" spans="1:32" hidden="1" x14ac:dyDescent="0.2">
      <c r="A76" s="2">
        <v>1360089140</v>
      </c>
      <c r="B76" s="1" t="s">
        <v>120</v>
      </c>
      <c r="C76" t="s">
        <v>370</v>
      </c>
      <c r="D76">
        <f>VLOOKUP(C76,relationships!$A$1:$B$74,2,FALSE)</f>
        <v>0</v>
      </c>
      <c r="E76" t="s">
        <v>370</v>
      </c>
      <c r="F76" t="s">
        <v>370</v>
      </c>
      <c r="G76" t="s">
        <v>406</v>
      </c>
      <c r="H76" s="13" t="b">
        <f>COUNTIF('Issue Link By Developer'!$A$2:$A$367,B76)&gt;0</f>
        <v>0</v>
      </c>
      <c r="I76" t="s">
        <v>370</v>
      </c>
      <c r="K76" t="s">
        <v>372</v>
      </c>
      <c r="L76" t="s">
        <v>371</v>
      </c>
      <c r="U76">
        <f t="shared" si="9"/>
        <v>1</v>
      </c>
      <c r="AC76" t="b">
        <f t="shared" si="6"/>
        <v>1</v>
      </c>
      <c r="AD76" t="b">
        <f t="shared" si="7"/>
        <v>1</v>
      </c>
      <c r="AE76" t="b">
        <f>COUNTIF('Issue with Relationship'!$A$1:$A$47,C76)&gt;0</f>
        <v>0</v>
      </c>
      <c r="AF76" t="b">
        <f t="shared" si="8"/>
        <v>0</v>
      </c>
    </row>
    <row r="77" spans="1:32" hidden="1" x14ac:dyDescent="0.2">
      <c r="A77" s="2">
        <v>1360102855</v>
      </c>
      <c r="B77" s="1" t="s">
        <v>123</v>
      </c>
      <c r="C77" t="s">
        <v>374</v>
      </c>
      <c r="D77">
        <f>VLOOKUP(C77,relationships!$A$1:$B$74,2,FALSE)</f>
        <v>0</v>
      </c>
      <c r="F77" t="s">
        <v>374</v>
      </c>
      <c r="G77" t="s">
        <v>406</v>
      </c>
      <c r="H77" s="13" t="b">
        <f>COUNTIF('Issue Link By Developer'!$A$2:$A$367,B77)&gt;0</f>
        <v>0</v>
      </c>
      <c r="I77" t="s">
        <v>374</v>
      </c>
      <c r="K77" t="s">
        <v>375</v>
      </c>
      <c r="AC77" t="b">
        <f t="shared" si="6"/>
        <v>1</v>
      </c>
      <c r="AD77" t="b">
        <f t="shared" si="7"/>
        <v>1</v>
      </c>
      <c r="AE77" t="b">
        <f>COUNTIF('Issue with Relationship'!$A$1:$A$47,C77)&gt;0</f>
        <v>0</v>
      </c>
      <c r="AF77" t="b">
        <f t="shared" si="8"/>
        <v>0</v>
      </c>
    </row>
    <row r="78" spans="1:32" hidden="1" x14ac:dyDescent="0.2">
      <c r="A78" s="2">
        <v>1360106200</v>
      </c>
      <c r="B78" s="1" t="s">
        <v>124</v>
      </c>
      <c r="C78" t="s">
        <v>374</v>
      </c>
      <c r="D78">
        <f>VLOOKUP(C78,relationships!$A$1:$B$74,2,FALSE)</f>
        <v>0</v>
      </c>
      <c r="F78" t="s">
        <v>374</v>
      </c>
      <c r="G78" t="s">
        <v>406</v>
      </c>
      <c r="H78" s="13" t="b">
        <f>COUNTIF('Issue Link By Developer'!$A$2:$A$367,B78)&gt;0</f>
        <v>0</v>
      </c>
      <c r="I78" t="s">
        <v>374</v>
      </c>
      <c r="K78" t="s">
        <v>382</v>
      </c>
      <c r="L78" t="s">
        <v>381</v>
      </c>
      <c r="M78" t="s">
        <v>383</v>
      </c>
      <c r="AC78" t="b">
        <f t="shared" si="6"/>
        <v>1</v>
      </c>
      <c r="AD78" t="b">
        <f t="shared" si="7"/>
        <v>1</v>
      </c>
      <c r="AE78" t="b">
        <f>COUNTIF('Issue with Relationship'!$A$1:$A$47,C78)&gt;0</f>
        <v>0</v>
      </c>
      <c r="AF78" t="b">
        <f t="shared" si="8"/>
        <v>0</v>
      </c>
    </row>
    <row r="79" spans="1:32" hidden="1" x14ac:dyDescent="0.2">
      <c r="A79" s="2">
        <v>1360108210</v>
      </c>
      <c r="B79" s="1" t="s">
        <v>125</v>
      </c>
      <c r="C79" t="s">
        <v>374</v>
      </c>
      <c r="D79">
        <f>VLOOKUP(C79,relationships!$A$1:$B$74,2,FALSE)</f>
        <v>0</v>
      </c>
      <c r="F79" t="s">
        <v>374</v>
      </c>
      <c r="G79" t="s">
        <v>406</v>
      </c>
      <c r="H79" s="13" t="b">
        <f>COUNTIF('Issue Link By Developer'!$A$2:$A$367,B79)&gt;0</f>
        <v>0</v>
      </c>
      <c r="I79" t="s">
        <v>374</v>
      </c>
      <c r="K79" t="s">
        <v>384</v>
      </c>
      <c r="L79" t="s">
        <v>385</v>
      </c>
      <c r="AC79" t="b">
        <f t="shared" si="6"/>
        <v>1</v>
      </c>
      <c r="AD79" t="b">
        <f t="shared" si="7"/>
        <v>1</v>
      </c>
      <c r="AE79" t="b">
        <f>COUNTIF('Issue with Relationship'!$A$1:$A$47,C79)&gt;0</f>
        <v>0</v>
      </c>
      <c r="AF79" t="b">
        <f t="shared" si="8"/>
        <v>0</v>
      </c>
    </row>
    <row r="80" spans="1:32" hidden="1" x14ac:dyDescent="0.2">
      <c r="A80" s="2">
        <v>1360188833</v>
      </c>
      <c r="B80" s="1" t="s">
        <v>126</v>
      </c>
      <c r="C80" t="s">
        <v>406</v>
      </c>
      <c r="D80" t="e">
        <f>VLOOKUP(C80,relationships!$A$1:$B$74,2,FALSE)</f>
        <v>#N/A</v>
      </c>
      <c r="F80" t="s">
        <v>374</v>
      </c>
      <c r="G80" t="s">
        <v>406</v>
      </c>
      <c r="H80" s="13" t="b">
        <f>COUNTIF('Issue Link By Developer'!$A$2:$A$367,B80)&gt;0</f>
        <v>0</v>
      </c>
      <c r="I80" t="s">
        <v>374</v>
      </c>
      <c r="K80" t="s">
        <v>388</v>
      </c>
      <c r="L80" t="s">
        <v>387</v>
      </c>
      <c r="M80" t="s">
        <v>386</v>
      </c>
      <c r="U80" t="s">
        <v>930</v>
      </c>
      <c r="AC80" t="b">
        <f t="shared" si="6"/>
        <v>0</v>
      </c>
      <c r="AD80" t="b">
        <f t="shared" si="7"/>
        <v>0</v>
      </c>
      <c r="AE80" t="b">
        <f>COUNTIF('Issue with Relationship'!$A$1:$A$47,C80)&gt;0</f>
        <v>0</v>
      </c>
      <c r="AF80" t="b">
        <f t="shared" si="8"/>
        <v>0</v>
      </c>
    </row>
    <row r="81" spans="1:32" hidden="1" x14ac:dyDescent="0.2">
      <c r="A81" s="2">
        <v>1360249912</v>
      </c>
      <c r="B81" s="1" t="s">
        <v>127</v>
      </c>
      <c r="C81" t="s">
        <v>406</v>
      </c>
      <c r="D81" t="e">
        <f>VLOOKUP(C81,relationships!$A$1:$B$74,2,FALSE)</f>
        <v>#N/A</v>
      </c>
      <c r="F81" t="s">
        <v>406</v>
      </c>
      <c r="G81" t="s">
        <v>406</v>
      </c>
      <c r="H81" s="13" t="b">
        <f>COUNTIF('Issue Link By Developer'!$A$2:$A$367,B81)&gt;0</f>
        <v>0</v>
      </c>
      <c r="I81" t="s">
        <v>406</v>
      </c>
      <c r="K81" t="s">
        <v>390</v>
      </c>
      <c r="L81" t="s">
        <v>389</v>
      </c>
      <c r="M81" t="s">
        <v>391</v>
      </c>
      <c r="U81" t="s">
        <v>930</v>
      </c>
      <c r="AC81" t="b">
        <f t="shared" si="6"/>
        <v>1</v>
      </c>
      <c r="AD81" t="b">
        <f t="shared" si="7"/>
        <v>1</v>
      </c>
      <c r="AE81" t="b">
        <f>COUNTIF('Issue with Relationship'!$A$1:$A$47,C81)&gt;0</f>
        <v>0</v>
      </c>
      <c r="AF81" t="b">
        <f t="shared" si="8"/>
        <v>1</v>
      </c>
    </row>
    <row r="82" spans="1:32" hidden="1" x14ac:dyDescent="0.2">
      <c r="A82" s="2">
        <v>1360249913</v>
      </c>
      <c r="B82" s="1" t="s">
        <v>128</v>
      </c>
      <c r="C82" t="s">
        <v>406</v>
      </c>
      <c r="D82" t="e">
        <f>VLOOKUP(C82,relationships!$A$1:$B$74,2,FALSE)</f>
        <v>#N/A</v>
      </c>
      <c r="F82" t="s">
        <v>406</v>
      </c>
      <c r="G82" t="s">
        <v>406</v>
      </c>
      <c r="H82" s="13" t="b">
        <f>COUNTIF('Issue Link By Developer'!$A$2:$A$367,B82)&gt;0</f>
        <v>0</v>
      </c>
      <c r="I82" t="s">
        <v>406</v>
      </c>
      <c r="K82" t="s">
        <v>390</v>
      </c>
      <c r="L82" t="s">
        <v>389</v>
      </c>
      <c r="M82" t="s">
        <v>391</v>
      </c>
      <c r="U82" t="s">
        <v>930</v>
      </c>
      <c r="AC82" t="b">
        <f t="shared" si="6"/>
        <v>1</v>
      </c>
      <c r="AD82" t="b">
        <f t="shared" si="7"/>
        <v>1</v>
      </c>
      <c r="AE82" t="b">
        <f>COUNTIF('Issue with Relationship'!$A$1:$A$47,C82)&gt;0</f>
        <v>0</v>
      </c>
      <c r="AF82" t="b">
        <f t="shared" si="8"/>
        <v>1</v>
      </c>
    </row>
    <row r="83" spans="1:32" hidden="1" x14ac:dyDescent="0.2">
      <c r="A83" s="2">
        <v>1360272693</v>
      </c>
      <c r="B83" s="1" t="s">
        <v>131</v>
      </c>
      <c r="C83" t="s">
        <v>370</v>
      </c>
      <c r="D83">
        <f>VLOOKUP(C83,relationships!$A$1:$B$74,2,FALSE)</f>
        <v>0</v>
      </c>
      <c r="F83" t="s">
        <v>406</v>
      </c>
      <c r="G83" t="s">
        <v>406</v>
      </c>
      <c r="H83" s="13" t="b">
        <f>COUNTIF('Issue Link By Developer'!$A$2:$A$367,B83)&gt;0</f>
        <v>0</v>
      </c>
      <c r="I83" t="s">
        <v>406</v>
      </c>
      <c r="K83" t="s">
        <v>396</v>
      </c>
      <c r="AC83" t="b">
        <f t="shared" si="6"/>
        <v>0</v>
      </c>
      <c r="AD83" t="b">
        <f t="shared" si="7"/>
        <v>0</v>
      </c>
      <c r="AE83" t="b">
        <f>COUNTIF('Issue with Relationship'!$A$1:$A$47,C83)&gt;0</f>
        <v>0</v>
      </c>
      <c r="AF83" t="b">
        <f t="shared" si="8"/>
        <v>1</v>
      </c>
    </row>
    <row r="84" spans="1:32" hidden="1" x14ac:dyDescent="0.2">
      <c r="A84" s="2">
        <v>1360276867</v>
      </c>
      <c r="B84" s="1" t="s">
        <v>132</v>
      </c>
      <c r="C84" t="s">
        <v>406</v>
      </c>
      <c r="D84" t="e">
        <f>VLOOKUP(C84,relationships!$A$1:$B$74,2,FALSE)</f>
        <v>#N/A</v>
      </c>
      <c r="F84" t="s">
        <v>406</v>
      </c>
      <c r="G84" t="s">
        <v>406</v>
      </c>
      <c r="H84" s="13" t="b">
        <f>COUNTIF('Issue Link By Developer'!$A$2:$A$367,B84)&gt;0</f>
        <v>0</v>
      </c>
      <c r="I84" t="s">
        <v>406</v>
      </c>
      <c r="K84" t="s">
        <v>390</v>
      </c>
      <c r="L84" t="s">
        <v>389</v>
      </c>
      <c r="M84" t="s">
        <v>391</v>
      </c>
      <c r="U84" t="s">
        <v>930</v>
      </c>
      <c r="AC84" t="b">
        <f t="shared" si="6"/>
        <v>1</v>
      </c>
      <c r="AD84" t="b">
        <f t="shared" si="7"/>
        <v>1</v>
      </c>
      <c r="AE84" t="b">
        <f>COUNTIF('Issue with Relationship'!$A$1:$A$47,C84)&gt;0</f>
        <v>0</v>
      </c>
      <c r="AF84" t="b">
        <f t="shared" si="8"/>
        <v>1</v>
      </c>
    </row>
    <row r="85" spans="1:32" hidden="1" x14ac:dyDescent="0.2">
      <c r="A85" s="2">
        <v>1360276868</v>
      </c>
      <c r="B85" s="1" t="s">
        <v>133</v>
      </c>
      <c r="C85" t="s">
        <v>406</v>
      </c>
      <c r="D85" t="e">
        <f>VLOOKUP(C85,relationships!$A$1:$B$74,2,FALSE)</f>
        <v>#N/A</v>
      </c>
      <c r="F85" t="s">
        <v>406</v>
      </c>
      <c r="G85" t="s">
        <v>406</v>
      </c>
      <c r="H85" s="13" t="b">
        <f>COUNTIF('Issue Link By Developer'!$A$2:$A$367,B85)&gt;0</f>
        <v>0</v>
      </c>
      <c r="I85" t="s">
        <v>406</v>
      </c>
      <c r="K85" t="s">
        <v>390</v>
      </c>
      <c r="L85" t="s">
        <v>389</v>
      </c>
      <c r="M85" t="s">
        <v>391</v>
      </c>
      <c r="U85" t="s">
        <v>930</v>
      </c>
      <c r="AC85" t="b">
        <f t="shared" si="6"/>
        <v>1</v>
      </c>
      <c r="AD85" t="b">
        <f t="shared" si="7"/>
        <v>1</v>
      </c>
      <c r="AE85" t="b">
        <f>COUNTIF('Issue with Relationship'!$A$1:$A$47,C85)&gt;0</f>
        <v>0</v>
      </c>
      <c r="AF85" t="b">
        <f t="shared" si="8"/>
        <v>1</v>
      </c>
    </row>
    <row r="86" spans="1:32" hidden="1" x14ac:dyDescent="0.2">
      <c r="A86" s="2">
        <v>1360348851</v>
      </c>
      <c r="B86" s="1" t="s">
        <v>138</v>
      </c>
      <c r="C86" t="s">
        <v>370</v>
      </c>
      <c r="D86">
        <f>VLOOKUP(C86,relationships!$A$1:$B$74,2,FALSE)</f>
        <v>0</v>
      </c>
      <c r="F86" t="s">
        <v>406</v>
      </c>
      <c r="G86" t="s">
        <v>406</v>
      </c>
      <c r="H86" s="13" t="b">
        <f>COUNTIF('Issue Link By Developer'!$A$2:$A$367,B86)&gt;0</f>
        <v>0</v>
      </c>
      <c r="I86" t="s">
        <v>406</v>
      </c>
      <c r="K86" t="s">
        <v>402</v>
      </c>
      <c r="AC86" t="b">
        <f t="shared" si="6"/>
        <v>0</v>
      </c>
      <c r="AD86" t="b">
        <f t="shared" si="7"/>
        <v>0</v>
      </c>
      <c r="AE86" t="b">
        <f>COUNTIF('Issue with Relationship'!$A$1:$A$47,C86)&gt;0</f>
        <v>0</v>
      </c>
      <c r="AF86" t="b">
        <f t="shared" si="8"/>
        <v>1</v>
      </c>
    </row>
    <row r="87" spans="1:32" hidden="1" x14ac:dyDescent="0.2">
      <c r="A87" s="2">
        <v>1360358099</v>
      </c>
      <c r="B87" s="1" t="s">
        <v>140</v>
      </c>
      <c r="C87" t="s">
        <v>406</v>
      </c>
      <c r="D87" t="e">
        <f>VLOOKUP(C87,relationships!$A$1:$B$74,2,FALSE)</f>
        <v>#N/A</v>
      </c>
      <c r="F87" t="s">
        <v>406</v>
      </c>
      <c r="G87" t="s">
        <v>406</v>
      </c>
      <c r="H87" s="13" t="b">
        <f>COUNTIF('Issue Link By Developer'!$A$2:$A$367,B87)&gt;0</f>
        <v>0</v>
      </c>
      <c r="I87" t="s">
        <v>406</v>
      </c>
      <c r="K87" t="s">
        <v>390</v>
      </c>
      <c r="L87" t="s">
        <v>389</v>
      </c>
      <c r="M87" t="s">
        <v>391</v>
      </c>
      <c r="AC87" t="b">
        <f t="shared" si="6"/>
        <v>1</v>
      </c>
      <c r="AD87" t="b">
        <f t="shared" si="7"/>
        <v>1</v>
      </c>
      <c r="AE87" t="b">
        <f>COUNTIF('Issue with Relationship'!$A$1:$A$47,C87)&gt;0</f>
        <v>0</v>
      </c>
      <c r="AF87" t="b">
        <f t="shared" si="8"/>
        <v>1</v>
      </c>
    </row>
    <row r="88" spans="1:32" hidden="1" x14ac:dyDescent="0.2">
      <c r="A88" s="2">
        <v>1360358100</v>
      </c>
      <c r="B88" s="1" t="s">
        <v>141</v>
      </c>
      <c r="C88" t="s">
        <v>406</v>
      </c>
      <c r="D88" t="e">
        <f>VLOOKUP(C88,relationships!$A$1:$B$74,2,FALSE)</f>
        <v>#N/A</v>
      </c>
      <c r="E88" t="s">
        <v>406</v>
      </c>
      <c r="F88" t="s">
        <v>406</v>
      </c>
      <c r="G88" t="s">
        <v>406</v>
      </c>
      <c r="H88" s="13" t="b">
        <f>COUNTIF('Issue Link By Developer'!$A$2:$A$367,B88)&gt;0</f>
        <v>0</v>
      </c>
      <c r="I88" t="s">
        <v>406</v>
      </c>
      <c r="K88" t="s">
        <v>390</v>
      </c>
      <c r="L88" t="s">
        <v>389</v>
      </c>
      <c r="M88" t="s">
        <v>391</v>
      </c>
      <c r="U88">
        <f>IF(AND(E88&lt;&gt;"",E88=C88),1,0)</f>
        <v>1</v>
      </c>
      <c r="AC88" t="b">
        <f t="shared" si="6"/>
        <v>1</v>
      </c>
      <c r="AD88" t="b">
        <f t="shared" si="7"/>
        <v>1</v>
      </c>
      <c r="AE88" t="b">
        <f>COUNTIF('Issue with Relationship'!$A$1:$A$47,C88)&gt;0</f>
        <v>0</v>
      </c>
      <c r="AF88" t="b">
        <f t="shared" si="8"/>
        <v>1</v>
      </c>
    </row>
    <row r="89" spans="1:32" hidden="1" x14ac:dyDescent="0.2">
      <c r="A89" s="2">
        <v>1360548884</v>
      </c>
      <c r="B89" s="1" t="s">
        <v>142</v>
      </c>
      <c r="C89" t="s">
        <v>406</v>
      </c>
      <c r="D89" t="e">
        <f>VLOOKUP(C89,relationships!$A$1:$B$74,2,FALSE)</f>
        <v>#N/A</v>
      </c>
      <c r="F89" t="s">
        <v>406</v>
      </c>
      <c r="G89" t="s">
        <v>406</v>
      </c>
      <c r="H89" s="13" t="b">
        <f>COUNTIF('Issue Link By Developer'!$A$2:$A$367,B89)&gt;0</f>
        <v>0</v>
      </c>
      <c r="I89" t="s">
        <v>406</v>
      </c>
      <c r="K89" t="s">
        <v>390</v>
      </c>
      <c r="L89" t="s">
        <v>389</v>
      </c>
      <c r="M89" t="s">
        <v>391</v>
      </c>
      <c r="U89" t="s">
        <v>405</v>
      </c>
      <c r="AC89" t="b">
        <f t="shared" si="6"/>
        <v>1</v>
      </c>
      <c r="AD89" t="b">
        <f t="shared" si="7"/>
        <v>1</v>
      </c>
      <c r="AE89" t="b">
        <f>COUNTIF('Issue with Relationship'!$A$1:$A$47,C89)&gt;0</f>
        <v>0</v>
      </c>
      <c r="AF89" t="b">
        <f t="shared" si="8"/>
        <v>1</v>
      </c>
    </row>
    <row r="90" spans="1:32" hidden="1" x14ac:dyDescent="0.2">
      <c r="A90" s="2">
        <v>1360551013</v>
      </c>
      <c r="B90" s="1" t="s">
        <v>143</v>
      </c>
      <c r="C90" t="s">
        <v>406</v>
      </c>
      <c r="D90" t="e">
        <f>VLOOKUP(C90,relationships!$A$1:$B$74,2,FALSE)</f>
        <v>#N/A</v>
      </c>
      <c r="F90" t="s">
        <v>406</v>
      </c>
      <c r="G90" t="s">
        <v>406</v>
      </c>
      <c r="H90" s="13" t="b">
        <f>COUNTIF('Issue Link By Developer'!$A$2:$A$367,B90)&gt;0</f>
        <v>0</v>
      </c>
      <c r="I90" t="s">
        <v>406</v>
      </c>
      <c r="K90" t="s">
        <v>390</v>
      </c>
      <c r="L90" t="s">
        <v>389</v>
      </c>
      <c r="M90" t="s">
        <v>391</v>
      </c>
      <c r="AC90" t="b">
        <f t="shared" si="6"/>
        <v>1</v>
      </c>
      <c r="AD90" t="b">
        <f t="shared" si="7"/>
        <v>1</v>
      </c>
      <c r="AE90" t="b">
        <f>COUNTIF('Issue with Relationship'!$A$1:$A$47,C90)&gt;0</f>
        <v>0</v>
      </c>
      <c r="AF90" t="b">
        <f t="shared" si="8"/>
        <v>1</v>
      </c>
    </row>
    <row r="91" spans="1:32" hidden="1" x14ac:dyDescent="0.2">
      <c r="A91" s="2">
        <v>1360551015</v>
      </c>
      <c r="B91" s="1" t="s">
        <v>144</v>
      </c>
      <c r="C91" t="s">
        <v>406</v>
      </c>
      <c r="D91" t="e">
        <f>VLOOKUP(C91,relationships!$A$1:$B$74,2,FALSE)</f>
        <v>#N/A</v>
      </c>
      <c r="F91" t="s">
        <v>406</v>
      </c>
      <c r="G91" t="s">
        <v>406</v>
      </c>
      <c r="H91" s="13" t="b">
        <f>COUNTIF('Issue Link By Developer'!$A$2:$A$367,B91)&gt;0</f>
        <v>0</v>
      </c>
      <c r="I91" t="s">
        <v>406</v>
      </c>
      <c r="K91" t="s">
        <v>390</v>
      </c>
      <c r="L91" t="s">
        <v>389</v>
      </c>
      <c r="M91" t="s">
        <v>391</v>
      </c>
      <c r="AC91" t="b">
        <f t="shared" si="6"/>
        <v>1</v>
      </c>
      <c r="AD91" t="b">
        <f t="shared" si="7"/>
        <v>1</v>
      </c>
      <c r="AE91" t="b">
        <f>COUNTIF('Issue with Relationship'!$A$1:$A$47,C91)&gt;0</f>
        <v>0</v>
      </c>
      <c r="AF91" t="b">
        <f t="shared" si="8"/>
        <v>1</v>
      </c>
    </row>
    <row r="92" spans="1:32" hidden="1" x14ac:dyDescent="0.2">
      <c r="A92" s="2">
        <v>1360552149</v>
      </c>
      <c r="B92" s="1" t="s">
        <v>145</v>
      </c>
      <c r="C92" t="s">
        <v>406</v>
      </c>
      <c r="D92" t="e">
        <f>VLOOKUP(C92,relationships!$A$1:$B$74,2,FALSE)</f>
        <v>#N/A</v>
      </c>
      <c r="F92" t="s">
        <v>406</v>
      </c>
      <c r="G92" t="s">
        <v>406</v>
      </c>
      <c r="H92" s="13" t="b">
        <f>COUNTIF('Issue Link By Developer'!$A$2:$A$367,B92)&gt;0</f>
        <v>0</v>
      </c>
      <c r="I92" t="s">
        <v>406</v>
      </c>
      <c r="K92" t="s">
        <v>390</v>
      </c>
      <c r="L92" t="s">
        <v>389</v>
      </c>
      <c r="M92" t="s">
        <v>391</v>
      </c>
      <c r="AC92" t="b">
        <f t="shared" si="6"/>
        <v>1</v>
      </c>
      <c r="AD92" t="b">
        <f t="shared" si="7"/>
        <v>1</v>
      </c>
      <c r="AE92" t="b">
        <f>COUNTIF('Issue with Relationship'!$A$1:$A$47,C92)&gt;0</f>
        <v>0</v>
      </c>
      <c r="AF92" t="b">
        <f t="shared" si="8"/>
        <v>1</v>
      </c>
    </row>
    <row r="93" spans="1:32" hidden="1" x14ac:dyDescent="0.2">
      <c r="A93" s="2">
        <v>1360684260</v>
      </c>
      <c r="B93" s="1" t="s">
        <v>146</v>
      </c>
      <c r="C93" t="s">
        <v>406</v>
      </c>
      <c r="D93" t="e">
        <f>VLOOKUP(C93,relationships!$A$1:$B$74,2,FALSE)</f>
        <v>#N/A</v>
      </c>
      <c r="F93" t="s">
        <v>406</v>
      </c>
      <c r="G93" t="s">
        <v>406</v>
      </c>
      <c r="H93" s="13" t="b">
        <f>COUNTIF('Issue Link By Developer'!$A$2:$A$367,B93)&gt;0</f>
        <v>0</v>
      </c>
      <c r="I93" t="s">
        <v>406</v>
      </c>
      <c r="K93" t="s">
        <v>433</v>
      </c>
      <c r="L93" t="s">
        <v>407</v>
      </c>
      <c r="M93" t="s">
        <v>408</v>
      </c>
      <c r="AC93" t="b">
        <f t="shared" si="6"/>
        <v>1</v>
      </c>
      <c r="AD93" t="b">
        <f t="shared" si="7"/>
        <v>1</v>
      </c>
      <c r="AE93" t="b">
        <f>COUNTIF('Issue with Relationship'!$A$1:$A$47,C93)&gt;0</f>
        <v>0</v>
      </c>
      <c r="AF93" t="b">
        <f t="shared" si="8"/>
        <v>1</v>
      </c>
    </row>
    <row r="94" spans="1:32" hidden="1" x14ac:dyDescent="0.2">
      <c r="A94" s="2">
        <v>1360684298</v>
      </c>
      <c r="B94" s="1" t="s">
        <v>147</v>
      </c>
      <c r="C94" t="s">
        <v>406</v>
      </c>
      <c r="D94" t="e">
        <f>VLOOKUP(C94,relationships!$A$1:$B$74,2,FALSE)</f>
        <v>#N/A</v>
      </c>
      <c r="F94" t="s">
        <v>406</v>
      </c>
      <c r="G94" t="s">
        <v>406</v>
      </c>
      <c r="H94" s="13" t="b">
        <f>COUNTIF('Issue Link By Developer'!$A$2:$A$367,B94)&gt;0</f>
        <v>0</v>
      </c>
      <c r="I94" t="s">
        <v>406</v>
      </c>
      <c r="K94" t="s">
        <v>434</v>
      </c>
      <c r="AC94" t="b">
        <f t="shared" si="6"/>
        <v>1</v>
      </c>
      <c r="AD94" t="b">
        <f t="shared" si="7"/>
        <v>1</v>
      </c>
      <c r="AE94" t="b">
        <f>COUNTIF('Issue with Relationship'!$A$1:$A$47,C94)&gt;0</f>
        <v>0</v>
      </c>
      <c r="AF94" t="b">
        <f t="shared" si="8"/>
        <v>1</v>
      </c>
    </row>
    <row r="95" spans="1:32" hidden="1" x14ac:dyDescent="0.2">
      <c r="A95" s="2">
        <v>1360706613</v>
      </c>
      <c r="B95" s="1" t="s">
        <v>148</v>
      </c>
      <c r="C95" t="s">
        <v>406</v>
      </c>
      <c r="D95" t="e">
        <f>VLOOKUP(C95,relationships!$A$1:$B$74,2,FALSE)</f>
        <v>#N/A</v>
      </c>
      <c r="F95" t="s">
        <v>406</v>
      </c>
      <c r="G95" t="s">
        <v>406</v>
      </c>
      <c r="H95" s="13" t="b">
        <f>COUNTIF('Issue Link By Developer'!$A$2:$A$367,B95)&gt;0</f>
        <v>0</v>
      </c>
      <c r="I95" t="s">
        <v>406</v>
      </c>
      <c r="K95" t="s">
        <v>434</v>
      </c>
      <c r="AC95" t="b">
        <f t="shared" si="6"/>
        <v>1</v>
      </c>
      <c r="AD95" t="b">
        <f t="shared" si="7"/>
        <v>1</v>
      </c>
      <c r="AE95" t="b">
        <f>COUNTIF('Issue with Relationship'!$A$1:$A$47,C95)&gt;0</f>
        <v>0</v>
      </c>
      <c r="AF95" t="b">
        <f t="shared" si="8"/>
        <v>1</v>
      </c>
    </row>
    <row r="96" spans="1:32" x14ac:dyDescent="0.2">
      <c r="A96" s="2">
        <v>1360956382</v>
      </c>
      <c r="B96" s="1" t="s">
        <v>157</v>
      </c>
      <c r="C96" t="s">
        <v>223</v>
      </c>
      <c r="D96" t="str">
        <f>VLOOKUP(C96,relationships!$A$1:$B$74,2,FALSE)</f>
        <v>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v>
      </c>
      <c r="F96" t="s">
        <v>406</v>
      </c>
      <c r="G96" t="s">
        <v>406</v>
      </c>
      <c r="H96" s="13" t="b">
        <f>COUNTIF('Issue Link By Developer'!$A$2:$A$367,B96)&gt;0</f>
        <v>0</v>
      </c>
      <c r="I96" t="s">
        <v>406</v>
      </c>
      <c r="K96" t="s">
        <v>455</v>
      </c>
      <c r="L96" t="s">
        <v>422</v>
      </c>
      <c r="AC96" t="b">
        <f t="shared" si="6"/>
        <v>0</v>
      </c>
      <c r="AD96" t="b">
        <f t="shared" si="7"/>
        <v>0</v>
      </c>
      <c r="AE96" t="b">
        <f>COUNTIF('Issue with Relationship'!$A$1:$A$47,C96)&gt;0</f>
        <v>0</v>
      </c>
      <c r="AF96" t="b">
        <f t="shared" si="8"/>
        <v>1</v>
      </c>
    </row>
    <row r="97" spans="1:32" x14ac:dyDescent="0.2">
      <c r="A97" s="2">
        <v>1361217018</v>
      </c>
      <c r="B97" s="1" t="s">
        <v>158</v>
      </c>
      <c r="C97" t="s">
        <v>223</v>
      </c>
      <c r="D97" t="str">
        <f>VLOOKUP(C97,relationships!$A$1:$B$74,2,FALSE)</f>
        <v>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v>
      </c>
      <c r="F97" t="s">
        <v>406</v>
      </c>
      <c r="G97" t="s">
        <v>406</v>
      </c>
      <c r="H97" s="13" t="b">
        <f>COUNTIF('Issue Link By Developer'!$A$2:$A$367,B97)&gt;0</f>
        <v>0</v>
      </c>
      <c r="I97" t="s">
        <v>406</v>
      </c>
      <c r="K97" t="s">
        <v>454</v>
      </c>
      <c r="L97" t="s">
        <v>423</v>
      </c>
      <c r="AC97" t="b">
        <f t="shared" si="6"/>
        <v>0</v>
      </c>
      <c r="AD97" t="b">
        <f t="shared" si="7"/>
        <v>0</v>
      </c>
      <c r="AE97" t="b">
        <f>COUNTIF('Issue with Relationship'!$A$1:$A$47,C97)&gt;0</f>
        <v>0</v>
      </c>
      <c r="AF97" t="b">
        <f t="shared" si="8"/>
        <v>1</v>
      </c>
    </row>
    <row r="98" spans="1:32" x14ac:dyDescent="0.2">
      <c r="A98" s="2">
        <v>1361223769</v>
      </c>
      <c r="B98" s="1" t="s">
        <v>159</v>
      </c>
      <c r="C98" t="s">
        <v>424</v>
      </c>
      <c r="D98" t="str">
        <f>VLOOKUP(C98,relationships!$A$1:$B$74,2,FALSE)</f>
        <v>supports, supports, is supported by, is supported by, is supported by, part of Epic, supports</v>
      </c>
      <c r="F98" t="s">
        <v>406</v>
      </c>
      <c r="G98" t="s">
        <v>406</v>
      </c>
      <c r="H98" s="13" t="b">
        <f>COUNTIF('Issue Link By Developer'!$A$2:$A$367,B98)&gt;0</f>
        <v>0</v>
      </c>
      <c r="I98" t="s">
        <v>406</v>
      </c>
      <c r="K98" t="s">
        <v>425</v>
      </c>
      <c r="U98" s="3" t="s">
        <v>218</v>
      </c>
      <c r="AC98" t="b">
        <f t="shared" si="6"/>
        <v>0</v>
      </c>
      <c r="AD98" t="b">
        <f t="shared" si="7"/>
        <v>0</v>
      </c>
      <c r="AE98" t="b">
        <f>COUNTIF('Issue with Relationship'!$A$1:$A$47,C98)&gt;0</f>
        <v>1</v>
      </c>
      <c r="AF98" t="b">
        <f t="shared" si="8"/>
        <v>1</v>
      </c>
    </row>
    <row r="99" spans="1:32" hidden="1" x14ac:dyDescent="0.2">
      <c r="A99" s="2">
        <v>1361284305</v>
      </c>
      <c r="B99" s="1" t="s">
        <v>160</v>
      </c>
      <c r="C99" t="s">
        <v>426</v>
      </c>
      <c r="D99">
        <f>VLOOKUP(C99,relationships!$A$1:$B$74,2,FALSE)</f>
        <v>0</v>
      </c>
      <c r="F99" t="s">
        <v>406</v>
      </c>
      <c r="G99" t="s">
        <v>406</v>
      </c>
      <c r="H99" s="13" t="b">
        <f>COUNTIF('Issue Link By Developer'!$A$2:$A$367,B99)&gt;0</f>
        <v>0</v>
      </c>
      <c r="I99" t="s">
        <v>406</v>
      </c>
      <c r="K99" t="s">
        <v>427</v>
      </c>
      <c r="AC99" t="b">
        <f t="shared" si="6"/>
        <v>0</v>
      </c>
      <c r="AD99" t="b">
        <f t="shared" si="7"/>
        <v>0</v>
      </c>
      <c r="AE99" t="b">
        <f>COUNTIF('Issue with Relationship'!$A$1:$A$47,C99)&gt;0</f>
        <v>0</v>
      </c>
      <c r="AF99" t="b">
        <f t="shared" si="8"/>
        <v>1</v>
      </c>
    </row>
    <row r="100" spans="1:32" hidden="1" x14ac:dyDescent="0.2">
      <c r="A100" s="2">
        <v>1361289320</v>
      </c>
      <c r="B100" s="1" t="s">
        <v>161</v>
      </c>
      <c r="C100" t="s">
        <v>406</v>
      </c>
      <c r="D100" t="e">
        <f>VLOOKUP(C100,relationships!$A$1:$B$74,2,FALSE)</f>
        <v>#N/A</v>
      </c>
      <c r="F100" t="s">
        <v>406</v>
      </c>
      <c r="G100" t="s">
        <v>406</v>
      </c>
      <c r="H100" s="13" t="b">
        <f>COUNTIF('Issue Link By Developer'!$A$2:$A$367,B100)&gt;0</f>
        <v>0</v>
      </c>
      <c r="I100" t="s">
        <v>406</v>
      </c>
      <c r="K100" t="s">
        <v>428</v>
      </c>
      <c r="AC100" t="b">
        <f t="shared" si="6"/>
        <v>1</v>
      </c>
      <c r="AD100" t="b">
        <f t="shared" si="7"/>
        <v>1</v>
      </c>
      <c r="AE100" t="b">
        <f>COUNTIF('Issue with Relationship'!$A$1:$A$47,C100)&gt;0</f>
        <v>0</v>
      </c>
      <c r="AF100" t="b">
        <f t="shared" si="8"/>
        <v>1</v>
      </c>
    </row>
    <row r="101" spans="1:32" x14ac:dyDescent="0.2">
      <c r="A101" s="2">
        <v>1361298569</v>
      </c>
      <c r="B101" s="1" t="s">
        <v>162</v>
      </c>
      <c r="C101" t="s">
        <v>429</v>
      </c>
      <c r="D101" t="str">
        <f>VLOOKUP(C101,relationships!$A$1:$B$74,2,FALSE)</f>
        <v>Sub-task</v>
      </c>
      <c r="F101" t="s">
        <v>911</v>
      </c>
      <c r="G101" t="s">
        <v>406</v>
      </c>
      <c r="H101" s="13" t="b">
        <f>COUNTIF('Issue Link By Developer'!$A$2:$A$367,B101)&gt;0</f>
        <v>0</v>
      </c>
      <c r="I101" t="s">
        <v>911</v>
      </c>
      <c r="K101" t="s">
        <v>430</v>
      </c>
      <c r="AC101" t="b">
        <f t="shared" si="6"/>
        <v>0</v>
      </c>
      <c r="AD101" t="b">
        <f t="shared" si="7"/>
        <v>0</v>
      </c>
      <c r="AE101" t="b">
        <f>COUNTIF('Issue with Relationship'!$A$1:$A$47,C101)&gt;0</f>
        <v>1</v>
      </c>
      <c r="AF101" t="b">
        <f t="shared" si="8"/>
        <v>0</v>
      </c>
    </row>
    <row r="102" spans="1:32" hidden="1" x14ac:dyDescent="0.2">
      <c r="A102" s="2">
        <v>1361321796</v>
      </c>
      <c r="B102" s="1" t="s">
        <v>163</v>
      </c>
      <c r="C102" t="s">
        <v>431</v>
      </c>
      <c r="D102" t="str">
        <f>VLOOKUP(C102,relationships!$A$1:$B$74,2,FALSE)</f>
        <v>Sub-task</v>
      </c>
      <c r="F102" t="s">
        <v>431</v>
      </c>
      <c r="G102" t="s">
        <v>406</v>
      </c>
      <c r="H102" s="13" t="b">
        <f>COUNTIF('Issue Link By Developer'!$A$2:$A$367,B102)&gt;0</f>
        <v>0</v>
      </c>
      <c r="I102" t="s">
        <v>431</v>
      </c>
      <c r="K102" t="s">
        <v>432</v>
      </c>
      <c r="AC102" t="b">
        <f t="shared" si="6"/>
        <v>1</v>
      </c>
      <c r="AD102" t="b">
        <f t="shared" si="7"/>
        <v>1</v>
      </c>
      <c r="AE102" t="b">
        <f>COUNTIF('Issue with Relationship'!$A$1:$A$47,C102)&gt;0</f>
        <v>1</v>
      </c>
      <c r="AF102" t="b">
        <f t="shared" si="8"/>
        <v>0</v>
      </c>
    </row>
    <row r="103" spans="1:32" x14ac:dyDescent="0.2">
      <c r="A103" s="2">
        <v>1361379659</v>
      </c>
      <c r="B103" s="1" t="s">
        <v>164</v>
      </c>
      <c r="C103" t="s">
        <v>429</v>
      </c>
      <c r="D103" t="str">
        <f>VLOOKUP(C103,relationships!$A$1:$B$74,2,FALSE)</f>
        <v>Sub-task</v>
      </c>
      <c r="F103" t="s">
        <v>406</v>
      </c>
      <c r="G103" t="s">
        <v>406</v>
      </c>
      <c r="H103" s="13" t="b">
        <f>COUNTIF('Issue Link By Developer'!$A$2:$A$367,B103)&gt;0</f>
        <v>0</v>
      </c>
      <c r="I103" t="s">
        <v>406</v>
      </c>
      <c r="K103" t="s">
        <v>435</v>
      </c>
      <c r="AC103" t="b">
        <f t="shared" si="6"/>
        <v>0</v>
      </c>
      <c r="AD103" t="b">
        <f t="shared" si="7"/>
        <v>0</v>
      </c>
      <c r="AE103" t="b">
        <f>COUNTIF('Issue with Relationship'!$A$1:$A$47,C103)&gt;0</f>
        <v>1</v>
      </c>
      <c r="AF103" t="b">
        <f t="shared" si="8"/>
        <v>1</v>
      </c>
    </row>
    <row r="104" spans="1:32" hidden="1" x14ac:dyDescent="0.2">
      <c r="A104" s="2">
        <v>1361384380</v>
      </c>
      <c r="B104" s="1" t="s">
        <v>165</v>
      </c>
      <c r="C104" t="s">
        <v>436</v>
      </c>
      <c r="D104" t="str">
        <f>VLOOKUP(C104,relationships!$A$1:$B$74,2,FALSE)</f>
        <v>Sub-task</v>
      </c>
      <c r="F104" t="s">
        <v>436</v>
      </c>
      <c r="G104" t="s">
        <v>406</v>
      </c>
      <c r="H104" s="13" t="b">
        <f>COUNTIF('Issue Link By Developer'!$A$2:$A$367,B104)&gt;0</f>
        <v>0</v>
      </c>
      <c r="I104" t="s">
        <v>436</v>
      </c>
      <c r="K104" t="s">
        <v>437</v>
      </c>
      <c r="AC104" t="b">
        <f t="shared" si="6"/>
        <v>1</v>
      </c>
      <c r="AD104" t="b">
        <f t="shared" si="7"/>
        <v>1</v>
      </c>
      <c r="AE104" t="b">
        <f>COUNTIF('Issue with Relationship'!$A$1:$A$47,C104)&gt;0</f>
        <v>1</v>
      </c>
      <c r="AF104" t="b">
        <f t="shared" si="8"/>
        <v>0</v>
      </c>
    </row>
    <row r="105" spans="1:32" hidden="1" x14ac:dyDescent="0.2">
      <c r="A105" s="2">
        <v>1361499133</v>
      </c>
      <c r="B105" s="1" t="s">
        <v>167</v>
      </c>
      <c r="C105" t="s">
        <v>436</v>
      </c>
      <c r="D105" t="str">
        <f>VLOOKUP(C105,relationships!$A$1:$B$74,2,FALSE)</f>
        <v>Sub-task</v>
      </c>
      <c r="F105" t="s">
        <v>436</v>
      </c>
      <c r="G105" t="s">
        <v>406</v>
      </c>
      <c r="H105" s="13" t="b">
        <f>COUNTIF('Issue Link By Developer'!$A$2:$A$367,B105)&gt;0</f>
        <v>0</v>
      </c>
      <c r="I105" t="s">
        <v>436</v>
      </c>
      <c r="K105" t="s">
        <v>437</v>
      </c>
      <c r="AC105" t="b">
        <f t="shared" si="6"/>
        <v>1</v>
      </c>
      <c r="AD105" t="b">
        <f t="shared" si="7"/>
        <v>1</v>
      </c>
      <c r="AE105" t="b">
        <f>COUNTIF('Issue with Relationship'!$A$1:$A$47,C105)&gt;0</f>
        <v>1</v>
      </c>
      <c r="AF105" t="b">
        <f t="shared" si="8"/>
        <v>0</v>
      </c>
    </row>
    <row r="106" spans="1:32" hidden="1" x14ac:dyDescent="0.2">
      <c r="A106" s="2">
        <v>1361507676</v>
      </c>
      <c r="B106" s="1" t="s">
        <v>168</v>
      </c>
      <c r="C106" t="s">
        <v>436</v>
      </c>
      <c r="D106" t="str">
        <f>VLOOKUP(C106,relationships!$A$1:$B$74,2,FALSE)</f>
        <v>Sub-task</v>
      </c>
      <c r="F106" t="s">
        <v>436</v>
      </c>
      <c r="G106" t="s">
        <v>406</v>
      </c>
      <c r="H106" s="13" t="b">
        <f>COUNTIF('Issue Link By Developer'!$A$2:$A$367,B106)&gt;0</f>
        <v>0</v>
      </c>
      <c r="I106" t="s">
        <v>436</v>
      </c>
      <c r="K106" t="s">
        <v>437</v>
      </c>
      <c r="AC106" t="b">
        <f t="shared" si="6"/>
        <v>1</v>
      </c>
      <c r="AD106" t="b">
        <f t="shared" si="7"/>
        <v>1</v>
      </c>
      <c r="AE106" t="b">
        <f>COUNTIF('Issue with Relationship'!$A$1:$A$47,C106)&gt;0</f>
        <v>1</v>
      </c>
      <c r="AF106" t="b">
        <f t="shared" si="8"/>
        <v>0</v>
      </c>
    </row>
    <row r="107" spans="1:32" hidden="1" x14ac:dyDescent="0.2">
      <c r="A107" s="2">
        <v>1361547662</v>
      </c>
      <c r="B107" s="1" t="s">
        <v>170</v>
      </c>
      <c r="C107" t="s">
        <v>436</v>
      </c>
      <c r="D107" t="str">
        <f>VLOOKUP(C107,relationships!$A$1:$B$74,2,FALSE)</f>
        <v>Sub-task</v>
      </c>
      <c r="F107" t="s">
        <v>436</v>
      </c>
      <c r="G107" t="s">
        <v>406</v>
      </c>
      <c r="H107" s="13" t="b">
        <f>COUNTIF('Issue Link By Developer'!$A$2:$A$367,B107)&gt;0</f>
        <v>0</v>
      </c>
      <c r="I107" t="s">
        <v>436</v>
      </c>
      <c r="K107" t="s">
        <v>442</v>
      </c>
      <c r="AC107" t="b">
        <f t="shared" si="6"/>
        <v>1</v>
      </c>
      <c r="AD107" t="b">
        <f t="shared" si="7"/>
        <v>1</v>
      </c>
      <c r="AE107" t="b">
        <f>COUNTIF('Issue with Relationship'!$A$1:$A$47,C107)&gt;0</f>
        <v>1</v>
      </c>
      <c r="AF107" t="b">
        <f t="shared" si="8"/>
        <v>0</v>
      </c>
    </row>
    <row r="108" spans="1:32" hidden="1" x14ac:dyDescent="0.2">
      <c r="A108" s="2">
        <v>1361550487</v>
      </c>
      <c r="B108" s="1" t="s">
        <v>171</v>
      </c>
      <c r="C108" t="s">
        <v>436</v>
      </c>
      <c r="D108" t="str">
        <f>VLOOKUP(C108,relationships!$A$1:$B$74,2,FALSE)</f>
        <v>Sub-task</v>
      </c>
      <c r="F108" t="s">
        <v>436</v>
      </c>
      <c r="G108" t="s">
        <v>406</v>
      </c>
      <c r="H108" s="13" t="b">
        <f>COUNTIF('Issue Link By Developer'!$A$2:$A$367,B108)&gt;0</f>
        <v>0</v>
      </c>
      <c r="I108" t="s">
        <v>436</v>
      </c>
      <c r="K108" t="s">
        <v>442</v>
      </c>
      <c r="AC108" t="b">
        <f t="shared" si="6"/>
        <v>1</v>
      </c>
      <c r="AD108" t="b">
        <f t="shared" si="7"/>
        <v>1</v>
      </c>
      <c r="AE108" t="b">
        <f>COUNTIF('Issue with Relationship'!$A$1:$A$47,C108)&gt;0</f>
        <v>1</v>
      </c>
      <c r="AF108" t="b">
        <f t="shared" si="8"/>
        <v>0</v>
      </c>
    </row>
    <row r="109" spans="1:32" hidden="1" x14ac:dyDescent="0.2">
      <c r="A109" s="2">
        <v>1361573191</v>
      </c>
      <c r="B109" s="1" t="s">
        <v>172</v>
      </c>
      <c r="C109" t="s">
        <v>436</v>
      </c>
      <c r="D109" t="str">
        <f>VLOOKUP(C109,relationships!$A$1:$B$74,2,FALSE)</f>
        <v>Sub-task</v>
      </c>
      <c r="F109" t="s">
        <v>436</v>
      </c>
      <c r="G109" t="s">
        <v>406</v>
      </c>
      <c r="H109" s="13" t="b">
        <f>COUNTIF('Issue Link By Developer'!$A$2:$A$367,B109)&gt;0</f>
        <v>0</v>
      </c>
      <c r="I109" t="s">
        <v>436</v>
      </c>
      <c r="K109" t="s">
        <v>442</v>
      </c>
      <c r="AC109" t="b">
        <f t="shared" si="6"/>
        <v>1</v>
      </c>
      <c r="AD109" t="b">
        <f t="shared" si="7"/>
        <v>1</v>
      </c>
      <c r="AE109" t="b">
        <f>COUNTIF('Issue with Relationship'!$A$1:$A$47,C109)&gt;0</f>
        <v>1</v>
      </c>
      <c r="AF109" t="b">
        <f t="shared" si="8"/>
        <v>0</v>
      </c>
    </row>
    <row r="110" spans="1:32" x14ac:dyDescent="0.2">
      <c r="A110" s="2">
        <v>1361573511</v>
      </c>
      <c r="B110" s="1" t="s">
        <v>173</v>
      </c>
      <c r="C110" t="s">
        <v>429</v>
      </c>
      <c r="D110" t="str">
        <f>VLOOKUP(C110,relationships!$A$1:$B$74,2,FALSE)</f>
        <v>Sub-task</v>
      </c>
      <c r="F110" t="s">
        <v>911</v>
      </c>
      <c r="G110" t="s">
        <v>406</v>
      </c>
      <c r="H110" s="13" t="b">
        <f>COUNTIF('Issue Link By Developer'!$A$2:$A$367,B110)&gt;0</f>
        <v>0</v>
      </c>
      <c r="I110" t="s">
        <v>911</v>
      </c>
      <c r="K110" t="s">
        <v>441</v>
      </c>
      <c r="AC110" t="b">
        <f t="shared" si="6"/>
        <v>0</v>
      </c>
      <c r="AD110" t="b">
        <f t="shared" si="7"/>
        <v>0</v>
      </c>
      <c r="AE110" t="b">
        <f>COUNTIF('Issue with Relationship'!$A$1:$A$47,C110)&gt;0</f>
        <v>1</v>
      </c>
      <c r="AF110" t="b">
        <f t="shared" si="8"/>
        <v>0</v>
      </c>
    </row>
    <row r="111" spans="1:32" hidden="1" x14ac:dyDescent="0.2">
      <c r="A111" s="2">
        <v>1361583932</v>
      </c>
      <c r="B111" s="1" t="s">
        <v>174</v>
      </c>
      <c r="C111" t="s">
        <v>436</v>
      </c>
      <c r="D111" t="str">
        <f>VLOOKUP(C111,relationships!$A$1:$B$74,2,FALSE)</f>
        <v>Sub-task</v>
      </c>
      <c r="F111" t="s">
        <v>436</v>
      </c>
      <c r="G111" t="s">
        <v>406</v>
      </c>
      <c r="H111" s="13" t="b">
        <f>COUNTIF('Issue Link By Developer'!$A$2:$A$367,B111)&gt;0</f>
        <v>0</v>
      </c>
      <c r="I111" t="s">
        <v>436</v>
      </c>
      <c r="K111" t="s">
        <v>442</v>
      </c>
      <c r="AC111" t="b">
        <f t="shared" si="6"/>
        <v>1</v>
      </c>
      <c r="AD111" t="b">
        <f t="shared" si="7"/>
        <v>1</v>
      </c>
      <c r="AE111" t="b">
        <f>COUNTIF('Issue with Relationship'!$A$1:$A$47,C111)&gt;0</f>
        <v>1</v>
      </c>
      <c r="AF111" t="b">
        <f t="shared" si="8"/>
        <v>0</v>
      </c>
    </row>
    <row r="112" spans="1:32" hidden="1" x14ac:dyDescent="0.2">
      <c r="A112" s="2">
        <v>1361814832</v>
      </c>
      <c r="B112" s="1" t="s">
        <v>176</v>
      </c>
      <c r="C112" t="s">
        <v>406</v>
      </c>
      <c r="D112" t="e">
        <f>VLOOKUP(C112,relationships!$A$1:$B$74,2,FALSE)</f>
        <v>#N/A</v>
      </c>
      <c r="F112" t="s">
        <v>406</v>
      </c>
      <c r="G112" t="s">
        <v>406</v>
      </c>
      <c r="H112" s="13" t="b">
        <f>COUNTIF('Issue Link By Developer'!$A$2:$A$367,B112)&gt;0</f>
        <v>0</v>
      </c>
      <c r="I112" t="s">
        <v>406</v>
      </c>
      <c r="K112" t="s">
        <v>445</v>
      </c>
      <c r="AC112" t="b">
        <f t="shared" si="6"/>
        <v>1</v>
      </c>
      <c r="AD112" t="b">
        <f t="shared" si="7"/>
        <v>1</v>
      </c>
      <c r="AE112" t="b">
        <f>COUNTIF('Issue with Relationship'!$A$1:$A$47,C112)&gt;0</f>
        <v>0</v>
      </c>
      <c r="AF112" t="b">
        <f t="shared" si="8"/>
        <v>1</v>
      </c>
    </row>
    <row r="113" spans="1:32" hidden="1" x14ac:dyDescent="0.2">
      <c r="A113" s="2">
        <v>1361938557</v>
      </c>
      <c r="B113" s="1" t="s">
        <v>179</v>
      </c>
      <c r="C113" t="s">
        <v>456</v>
      </c>
      <c r="D113" t="str">
        <f>VLOOKUP(C113,relationships!$A$1:$B$74,2,FALSE)</f>
        <v>part of Epic</v>
      </c>
      <c r="F113" t="s">
        <v>456</v>
      </c>
      <c r="G113" t="s">
        <v>406</v>
      </c>
      <c r="H113" s="13" t="b">
        <f>COUNTIF('Issue Link By Developer'!$A$2:$A$367,B113)&gt;0</f>
        <v>0</v>
      </c>
      <c r="I113" t="s">
        <v>456</v>
      </c>
      <c r="K113" t="s">
        <v>457</v>
      </c>
      <c r="AC113" t="b">
        <f t="shared" si="6"/>
        <v>1</v>
      </c>
      <c r="AD113" t="b">
        <f t="shared" si="7"/>
        <v>1</v>
      </c>
      <c r="AE113" t="b">
        <f>COUNTIF('Issue with Relationship'!$A$1:$A$47,C113)&gt;0</f>
        <v>0</v>
      </c>
      <c r="AF113" t="b">
        <f t="shared" si="8"/>
        <v>0</v>
      </c>
    </row>
    <row r="114" spans="1:32" x14ac:dyDescent="0.2">
      <c r="A114" s="2">
        <v>1361998327</v>
      </c>
      <c r="B114" s="1" t="s">
        <v>182</v>
      </c>
      <c r="C114" t="s">
        <v>456</v>
      </c>
      <c r="D114" t="str">
        <f>VLOOKUP(C114,relationships!$A$1:$B$74,2,FALSE)</f>
        <v>part of Epic</v>
      </c>
      <c r="F114" t="s">
        <v>406</v>
      </c>
      <c r="G114" t="s">
        <v>406</v>
      </c>
      <c r="H114" s="13" t="b">
        <f>COUNTIF('Issue Link By Developer'!$A$2:$A$367,B114)&gt;0</f>
        <v>0</v>
      </c>
      <c r="I114" t="s">
        <v>406</v>
      </c>
      <c r="K114" t="s">
        <v>458</v>
      </c>
      <c r="M114" s="3"/>
      <c r="AC114" t="b">
        <f t="shared" si="6"/>
        <v>0</v>
      </c>
      <c r="AD114" t="b">
        <f t="shared" si="7"/>
        <v>0</v>
      </c>
      <c r="AE114" t="b">
        <f>COUNTIF('Issue with Relationship'!$A$1:$A$47,C114)&gt;0</f>
        <v>0</v>
      </c>
      <c r="AF114" t="b">
        <f t="shared" si="8"/>
        <v>1</v>
      </c>
    </row>
    <row r="115" spans="1:32" hidden="1" x14ac:dyDescent="0.2">
      <c r="A115" s="2">
        <v>1362082999</v>
      </c>
      <c r="B115" s="1" t="s">
        <v>183</v>
      </c>
      <c r="C115" t="s">
        <v>406</v>
      </c>
      <c r="D115" t="e">
        <f>VLOOKUP(C115,relationships!$A$1:$B$74,2,FALSE)</f>
        <v>#N/A</v>
      </c>
      <c r="F115" t="s">
        <v>406</v>
      </c>
      <c r="G115" t="s">
        <v>406</v>
      </c>
      <c r="H115" s="13" t="b">
        <f>COUNTIF('Issue Link By Developer'!$A$2:$A$367,B115)&gt;0</f>
        <v>0</v>
      </c>
      <c r="I115" t="s">
        <v>406</v>
      </c>
      <c r="K115" t="s">
        <v>446</v>
      </c>
      <c r="Z115" t="s">
        <v>452</v>
      </c>
      <c r="AC115" t="b">
        <f t="shared" si="6"/>
        <v>1</v>
      </c>
      <c r="AD115" t="b">
        <f t="shared" si="7"/>
        <v>1</v>
      </c>
      <c r="AE115" t="b">
        <f>COUNTIF('Issue with Relationship'!$A$1:$A$47,C115)&gt;0</f>
        <v>0</v>
      </c>
      <c r="AF115" t="b">
        <f t="shared" si="8"/>
        <v>1</v>
      </c>
    </row>
    <row r="116" spans="1:32" hidden="1" x14ac:dyDescent="0.2">
      <c r="A116" s="2">
        <v>1362084659</v>
      </c>
      <c r="B116" s="1" t="s">
        <v>184</v>
      </c>
      <c r="C116" t="s">
        <v>406</v>
      </c>
      <c r="D116" t="e">
        <f>VLOOKUP(C116,relationships!$A$1:$B$74,2,FALSE)</f>
        <v>#N/A</v>
      </c>
      <c r="E116" t="s">
        <v>406</v>
      </c>
      <c r="F116" t="s">
        <v>406</v>
      </c>
      <c r="G116" t="s">
        <v>406</v>
      </c>
      <c r="H116" s="13" t="b">
        <f>COUNTIF('Issue Link By Developer'!$A$2:$A$367,B116)&gt;0</f>
        <v>0</v>
      </c>
      <c r="I116" t="s">
        <v>406</v>
      </c>
      <c r="K116" t="s">
        <v>446</v>
      </c>
      <c r="U116">
        <f>IF(AND(E116&lt;&gt;"",E116=C116),1,0)</f>
        <v>1</v>
      </c>
      <c r="Z116" t="s">
        <v>452</v>
      </c>
      <c r="AC116" t="b">
        <f t="shared" si="6"/>
        <v>1</v>
      </c>
      <c r="AD116" t="b">
        <f t="shared" si="7"/>
        <v>1</v>
      </c>
      <c r="AE116" t="b">
        <f>COUNTIF('Issue with Relationship'!$A$1:$A$47,C116)&gt;0</f>
        <v>0</v>
      </c>
      <c r="AF116" t="b">
        <f t="shared" si="8"/>
        <v>1</v>
      </c>
    </row>
    <row r="117" spans="1:32" hidden="1" x14ac:dyDescent="0.2">
      <c r="A117" s="2">
        <v>1362165035</v>
      </c>
      <c r="B117" s="1" t="s">
        <v>185</v>
      </c>
      <c r="C117" t="s">
        <v>406</v>
      </c>
      <c r="D117" t="e">
        <f>VLOOKUP(C117,relationships!$A$1:$B$74,2,FALSE)</f>
        <v>#N/A</v>
      </c>
      <c r="F117" t="s">
        <v>406</v>
      </c>
      <c r="G117" t="s">
        <v>406</v>
      </c>
      <c r="H117" s="13" t="b">
        <f>COUNTIF('Issue Link By Developer'!$A$2:$A$367,B117)&gt;0</f>
        <v>0</v>
      </c>
      <c r="I117" t="s">
        <v>406</v>
      </c>
      <c r="K117" t="s">
        <v>446</v>
      </c>
      <c r="AC117" t="b">
        <f t="shared" si="6"/>
        <v>1</v>
      </c>
      <c r="AD117" t="b">
        <f t="shared" si="7"/>
        <v>1</v>
      </c>
      <c r="AE117" t="b">
        <f>COUNTIF('Issue with Relationship'!$A$1:$A$47,C117)&gt;0</f>
        <v>0</v>
      </c>
      <c r="AF117" t="b">
        <f t="shared" si="8"/>
        <v>1</v>
      </c>
    </row>
    <row r="118" spans="1:32" hidden="1" x14ac:dyDescent="0.2">
      <c r="A118" s="2">
        <v>1362165067</v>
      </c>
      <c r="B118" s="1" t="s">
        <v>186</v>
      </c>
      <c r="C118" t="s">
        <v>406</v>
      </c>
      <c r="D118" t="e">
        <f>VLOOKUP(C118,relationships!$A$1:$B$74,2,FALSE)</f>
        <v>#N/A</v>
      </c>
      <c r="F118" t="s">
        <v>406</v>
      </c>
      <c r="G118" t="s">
        <v>406</v>
      </c>
      <c r="H118" s="13" t="b">
        <f>COUNTIF('Issue Link By Developer'!$A$2:$A$367,B118)&gt;0</f>
        <v>0</v>
      </c>
      <c r="I118" t="s">
        <v>406</v>
      </c>
      <c r="K118" t="s">
        <v>446</v>
      </c>
      <c r="Z118" t="s">
        <v>452</v>
      </c>
      <c r="AC118" t="b">
        <f t="shared" si="6"/>
        <v>1</v>
      </c>
      <c r="AD118" t="b">
        <f t="shared" si="7"/>
        <v>1</v>
      </c>
      <c r="AE118" t="b">
        <f>COUNTIF('Issue with Relationship'!$A$1:$A$47,C118)&gt;0</f>
        <v>0</v>
      </c>
      <c r="AF118" t="b">
        <f t="shared" si="8"/>
        <v>1</v>
      </c>
    </row>
    <row r="119" spans="1:32" hidden="1" x14ac:dyDescent="0.2">
      <c r="A119" s="2">
        <v>1362517394</v>
      </c>
      <c r="B119" s="1" t="s">
        <v>187</v>
      </c>
      <c r="C119" t="s">
        <v>453</v>
      </c>
      <c r="D119">
        <f>VLOOKUP(C119,relationships!$A$1:$B$74,2,FALSE)</f>
        <v>0</v>
      </c>
      <c r="F119" t="s">
        <v>453</v>
      </c>
      <c r="G119" t="s">
        <v>406</v>
      </c>
      <c r="H119" s="13" t="b">
        <f>COUNTIF('Issue Link By Developer'!$A$2:$A$367,B119)&gt;0</f>
        <v>0</v>
      </c>
      <c r="I119" t="s">
        <v>453</v>
      </c>
      <c r="K119" t="s">
        <v>393</v>
      </c>
      <c r="AC119" t="b">
        <f t="shared" si="6"/>
        <v>1</v>
      </c>
      <c r="AD119" t="b">
        <f t="shared" si="7"/>
        <v>1</v>
      </c>
      <c r="AE119" t="b">
        <f>COUNTIF('Issue with Relationship'!$A$1:$A$47,C119)&gt;0</f>
        <v>0</v>
      </c>
      <c r="AF119" t="b">
        <f t="shared" si="8"/>
        <v>0</v>
      </c>
    </row>
    <row r="120" spans="1:32" hidden="1" x14ac:dyDescent="0.2">
      <c r="A120" s="2">
        <v>1362664937</v>
      </c>
      <c r="B120" s="1" t="s">
        <v>189</v>
      </c>
      <c r="C120" t="s">
        <v>460</v>
      </c>
      <c r="D120" t="str">
        <f>VLOOKUP(C120,relationships!$A$1:$B$74,2,FALSE)</f>
        <v>Sub-task</v>
      </c>
      <c r="F120" t="s">
        <v>460</v>
      </c>
      <c r="G120" t="s">
        <v>406</v>
      </c>
      <c r="H120" s="13" t="b">
        <f>COUNTIF('Issue Link By Developer'!$A$2:$A$367,B120)&gt;0</f>
        <v>0</v>
      </c>
      <c r="I120" t="s">
        <v>460</v>
      </c>
      <c r="K120" t="s">
        <v>393</v>
      </c>
      <c r="AC120" t="b">
        <f t="shared" si="6"/>
        <v>1</v>
      </c>
      <c r="AD120" t="b">
        <f t="shared" si="7"/>
        <v>1</v>
      </c>
      <c r="AE120" t="b">
        <f>COUNTIF('Issue with Relationship'!$A$1:$A$47,C120)&gt;0</f>
        <v>1</v>
      </c>
      <c r="AF120" t="b">
        <f t="shared" si="8"/>
        <v>0</v>
      </c>
    </row>
    <row r="121" spans="1:32" hidden="1" x14ac:dyDescent="0.2">
      <c r="A121" s="2">
        <v>1362666568</v>
      </c>
      <c r="B121" s="1" t="s">
        <v>190</v>
      </c>
      <c r="C121" t="s">
        <v>453</v>
      </c>
      <c r="D121">
        <f>VLOOKUP(C121,relationships!$A$1:$B$74,2,FALSE)</f>
        <v>0</v>
      </c>
      <c r="F121" t="s">
        <v>912</v>
      </c>
      <c r="G121" t="s">
        <v>406</v>
      </c>
      <c r="H121" s="13" t="b">
        <f>COUNTIF('Issue Link By Developer'!$A$2:$A$367,B121)&gt;0</f>
        <v>0</v>
      </c>
      <c r="I121" t="s">
        <v>912</v>
      </c>
      <c r="K121" t="s">
        <v>461</v>
      </c>
      <c r="AC121" t="b">
        <f t="shared" si="6"/>
        <v>0</v>
      </c>
      <c r="AD121" t="b">
        <f t="shared" si="7"/>
        <v>0</v>
      </c>
      <c r="AE121" t="b">
        <f>COUNTIF('Issue with Relationship'!$A$1:$A$47,C121)&gt;0</f>
        <v>0</v>
      </c>
      <c r="AF121" t="b">
        <f t="shared" si="8"/>
        <v>0</v>
      </c>
    </row>
    <row r="122" spans="1:32" hidden="1" x14ac:dyDescent="0.2">
      <c r="A122" s="2">
        <v>1362668239</v>
      </c>
      <c r="B122" s="1" t="s">
        <v>191</v>
      </c>
      <c r="C122" t="s">
        <v>462</v>
      </c>
      <c r="D122" t="str">
        <f>VLOOKUP(C122,relationships!$A$1:$B$74,2,FALSE)</f>
        <v>Sub-task</v>
      </c>
      <c r="F122" t="s">
        <v>462</v>
      </c>
      <c r="G122" t="s">
        <v>406</v>
      </c>
      <c r="H122" s="13" t="b">
        <f>COUNTIF('Issue Link By Developer'!$A$2:$A$367,B122)&gt;0</f>
        <v>0</v>
      </c>
      <c r="I122" t="s">
        <v>462</v>
      </c>
      <c r="K122" t="s">
        <v>393</v>
      </c>
      <c r="AC122" t="b">
        <f t="shared" si="6"/>
        <v>1</v>
      </c>
      <c r="AD122" t="b">
        <f t="shared" si="7"/>
        <v>1</v>
      </c>
      <c r="AE122" t="b">
        <f>COUNTIF('Issue with Relationship'!$A$1:$A$47,C122)&gt;0</f>
        <v>1</v>
      </c>
      <c r="AF122" t="b">
        <f t="shared" si="8"/>
        <v>0</v>
      </c>
    </row>
    <row r="123" spans="1:32" hidden="1" x14ac:dyDescent="0.2">
      <c r="A123" s="2">
        <v>1362668602</v>
      </c>
      <c r="B123" s="1" t="s">
        <v>401</v>
      </c>
      <c r="C123" t="s">
        <v>460</v>
      </c>
      <c r="D123" t="str">
        <f>VLOOKUP(C123,relationships!$A$1:$B$74,2,FALSE)</f>
        <v>Sub-task</v>
      </c>
      <c r="E123" t="s">
        <v>460</v>
      </c>
      <c r="F123" t="s">
        <v>460</v>
      </c>
      <c r="G123" t="s">
        <v>406</v>
      </c>
      <c r="H123" s="13" t="b">
        <f>COUNTIF('Issue Link By Developer'!$A$2:$A$367,B123)&gt;0</f>
        <v>0</v>
      </c>
      <c r="I123" t="s">
        <v>460</v>
      </c>
      <c r="K123" t="s">
        <v>437</v>
      </c>
      <c r="U123">
        <f>IF(AND(E123&lt;&gt;"",E123=C123),1,0)</f>
        <v>1</v>
      </c>
      <c r="AC123" t="b">
        <f t="shared" si="6"/>
        <v>1</v>
      </c>
      <c r="AD123" t="b">
        <f t="shared" si="7"/>
        <v>1</v>
      </c>
      <c r="AE123" t="b">
        <f>COUNTIF('Issue with Relationship'!$A$1:$A$47,C123)&gt;0</f>
        <v>1</v>
      </c>
      <c r="AF123" t="b">
        <f t="shared" si="8"/>
        <v>0</v>
      </c>
    </row>
    <row r="124" spans="1:32" x14ac:dyDescent="0.2">
      <c r="A124" s="2">
        <v>1362673968</v>
      </c>
      <c r="B124" s="1" t="s">
        <v>192</v>
      </c>
      <c r="C124" t="s">
        <v>463</v>
      </c>
      <c r="D124" t="s">
        <v>7991</v>
      </c>
      <c r="F124" t="s">
        <v>406</v>
      </c>
      <c r="G124" t="s">
        <v>406</v>
      </c>
      <c r="H124" s="13" t="b">
        <f>COUNTIF('Issue Link By Developer'!$A$2:$A$367,B124)&gt;0</f>
        <v>0</v>
      </c>
      <c r="I124" t="s">
        <v>406</v>
      </c>
      <c r="K124" t="s">
        <v>464</v>
      </c>
      <c r="AC124" t="b">
        <f t="shared" si="6"/>
        <v>0</v>
      </c>
      <c r="AD124" t="b">
        <f t="shared" si="7"/>
        <v>0</v>
      </c>
      <c r="AE124" t="b">
        <f>COUNTIF('Issue with Relationship'!$A$1:$A$47,C124)&gt;0</f>
        <v>0</v>
      </c>
      <c r="AF124" t="b">
        <f t="shared" si="8"/>
        <v>1</v>
      </c>
    </row>
    <row r="125" spans="1:32" hidden="1" x14ac:dyDescent="0.2">
      <c r="A125" s="2">
        <v>1362679151</v>
      </c>
      <c r="B125" s="1" t="s">
        <v>193</v>
      </c>
      <c r="C125" t="s">
        <v>462</v>
      </c>
      <c r="D125" t="str">
        <f>VLOOKUP(C125,relationships!$A$1:$B$74,2,FALSE)</f>
        <v>Sub-task</v>
      </c>
      <c r="F125" t="s">
        <v>462</v>
      </c>
      <c r="G125" t="s">
        <v>406</v>
      </c>
      <c r="H125" s="13" t="b">
        <f>COUNTIF('Issue Link By Developer'!$A$2:$A$367,B125)&gt;0</f>
        <v>0</v>
      </c>
      <c r="I125" t="s">
        <v>462</v>
      </c>
      <c r="K125" t="s">
        <v>393</v>
      </c>
      <c r="AC125" t="b">
        <f t="shared" si="6"/>
        <v>1</v>
      </c>
      <c r="AD125" t="b">
        <f t="shared" si="7"/>
        <v>1</v>
      </c>
      <c r="AE125" t="b">
        <f>COUNTIF('Issue with Relationship'!$A$1:$A$47,C125)&gt;0</f>
        <v>1</v>
      </c>
      <c r="AF125" t="b">
        <f t="shared" si="8"/>
        <v>0</v>
      </c>
    </row>
    <row r="126" spans="1:32" hidden="1" x14ac:dyDescent="0.2">
      <c r="A126" s="2">
        <v>1362771235</v>
      </c>
      <c r="B126" s="1" t="s">
        <v>196</v>
      </c>
      <c r="C126" t="s">
        <v>460</v>
      </c>
      <c r="D126" t="str">
        <f>VLOOKUP(C126,relationships!$A$1:$B$74,2,FALSE)</f>
        <v>Sub-task</v>
      </c>
      <c r="F126" t="s">
        <v>460</v>
      </c>
      <c r="G126" t="s">
        <v>406</v>
      </c>
      <c r="H126" s="13" t="b">
        <f>COUNTIF('Issue Link By Developer'!$A$2:$A$367,B126)&gt;0</f>
        <v>0</v>
      </c>
      <c r="I126" t="s">
        <v>460</v>
      </c>
      <c r="K126" t="s">
        <v>469</v>
      </c>
      <c r="AC126" t="b">
        <f t="shared" si="6"/>
        <v>1</v>
      </c>
      <c r="AD126" t="b">
        <f t="shared" si="7"/>
        <v>1</v>
      </c>
      <c r="AE126" t="b">
        <f>COUNTIF('Issue with Relationship'!$A$1:$A$47,C126)&gt;0</f>
        <v>1</v>
      </c>
      <c r="AF126" t="b">
        <f t="shared" si="8"/>
        <v>0</v>
      </c>
    </row>
    <row r="127" spans="1:32" hidden="1" x14ac:dyDescent="0.2">
      <c r="A127" s="2">
        <v>1362791989</v>
      </c>
      <c r="B127" s="1" t="s">
        <v>197</v>
      </c>
      <c r="C127" t="s">
        <v>406</v>
      </c>
      <c r="D127" t="e">
        <f>VLOOKUP(C127,relationships!$A$1:$B$74,2,FALSE)</f>
        <v>#N/A</v>
      </c>
      <c r="F127" t="s">
        <v>919</v>
      </c>
      <c r="G127" t="s">
        <v>406</v>
      </c>
      <c r="H127" s="13" t="b">
        <f>COUNTIF('Issue Link By Developer'!$A$2:$A$367,B127)&gt;0</f>
        <v>0</v>
      </c>
      <c r="I127" t="s">
        <v>919</v>
      </c>
      <c r="K127" t="s">
        <v>470</v>
      </c>
      <c r="AC127" t="b">
        <f t="shared" si="6"/>
        <v>0</v>
      </c>
      <c r="AD127" t="b">
        <f t="shared" si="7"/>
        <v>0</v>
      </c>
      <c r="AE127" t="b">
        <f>COUNTIF('Issue with Relationship'!$A$1:$A$47,C127)&gt;0</f>
        <v>0</v>
      </c>
      <c r="AF127" t="b">
        <f t="shared" si="8"/>
        <v>0</v>
      </c>
    </row>
    <row r="128" spans="1:32" hidden="1" x14ac:dyDescent="0.2">
      <c r="A128" s="2">
        <v>1363098248</v>
      </c>
      <c r="B128" s="1" t="s">
        <v>199</v>
      </c>
      <c r="C128" t="s">
        <v>473</v>
      </c>
      <c r="D128" t="str">
        <f>VLOOKUP(C128,relationships!$A$1:$B$74,2,FALSE)</f>
        <v>part of Epic</v>
      </c>
      <c r="F128" t="s">
        <v>473</v>
      </c>
      <c r="G128" t="s">
        <v>406</v>
      </c>
      <c r="H128" s="13" t="b">
        <f>COUNTIF('Issue Link By Developer'!$A$2:$A$367,B128)&gt;0</f>
        <v>0</v>
      </c>
      <c r="I128" t="s">
        <v>473</v>
      </c>
      <c r="K128" t="s">
        <v>474</v>
      </c>
      <c r="AC128" t="b">
        <f t="shared" si="6"/>
        <v>1</v>
      </c>
      <c r="AD128" t="b">
        <f t="shared" si="7"/>
        <v>1</v>
      </c>
      <c r="AE128" t="b">
        <f>COUNTIF('Issue with Relationship'!$A$1:$A$47,C128)&gt;0</f>
        <v>0</v>
      </c>
      <c r="AF128" t="b">
        <f t="shared" si="8"/>
        <v>0</v>
      </c>
    </row>
    <row r="129" spans="1:32" hidden="1" x14ac:dyDescent="0.2">
      <c r="A129" s="2">
        <v>1363101797</v>
      </c>
      <c r="B129" s="1" t="s">
        <v>200</v>
      </c>
      <c r="C129" t="s">
        <v>453</v>
      </c>
      <c r="D129">
        <f>VLOOKUP(C129,relationships!$A$1:$B$74,2,FALSE)</f>
        <v>0</v>
      </c>
      <c r="F129" t="s">
        <v>917</v>
      </c>
      <c r="G129" t="s">
        <v>406</v>
      </c>
      <c r="H129" s="13" t="b">
        <f>COUNTIF('Issue Link By Developer'!$A$2:$A$367,B129)&gt;0</f>
        <v>0</v>
      </c>
      <c r="I129" t="s">
        <v>917</v>
      </c>
      <c r="K129" t="s">
        <v>288</v>
      </c>
      <c r="AC129" t="b">
        <f t="shared" si="6"/>
        <v>0</v>
      </c>
      <c r="AD129" t="b">
        <f t="shared" si="7"/>
        <v>0</v>
      </c>
      <c r="AE129" t="b">
        <f>COUNTIF('Issue with Relationship'!$A$1:$A$47,C129)&gt;0</f>
        <v>0</v>
      </c>
      <c r="AF129" t="b">
        <f t="shared" si="8"/>
        <v>0</v>
      </c>
    </row>
    <row r="130" spans="1:32" hidden="1" x14ac:dyDescent="0.2">
      <c r="A130" s="2">
        <v>1363121746</v>
      </c>
      <c r="B130" s="1" t="s">
        <v>201</v>
      </c>
      <c r="C130" t="s">
        <v>406</v>
      </c>
      <c r="D130" t="e">
        <f>VLOOKUP(C130,relationships!$A$1:$B$74,2,FALSE)</f>
        <v>#N/A</v>
      </c>
      <c r="F130" t="s">
        <v>406</v>
      </c>
      <c r="G130" t="s">
        <v>406</v>
      </c>
      <c r="H130" s="13" t="b">
        <f>COUNTIF('Issue Link By Developer'!$A$2:$A$367,B130)&gt;0</f>
        <v>0</v>
      </c>
      <c r="I130" t="s">
        <v>406</v>
      </c>
      <c r="K130" t="s">
        <v>475</v>
      </c>
      <c r="W130" t="s">
        <v>475</v>
      </c>
      <c r="AC130" t="b">
        <f t="shared" ref="AC130:AC193" si="10">IF(AND(F130&lt;&gt;"",F130=C130),TRUE,FALSE)</f>
        <v>1</v>
      </c>
      <c r="AD130" t="b">
        <f t="shared" ref="AD130:AD193" si="11">IF(AND(I130&lt;&gt;"",I130=C130),TRUE,FALSE)</f>
        <v>1</v>
      </c>
      <c r="AE130" t="b">
        <f>COUNTIF('Issue with Relationship'!$A$1:$A$47,C130)&gt;0</f>
        <v>0</v>
      </c>
      <c r="AF130" t="b">
        <f t="shared" si="8"/>
        <v>1</v>
      </c>
    </row>
    <row r="131" spans="1:32" hidden="1" x14ac:dyDescent="0.2">
      <c r="A131" s="2">
        <v>1363121746</v>
      </c>
      <c r="B131" s="1" t="s">
        <v>202</v>
      </c>
      <c r="C131" t="s">
        <v>406</v>
      </c>
      <c r="D131" t="e">
        <f>VLOOKUP(C131,relationships!$A$1:$B$74,2,FALSE)</f>
        <v>#N/A</v>
      </c>
      <c r="E131" t="s">
        <v>406</v>
      </c>
      <c r="F131" t="s">
        <v>406</v>
      </c>
      <c r="G131" t="s">
        <v>406</v>
      </c>
      <c r="H131" s="13" t="b">
        <f>COUNTIF('Issue Link By Developer'!$A$2:$A$367,B131)&gt;0</f>
        <v>0</v>
      </c>
      <c r="I131" t="s">
        <v>406</v>
      </c>
      <c r="K131" t="s">
        <v>475</v>
      </c>
      <c r="U131">
        <f>IF(AND(E131&lt;&gt;"",E131=C131),1,0)</f>
        <v>1</v>
      </c>
      <c r="W131" t="s">
        <v>475</v>
      </c>
      <c r="AC131" t="b">
        <f t="shared" si="10"/>
        <v>1</v>
      </c>
      <c r="AD131" t="b">
        <f t="shared" si="11"/>
        <v>1</v>
      </c>
      <c r="AE131" t="b">
        <f>COUNTIF('Issue with Relationship'!$A$1:$A$47,C131)&gt;0</f>
        <v>0</v>
      </c>
      <c r="AF131" t="b">
        <f t="shared" ref="AF131:AF194" si="12">IF(AND(G131&lt;&gt;"",G131=F131),TRUE,FALSE)</f>
        <v>1</v>
      </c>
    </row>
    <row r="132" spans="1:32" x14ac:dyDescent="0.2">
      <c r="A132" s="2">
        <v>1363201587</v>
      </c>
      <c r="B132" s="1" t="s">
        <v>204</v>
      </c>
      <c r="C132" t="s">
        <v>460</v>
      </c>
      <c r="D132" t="str">
        <f>VLOOKUP(C132,relationships!$A$1:$B$74,2,FALSE)</f>
        <v>Sub-task</v>
      </c>
      <c r="F132" t="s">
        <v>907</v>
      </c>
      <c r="G132" t="s">
        <v>406</v>
      </c>
      <c r="H132" s="13" t="b">
        <f>COUNTIF('Issue Link By Developer'!$A$2:$A$367,B132)&gt;0</f>
        <v>0</v>
      </c>
      <c r="I132" t="s">
        <v>907</v>
      </c>
      <c r="K132" t="s">
        <v>479</v>
      </c>
      <c r="AC132" t="b">
        <f t="shared" si="10"/>
        <v>0</v>
      </c>
      <c r="AD132" t="b">
        <f t="shared" si="11"/>
        <v>0</v>
      </c>
      <c r="AE132" t="b">
        <f>COUNTIF('Issue with Relationship'!$A$1:$A$47,C132)&gt;0</f>
        <v>1</v>
      </c>
      <c r="AF132" t="b">
        <f t="shared" si="12"/>
        <v>0</v>
      </c>
    </row>
    <row r="133" spans="1:32" hidden="1" x14ac:dyDescent="0.2">
      <c r="A133" s="2">
        <v>1363202561</v>
      </c>
      <c r="B133" s="1" t="s">
        <v>205</v>
      </c>
      <c r="C133" t="s">
        <v>480</v>
      </c>
      <c r="D133">
        <f>VLOOKUP(C133,relationships!$A$1:$B$74,2,FALSE)</f>
        <v>0</v>
      </c>
      <c r="F133" t="s">
        <v>480</v>
      </c>
      <c r="G133" t="s">
        <v>406</v>
      </c>
      <c r="H133" s="13" t="b">
        <f>COUNTIF('Issue Link By Developer'!$A$2:$A$367,B133)&gt;0</f>
        <v>0</v>
      </c>
      <c r="I133" t="s">
        <v>480</v>
      </c>
      <c r="AC133" t="b">
        <f t="shared" si="10"/>
        <v>1</v>
      </c>
      <c r="AD133" t="b">
        <f t="shared" si="11"/>
        <v>1</v>
      </c>
      <c r="AE133" t="b">
        <f>COUNTIF('Issue with Relationship'!$A$1:$A$47,C133)&gt;0</f>
        <v>0</v>
      </c>
      <c r="AF133" t="b">
        <f t="shared" si="12"/>
        <v>0</v>
      </c>
    </row>
    <row r="134" spans="1:32" hidden="1" x14ac:dyDescent="0.2">
      <c r="A134" s="2">
        <v>1360351040</v>
      </c>
      <c r="B134" s="1" t="s">
        <v>139</v>
      </c>
      <c r="C134" t="s">
        <v>403</v>
      </c>
      <c r="D134" t="str">
        <f>VLOOKUP(C134,relationships!$A$1:$B$74,2,FALSE)</f>
        <v>depends on, has dependency</v>
      </c>
      <c r="F134" t="s">
        <v>403</v>
      </c>
      <c r="G134" t="str">
        <f>VLOOKUP(B134,'Issue Link By Developer'!$A$2:$B$367,2,FALSE)</f>
        <v>GATEWAY-3469</v>
      </c>
      <c r="H134" s="13" t="b">
        <f>COUNTIF('Issue Link By Developer'!$A$2:$A$367,B134)&gt;0</f>
        <v>1</v>
      </c>
      <c r="I134" t="s">
        <v>403</v>
      </c>
      <c r="K134" t="s">
        <v>404</v>
      </c>
      <c r="AC134" t="b">
        <f t="shared" si="10"/>
        <v>1</v>
      </c>
      <c r="AD134" t="b">
        <f t="shared" si="11"/>
        <v>1</v>
      </c>
      <c r="AE134" t="b">
        <f>COUNTIF('Issue with Relationship'!$A$1:$A$47,C134)&gt;0</f>
        <v>1</v>
      </c>
      <c r="AF134" t="b">
        <f t="shared" si="12"/>
        <v>1</v>
      </c>
    </row>
    <row r="135" spans="1:32" hidden="1" x14ac:dyDescent="0.2">
      <c r="A135" s="2">
        <v>1360311106</v>
      </c>
      <c r="B135" s="1" t="s">
        <v>134</v>
      </c>
      <c r="C135" t="s">
        <v>397</v>
      </c>
      <c r="D135" t="str">
        <f>VLOOKUP(C135,relationships!$A$1:$B$74,2,FALSE)</f>
        <v>supports, is supported by</v>
      </c>
      <c r="F135" t="s">
        <v>397</v>
      </c>
      <c r="G135" t="str">
        <f>VLOOKUP(B135,'Issue Link By Developer'!$A$2:$B$367,2,FALSE)</f>
        <v>GATEWAY-3462, GATEWAY-3463</v>
      </c>
      <c r="H135" s="13" t="b">
        <f>COUNTIF('Issue Link By Developer'!$A$2:$A$367,B135)&gt;0</f>
        <v>1</v>
      </c>
      <c r="I135" t="s">
        <v>397</v>
      </c>
      <c r="K135" t="s">
        <v>398</v>
      </c>
      <c r="AC135" t="b">
        <f t="shared" si="10"/>
        <v>1</v>
      </c>
      <c r="AD135" t="b">
        <f t="shared" si="11"/>
        <v>1</v>
      </c>
      <c r="AE135" t="b">
        <f>COUNTIF('Issue with Relationship'!$A$1:$A$47,C135)&gt;0</f>
        <v>1</v>
      </c>
      <c r="AF135" t="b">
        <f t="shared" si="12"/>
        <v>0</v>
      </c>
    </row>
    <row r="136" spans="1:32" hidden="1" x14ac:dyDescent="0.2">
      <c r="A136" s="2">
        <v>1360336252</v>
      </c>
      <c r="B136" s="1" t="s">
        <v>136</v>
      </c>
      <c r="C136" t="s">
        <v>397</v>
      </c>
      <c r="D136" t="str">
        <f>VLOOKUP(C136,relationships!$A$1:$B$74,2,FALSE)</f>
        <v>supports, is supported by</v>
      </c>
      <c r="F136" t="s">
        <v>397</v>
      </c>
      <c r="G136" t="str">
        <f>VLOOKUP(B136,'Issue Link By Developer'!$A$2:$B$367,2,FALSE)</f>
        <v>GATEWAY-3462, GATEWAY-3463</v>
      </c>
      <c r="H136" s="13" t="b">
        <f>COUNTIF('Issue Link By Developer'!$A$2:$A$367,B136)&gt;0</f>
        <v>1</v>
      </c>
      <c r="I136" t="s">
        <v>397</v>
      </c>
      <c r="K136" t="s">
        <v>400</v>
      </c>
      <c r="AC136" t="b">
        <f t="shared" si="10"/>
        <v>1</v>
      </c>
      <c r="AD136" t="b">
        <f t="shared" si="11"/>
        <v>1</v>
      </c>
      <c r="AE136" t="b">
        <f>COUNTIF('Issue with Relationship'!$A$1:$A$47,C136)&gt;0</f>
        <v>1</v>
      </c>
      <c r="AF136" t="b">
        <f t="shared" si="12"/>
        <v>0</v>
      </c>
    </row>
    <row r="137" spans="1:32" hidden="1" x14ac:dyDescent="0.2">
      <c r="A137" s="2">
        <v>1360252598</v>
      </c>
      <c r="B137" s="1" t="s">
        <v>129</v>
      </c>
      <c r="C137" t="s">
        <v>392</v>
      </c>
      <c r="D137">
        <f>VLOOKUP(C137,relationships!$A$1:$B$74,2,FALSE)</f>
        <v>0</v>
      </c>
      <c r="F137" t="s">
        <v>392</v>
      </c>
      <c r="G137" t="str">
        <f>VLOOKUP(B137,'Issue Link By Developer'!$A$2:$B$367,2,FALSE)</f>
        <v>GATEWAY-3461</v>
      </c>
      <c r="H137" s="13" t="b">
        <f>COUNTIF('Issue Link By Developer'!$A$2:$A$367,B137)&gt;0</f>
        <v>1</v>
      </c>
      <c r="I137" t="s">
        <v>392</v>
      </c>
      <c r="K137" t="s">
        <v>393</v>
      </c>
      <c r="AC137" t="b">
        <f t="shared" si="10"/>
        <v>1</v>
      </c>
      <c r="AD137" t="b">
        <f t="shared" si="11"/>
        <v>1</v>
      </c>
      <c r="AE137" t="b">
        <f>COUNTIF('Issue with Relationship'!$A$1:$A$47,C137)&gt;0</f>
        <v>0</v>
      </c>
      <c r="AF137" t="b">
        <f t="shared" si="12"/>
        <v>1</v>
      </c>
    </row>
    <row r="138" spans="1:32" hidden="1" x14ac:dyDescent="0.2">
      <c r="A138" s="2">
        <v>1360264515</v>
      </c>
      <c r="B138" s="1" t="s">
        <v>130</v>
      </c>
      <c r="C138" t="s">
        <v>392</v>
      </c>
      <c r="D138">
        <f>VLOOKUP(C138,relationships!$A$1:$B$74,2,FALSE)</f>
        <v>0</v>
      </c>
      <c r="F138" t="s">
        <v>392</v>
      </c>
      <c r="G138" t="str">
        <f>VLOOKUP(B138,'Issue Link By Developer'!$A$2:$B$367,2,FALSE)</f>
        <v>GATEWAY-3461</v>
      </c>
      <c r="H138" s="13" t="b">
        <f>COUNTIF('Issue Link By Developer'!$A$2:$A$367,B138)&gt;0</f>
        <v>1</v>
      </c>
      <c r="I138" t="s">
        <v>392</v>
      </c>
      <c r="K138" t="s">
        <v>394</v>
      </c>
      <c r="L138" t="s">
        <v>395</v>
      </c>
      <c r="AC138" t="b">
        <f t="shared" si="10"/>
        <v>1</v>
      </c>
      <c r="AD138" t="b">
        <f t="shared" si="11"/>
        <v>1</v>
      </c>
      <c r="AE138" t="b">
        <f>COUNTIF('Issue with Relationship'!$A$1:$A$47,C138)&gt;0</f>
        <v>0</v>
      </c>
      <c r="AF138" t="b">
        <f t="shared" si="12"/>
        <v>1</v>
      </c>
    </row>
    <row r="139" spans="1:32" x14ac:dyDescent="0.2">
      <c r="A139" s="2">
        <v>1360031148</v>
      </c>
      <c r="B139" s="1" t="s">
        <v>118</v>
      </c>
      <c r="C139" t="s">
        <v>356</v>
      </c>
      <c r="D139" t="str">
        <f>VLOOKUP(C139,relationships!$A$1:$B$74,2,FALSE)</f>
        <v>supports, is supported by</v>
      </c>
      <c r="F139" t="s">
        <v>770</v>
      </c>
      <c r="G139" t="str">
        <f>VLOOKUP(B139,'Issue Link By Developer'!$A$2:$B$367,2,FALSE)</f>
        <v>GATEWAY-3451</v>
      </c>
      <c r="H139" s="13" t="b">
        <f>COUNTIF('Issue Link By Developer'!$A$2:$A$367,B139)&gt;0</f>
        <v>1</v>
      </c>
      <c r="I139" t="s">
        <v>770</v>
      </c>
      <c r="K139" t="s">
        <v>368</v>
      </c>
      <c r="AC139" t="b">
        <f t="shared" si="10"/>
        <v>0</v>
      </c>
      <c r="AD139" t="b">
        <f t="shared" si="11"/>
        <v>0</v>
      </c>
      <c r="AE139" t="b">
        <f>COUNTIF('Issue with Relationship'!$A$1:$A$47,C139)&gt;0</f>
        <v>1</v>
      </c>
      <c r="AF139" t="b">
        <f t="shared" si="12"/>
        <v>1</v>
      </c>
    </row>
    <row r="140" spans="1:32" hidden="1" x14ac:dyDescent="0.2">
      <c r="A140" s="2">
        <v>1360091724</v>
      </c>
      <c r="B140" s="1" t="s">
        <v>121</v>
      </c>
      <c r="C140" t="s">
        <v>406</v>
      </c>
      <c r="D140" t="e">
        <f>VLOOKUP(C140,relationships!$A$1:$B$74,2,FALSE)</f>
        <v>#N/A</v>
      </c>
      <c r="F140" t="s">
        <v>406</v>
      </c>
      <c r="G140" t="str">
        <f>VLOOKUP(B140,'Issue Link By Developer'!$A$2:$B$367,2,FALSE)</f>
        <v>GATEWAY-3451</v>
      </c>
      <c r="H140" s="13" t="b">
        <f>COUNTIF('Issue Link By Developer'!$A$2:$A$367,B140)&gt;0</f>
        <v>1</v>
      </c>
      <c r="I140" t="s">
        <v>406</v>
      </c>
      <c r="K140" t="s">
        <v>379</v>
      </c>
      <c r="L140" t="s">
        <v>373</v>
      </c>
      <c r="M140" t="s">
        <v>380</v>
      </c>
      <c r="U140" t="s">
        <v>930</v>
      </c>
      <c r="AC140" t="b">
        <f t="shared" si="10"/>
        <v>1</v>
      </c>
      <c r="AD140" t="b">
        <f t="shared" si="11"/>
        <v>1</v>
      </c>
      <c r="AE140" t="b">
        <f>COUNTIF('Issue with Relationship'!$A$1:$A$47,C140)&gt;0</f>
        <v>0</v>
      </c>
      <c r="AF140" t="b">
        <f t="shared" si="12"/>
        <v>0</v>
      </c>
    </row>
    <row r="141" spans="1:32" hidden="1" x14ac:dyDescent="0.2">
      <c r="A141" s="2">
        <v>1360097580</v>
      </c>
      <c r="B141" s="1" t="s">
        <v>122</v>
      </c>
      <c r="C141" t="s">
        <v>406</v>
      </c>
      <c r="D141" t="e">
        <f>VLOOKUP(C141,relationships!$A$1:$B$74,2,FALSE)</f>
        <v>#N/A</v>
      </c>
      <c r="F141" t="s">
        <v>406</v>
      </c>
      <c r="G141" t="str">
        <f>VLOOKUP(B141,'Issue Link By Developer'!$A$2:$B$367,2,FALSE)</f>
        <v>GATEWAY-3451</v>
      </c>
      <c r="H141" s="13" t="b">
        <f>COUNTIF('Issue Link By Developer'!$A$2:$A$367,B141)&gt;0</f>
        <v>1</v>
      </c>
      <c r="I141" t="s">
        <v>406</v>
      </c>
      <c r="K141" t="s">
        <v>379</v>
      </c>
      <c r="L141" t="s">
        <v>373</v>
      </c>
      <c r="M141" t="s">
        <v>380</v>
      </c>
      <c r="U141" t="s">
        <v>930</v>
      </c>
      <c r="AC141" t="b">
        <f t="shared" si="10"/>
        <v>1</v>
      </c>
      <c r="AD141" t="b">
        <f t="shared" si="11"/>
        <v>1</v>
      </c>
      <c r="AE141" t="b">
        <f>COUNTIF('Issue with Relationship'!$A$1:$A$47,C141)&gt;0</f>
        <v>0</v>
      </c>
      <c r="AF141" t="b">
        <f t="shared" si="12"/>
        <v>0</v>
      </c>
    </row>
    <row r="142" spans="1:32" x14ac:dyDescent="0.2">
      <c r="A142" s="2">
        <v>1359990879</v>
      </c>
      <c r="B142" s="1">
        <v>8042362</v>
      </c>
      <c r="C142" t="s">
        <v>356</v>
      </c>
      <c r="D142" t="str">
        <f>VLOOKUP(C142,relationships!$A$1:$B$74,2,FALSE)</f>
        <v>supports, is supported by</v>
      </c>
      <c r="F142" t="s">
        <v>406</v>
      </c>
      <c r="G142" t="s">
        <v>356</v>
      </c>
      <c r="H142" s="13" t="b">
        <f>COUNTIF('Issue Link By Developer'!$A$2:$A$367,B142)&gt;0</f>
        <v>1</v>
      </c>
      <c r="I142" t="s">
        <v>406</v>
      </c>
      <c r="K142" t="s">
        <v>357</v>
      </c>
      <c r="AC142" t="b">
        <f t="shared" si="10"/>
        <v>0</v>
      </c>
      <c r="AD142" t="b">
        <f t="shared" si="11"/>
        <v>0</v>
      </c>
      <c r="AE142" t="b">
        <f>COUNTIF('Issue with Relationship'!$A$1:$A$47,C142)&gt;0</f>
        <v>1</v>
      </c>
      <c r="AF142" t="b">
        <f t="shared" si="12"/>
        <v>0</v>
      </c>
    </row>
    <row r="143" spans="1:32" x14ac:dyDescent="0.2">
      <c r="A143" s="2">
        <v>1359727856</v>
      </c>
      <c r="B143" s="1" t="s">
        <v>105</v>
      </c>
      <c r="C143" t="s">
        <v>334</v>
      </c>
      <c r="D143" t="str">
        <f>VLOOKUP(C143,relationships!$A$1:$B$74,2,FALSE)</f>
        <v>supports, is supported by</v>
      </c>
      <c r="F143" t="s">
        <v>406</v>
      </c>
      <c r="G143" t="str">
        <f>VLOOKUP(B143,'Issue Link By Developer'!$A$2:$B$367,2,FALSE)</f>
        <v>GATEWAY-3435</v>
      </c>
      <c r="H143" s="13" t="b">
        <f>COUNTIF('Issue Link By Developer'!$A$2:$A$367,B143)&gt;0</f>
        <v>1</v>
      </c>
      <c r="I143" t="s">
        <v>406</v>
      </c>
      <c r="K143" t="s">
        <v>348</v>
      </c>
      <c r="AC143" t="b">
        <f t="shared" si="10"/>
        <v>0</v>
      </c>
      <c r="AD143" t="b">
        <f t="shared" si="11"/>
        <v>0</v>
      </c>
      <c r="AE143" t="b">
        <f>COUNTIF('Issue with Relationship'!$A$1:$A$47,C143)&gt;0</f>
        <v>1</v>
      </c>
      <c r="AF143" t="b">
        <f t="shared" si="12"/>
        <v>0</v>
      </c>
    </row>
    <row r="144" spans="1:32" x14ac:dyDescent="0.2">
      <c r="A144" s="2">
        <v>1359569785</v>
      </c>
      <c r="B144" s="1">
        <v>8721391</v>
      </c>
      <c r="C144" t="s">
        <v>319</v>
      </c>
      <c r="D144" t="str">
        <f>VLOOKUP(C144,relationships!$A$1:$B$74,2,FALSE)</f>
        <v>Sub-task</v>
      </c>
      <c r="F144" t="s">
        <v>915</v>
      </c>
      <c r="G144" s="1" t="s">
        <v>319</v>
      </c>
      <c r="H144" s="13" t="b">
        <f>COUNTIF('Issue Link By Developer'!$A$2:$A$367,B144)&gt;0</f>
        <v>1</v>
      </c>
      <c r="I144" t="s">
        <v>319</v>
      </c>
      <c r="K144" t="s">
        <v>324</v>
      </c>
      <c r="AC144" t="b">
        <f t="shared" si="10"/>
        <v>0</v>
      </c>
      <c r="AD144" t="b">
        <f t="shared" si="11"/>
        <v>1</v>
      </c>
      <c r="AE144" t="b">
        <f>COUNTIF('Issue with Relationship'!$A$1:$A$47,C144)&gt;0</f>
        <v>1</v>
      </c>
      <c r="AF144" t="b">
        <f t="shared" si="12"/>
        <v>0</v>
      </c>
    </row>
    <row r="145" spans="1:32" x14ac:dyDescent="0.2">
      <c r="A145" s="2">
        <v>1359489353</v>
      </c>
      <c r="B145" s="1" t="s">
        <v>87</v>
      </c>
      <c r="C145" t="s">
        <v>319</v>
      </c>
      <c r="D145" t="str">
        <f>VLOOKUP(C145,relationships!$A$1:$B$74,2,FALSE)</f>
        <v>Sub-task</v>
      </c>
      <c r="F145" t="s">
        <v>915</v>
      </c>
      <c r="G145" t="str">
        <f>VLOOKUP(B145,'Issue Link By Developer'!$A$2:$B$367,2,FALSE)</f>
        <v>GATEWAY-3423</v>
      </c>
      <c r="H145" s="13" t="b">
        <f>COUNTIF('Issue Link By Developer'!$A$2:$A$367,B145)&gt;0</f>
        <v>1</v>
      </c>
      <c r="I145" t="s">
        <v>319</v>
      </c>
      <c r="K145" t="s">
        <v>320</v>
      </c>
      <c r="AC145" t="b">
        <f t="shared" si="10"/>
        <v>0</v>
      </c>
      <c r="AD145" t="b">
        <f t="shared" si="11"/>
        <v>1</v>
      </c>
      <c r="AE145" t="b">
        <f>COUNTIF('Issue with Relationship'!$A$1:$A$47,C145)&gt;0</f>
        <v>1</v>
      </c>
      <c r="AF145" t="b">
        <f t="shared" si="12"/>
        <v>0</v>
      </c>
    </row>
    <row r="146" spans="1:32" x14ac:dyDescent="0.2">
      <c r="A146" s="2">
        <v>1359555321</v>
      </c>
      <c r="B146" s="1" t="s">
        <v>90</v>
      </c>
      <c r="C146" t="s">
        <v>319</v>
      </c>
      <c r="D146" t="str">
        <f>VLOOKUP(C146,relationships!$A$1:$B$74,2,FALSE)</f>
        <v>Sub-task</v>
      </c>
      <c r="F146" t="s">
        <v>915</v>
      </c>
      <c r="G146" t="str">
        <f>VLOOKUP(B146,'Issue Link By Developer'!$A$2:$B$367,2,FALSE)</f>
        <v>GATEWAY-3423</v>
      </c>
      <c r="H146" s="13" t="b">
        <f>COUNTIF('Issue Link By Developer'!$A$2:$A$367,B146)&gt;0</f>
        <v>1</v>
      </c>
      <c r="I146" t="s">
        <v>319</v>
      </c>
      <c r="K146" t="s">
        <v>324</v>
      </c>
      <c r="AC146" t="b">
        <f t="shared" si="10"/>
        <v>0</v>
      </c>
      <c r="AD146" t="b">
        <f t="shared" si="11"/>
        <v>1</v>
      </c>
      <c r="AE146" t="b">
        <f>COUNTIF('Issue with Relationship'!$A$1:$A$47,C146)&gt;0</f>
        <v>1</v>
      </c>
      <c r="AF146" t="b">
        <f t="shared" si="12"/>
        <v>0</v>
      </c>
    </row>
    <row r="147" spans="1:32" x14ac:dyDescent="0.2">
      <c r="A147" s="2">
        <v>1359570117</v>
      </c>
      <c r="B147" s="1" t="s">
        <v>92</v>
      </c>
      <c r="C147" t="s">
        <v>319</v>
      </c>
      <c r="D147" t="str">
        <f>VLOOKUP(C147,relationships!$A$1:$B$74,2,FALSE)</f>
        <v>Sub-task</v>
      </c>
      <c r="F147" t="s">
        <v>915</v>
      </c>
      <c r="G147" t="str">
        <f>VLOOKUP(B147,'Issue Link By Developer'!$A$2:$B$367,2,FALSE)</f>
        <v>GATEWAY-3423</v>
      </c>
      <c r="H147" s="13" t="b">
        <f>COUNTIF('Issue Link By Developer'!$A$2:$A$367,B147)&gt;0</f>
        <v>1</v>
      </c>
      <c r="I147" t="s">
        <v>319</v>
      </c>
      <c r="K147" t="s">
        <v>327</v>
      </c>
      <c r="AC147" t="b">
        <f t="shared" si="10"/>
        <v>0</v>
      </c>
      <c r="AD147" t="b">
        <f t="shared" si="11"/>
        <v>1</v>
      </c>
      <c r="AE147" t="b">
        <f>COUNTIF('Issue with Relationship'!$A$1:$A$47,C147)&gt;0</f>
        <v>1</v>
      </c>
      <c r="AF147" t="b">
        <f t="shared" si="12"/>
        <v>0</v>
      </c>
    </row>
    <row r="148" spans="1:32" hidden="1" x14ac:dyDescent="0.2">
      <c r="A148" s="2">
        <v>1359152639</v>
      </c>
      <c r="B148" s="1" t="s">
        <v>81</v>
      </c>
      <c r="C148" t="s">
        <v>309</v>
      </c>
      <c r="D148">
        <f>VLOOKUP(C148,relationships!$A$1:$B$74,2,FALSE)</f>
        <v>0</v>
      </c>
      <c r="F148" t="s">
        <v>309</v>
      </c>
      <c r="G148" t="str">
        <f>VLOOKUP(B148,'Issue Link By Developer'!$A$2:$B$367,2,FALSE)</f>
        <v>GATEWAY-3411</v>
      </c>
      <c r="H148" s="13" t="b">
        <f>COUNTIF('Issue Link By Developer'!$A$2:$A$367,B148)&gt;0</f>
        <v>1</v>
      </c>
      <c r="I148" t="s">
        <v>309</v>
      </c>
      <c r="K148" t="s">
        <v>310</v>
      </c>
      <c r="AC148" t="b">
        <f t="shared" si="10"/>
        <v>1</v>
      </c>
      <c r="AD148" t="b">
        <f t="shared" si="11"/>
        <v>1</v>
      </c>
      <c r="AE148" t="b">
        <f>COUNTIF('Issue with Relationship'!$A$1:$A$47,C148)&gt;0</f>
        <v>0</v>
      </c>
      <c r="AF148" t="b">
        <f t="shared" si="12"/>
        <v>1</v>
      </c>
    </row>
    <row r="149" spans="1:32" hidden="1" x14ac:dyDescent="0.2">
      <c r="A149" s="2">
        <v>1359388299</v>
      </c>
      <c r="B149" s="1" t="s">
        <v>82</v>
      </c>
      <c r="C149" t="s">
        <v>309</v>
      </c>
      <c r="D149">
        <f>VLOOKUP(C149,relationships!$A$1:$B$74,2,FALSE)</f>
        <v>0</v>
      </c>
      <c r="F149" t="s">
        <v>309</v>
      </c>
      <c r="G149" t="str">
        <f>VLOOKUP(B149,'Issue Link By Developer'!$A$2:$B$367,2,FALSE)</f>
        <v>GATEWAY-3411</v>
      </c>
      <c r="H149" s="13" t="b">
        <f>COUNTIF('Issue Link By Developer'!$A$2:$A$367,B149)&gt;0</f>
        <v>1</v>
      </c>
      <c r="I149" t="s">
        <v>309</v>
      </c>
      <c r="K149" t="s">
        <v>311</v>
      </c>
      <c r="L149" t="s">
        <v>312</v>
      </c>
      <c r="AC149" t="b">
        <f t="shared" si="10"/>
        <v>1</v>
      </c>
      <c r="AD149" t="b">
        <f t="shared" si="11"/>
        <v>1</v>
      </c>
      <c r="AE149" t="b">
        <f>COUNTIF('Issue with Relationship'!$A$1:$A$47,C149)&gt;0</f>
        <v>0</v>
      </c>
      <c r="AF149" t="b">
        <f t="shared" si="12"/>
        <v>1</v>
      </c>
    </row>
    <row r="150" spans="1:32" hidden="1" x14ac:dyDescent="0.2">
      <c r="A150" s="2">
        <v>1359395196</v>
      </c>
      <c r="B150" s="1" t="s">
        <v>83</v>
      </c>
      <c r="C150" t="s">
        <v>309</v>
      </c>
      <c r="D150">
        <f>VLOOKUP(C150,relationships!$A$1:$B$74,2,FALSE)</f>
        <v>0</v>
      </c>
      <c r="E150" t="s">
        <v>309</v>
      </c>
      <c r="F150" t="s">
        <v>309</v>
      </c>
      <c r="G150" t="str">
        <f>VLOOKUP(B150,'Issue Link By Developer'!$A$2:$B$367,2,FALSE)</f>
        <v>GATEWAY-3411</v>
      </c>
      <c r="H150" s="13" t="b">
        <f>COUNTIF('Issue Link By Developer'!$A$2:$A$367,B150)&gt;0</f>
        <v>1</v>
      </c>
      <c r="I150" t="s">
        <v>309</v>
      </c>
      <c r="K150" t="s">
        <v>313</v>
      </c>
      <c r="U150">
        <f>IF(AND(E150&lt;&gt;"",E150=C150),1,0)</f>
        <v>1</v>
      </c>
      <c r="AC150" t="b">
        <f t="shared" si="10"/>
        <v>1</v>
      </c>
      <c r="AD150" t="b">
        <f t="shared" si="11"/>
        <v>1</v>
      </c>
      <c r="AE150" t="b">
        <f>COUNTIF('Issue with Relationship'!$A$1:$A$47,C150)&gt;0</f>
        <v>0</v>
      </c>
      <c r="AF150" t="b">
        <f t="shared" si="12"/>
        <v>1</v>
      </c>
    </row>
    <row r="151" spans="1:32" x14ac:dyDescent="0.2">
      <c r="A151" s="2">
        <v>1359131202</v>
      </c>
      <c r="B151" s="1" t="s">
        <v>78</v>
      </c>
      <c r="C151" t="s">
        <v>271</v>
      </c>
      <c r="D151" t="str">
        <f>VLOOKUP(C151,relationships!$A$1:$B$74,2,FALSE)</f>
        <v>depends on, has dependency, Sub-task</v>
      </c>
      <c r="F151" t="s">
        <v>914</v>
      </c>
      <c r="G151" t="str">
        <f>VLOOKUP(B151,'Issue Link By Developer'!$A$2:$B$367,2,FALSE)</f>
        <v>GATEWAY-3408</v>
      </c>
      <c r="H151" s="13" t="b">
        <f>COUNTIF('Issue Link By Developer'!$A$2:$A$367,B151)&gt;0</f>
        <v>1</v>
      </c>
      <c r="I151" t="s">
        <v>914</v>
      </c>
      <c r="K151" t="s">
        <v>302</v>
      </c>
      <c r="AC151" t="b">
        <f t="shared" si="10"/>
        <v>0</v>
      </c>
      <c r="AD151" t="b">
        <f t="shared" si="11"/>
        <v>0</v>
      </c>
      <c r="AE151" t="b">
        <f>COUNTIF('Issue with Relationship'!$A$1:$A$47,C151)&gt;0</f>
        <v>1</v>
      </c>
      <c r="AF151" t="b">
        <f t="shared" si="12"/>
        <v>1</v>
      </c>
    </row>
    <row r="152" spans="1:32" hidden="1" x14ac:dyDescent="0.2">
      <c r="A152" s="2">
        <v>1359059845</v>
      </c>
      <c r="B152" s="1" t="s">
        <v>70</v>
      </c>
      <c r="C152" t="s">
        <v>294</v>
      </c>
      <c r="D152" t="str">
        <f>VLOOKUP(C152,relationships!$A$1:$B$74,2,FALSE)</f>
        <v>Sub-task</v>
      </c>
      <c r="E152" s="1" t="s">
        <v>294</v>
      </c>
      <c r="F152" t="s">
        <v>294</v>
      </c>
      <c r="G152" t="str">
        <f>VLOOKUP(B152,'Issue Link By Developer'!$A$2:$B$367,2,FALSE)</f>
        <v>GATEWAY-3400</v>
      </c>
      <c r="H152" s="13" t="b">
        <f>COUNTIF('Issue Link By Developer'!$A$2:$A$367,B152)&gt;0</f>
        <v>1</v>
      </c>
      <c r="I152" t="s">
        <v>294</v>
      </c>
      <c r="K152" t="s">
        <v>295</v>
      </c>
      <c r="U152">
        <f>IF(AND(E152&lt;&gt;"",E152=C152),1,0)</f>
        <v>1</v>
      </c>
      <c r="AC152" t="b">
        <f t="shared" si="10"/>
        <v>1</v>
      </c>
      <c r="AD152" t="b">
        <f t="shared" si="11"/>
        <v>1</v>
      </c>
      <c r="AE152" t="b">
        <f>COUNTIF('Issue with Relationship'!$A$1:$A$47,C152)&gt;0</f>
        <v>1</v>
      </c>
      <c r="AF152" t="b">
        <f t="shared" si="12"/>
        <v>1</v>
      </c>
    </row>
    <row r="153" spans="1:32" hidden="1" x14ac:dyDescent="0.2">
      <c r="A153" s="2">
        <v>1358997032</v>
      </c>
      <c r="B153" s="1" t="s">
        <v>56</v>
      </c>
      <c r="C153" t="s">
        <v>249</v>
      </c>
      <c r="D153" t="str">
        <f>VLOOKUP(C153,relationships!$A$1:$B$74,2,FALSE)</f>
        <v>Sub-task</v>
      </c>
      <c r="E153" s="1"/>
      <c r="F153" t="s">
        <v>249</v>
      </c>
      <c r="G153" t="str">
        <f>VLOOKUP(B153,'Issue Link By Developer'!$A$2:$B$367,2,FALSE)</f>
        <v>GATEWAY-3389</v>
      </c>
      <c r="H153" s="13" t="b">
        <f>COUNTIF('Issue Link By Developer'!$A$2:$A$367,B153)&gt;0</f>
        <v>1</v>
      </c>
      <c r="I153" t="s">
        <v>249</v>
      </c>
      <c r="K153" t="s">
        <v>268</v>
      </c>
      <c r="P153">
        <f>SUM(P103:P152)</f>
        <v>0</v>
      </c>
      <c r="Q153">
        <f>SUM(Q103:Q152)</f>
        <v>0</v>
      </c>
      <c r="R153">
        <f>SUM(R103:R152)</f>
        <v>0</v>
      </c>
      <c r="S153">
        <f>SUM(S103:S152)</f>
        <v>0</v>
      </c>
      <c r="T153">
        <f>SUM(T103:T152)</f>
        <v>0</v>
      </c>
      <c r="AC153" t="b">
        <f t="shared" si="10"/>
        <v>1</v>
      </c>
      <c r="AD153" t="b">
        <f t="shared" si="11"/>
        <v>1</v>
      </c>
      <c r="AE153" t="b">
        <f>COUNTIF('Issue with Relationship'!$A$1:$A$47,C153)&gt;0</f>
        <v>1</v>
      </c>
      <c r="AF153" t="b">
        <f t="shared" si="12"/>
        <v>1</v>
      </c>
    </row>
    <row r="154" spans="1:32" hidden="1" x14ac:dyDescent="0.2">
      <c r="A154" s="2">
        <v>1359044611</v>
      </c>
      <c r="B154" s="1" t="s">
        <v>62</v>
      </c>
      <c r="C154" t="s">
        <v>249</v>
      </c>
      <c r="D154" t="str">
        <f>VLOOKUP(C154,relationships!$A$1:$B$74,2,FALSE)</f>
        <v>Sub-task</v>
      </c>
      <c r="E154" s="1"/>
      <c r="F154" t="s">
        <v>249</v>
      </c>
      <c r="G154" t="str">
        <f>VLOOKUP(B154,'Issue Link By Developer'!$A$2:$B$367,2,FALSE)</f>
        <v>GATEWAY-3389</v>
      </c>
      <c r="H154" s="13" t="b">
        <f>COUNTIF('Issue Link By Developer'!$A$2:$A$367,B154)&gt;0</f>
        <v>1</v>
      </c>
      <c r="I154" t="s">
        <v>249</v>
      </c>
      <c r="K154" t="s">
        <v>281</v>
      </c>
      <c r="AC154" t="b">
        <f t="shared" si="10"/>
        <v>1</v>
      </c>
      <c r="AD154" t="b">
        <f t="shared" si="11"/>
        <v>1</v>
      </c>
      <c r="AE154" t="b">
        <f>COUNTIF('Issue with Relationship'!$A$1:$A$47,C154)&gt;0</f>
        <v>1</v>
      </c>
      <c r="AF154" t="b">
        <f t="shared" si="12"/>
        <v>1</v>
      </c>
    </row>
    <row r="155" spans="1:32" hidden="1" x14ac:dyDescent="0.2">
      <c r="A155" s="2">
        <v>1359054614</v>
      </c>
      <c r="B155" s="1" t="s">
        <v>66</v>
      </c>
      <c r="C155" t="s">
        <v>271</v>
      </c>
      <c r="D155" t="str">
        <f>VLOOKUP(C155,relationships!$A$1:$B$74,2,FALSE)</f>
        <v>depends on, has dependency, Sub-task</v>
      </c>
      <c r="E155" s="1"/>
      <c r="F155" t="s">
        <v>271</v>
      </c>
      <c r="G155" t="str">
        <f>VLOOKUP(B155,'Issue Link By Developer'!$A$2:$B$367,2,FALSE)</f>
        <v>GATEWAY-3388</v>
      </c>
      <c r="H155" s="13" t="b">
        <f>COUNTIF('Issue Link By Developer'!$A$2:$A$367,B155)&gt;0</f>
        <v>1</v>
      </c>
      <c r="I155" t="s">
        <v>271</v>
      </c>
      <c r="K155" t="s">
        <v>287</v>
      </c>
      <c r="AC155" t="b">
        <f t="shared" si="10"/>
        <v>1</v>
      </c>
      <c r="AD155" t="b">
        <f t="shared" si="11"/>
        <v>1</v>
      </c>
      <c r="AE155" t="b">
        <f>COUNTIF('Issue with Relationship'!$A$1:$A$47,C155)&gt;0</f>
        <v>1</v>
      </c>
      <c r="AF155" t="b">
        <f t="shared" si="12"/>
        <v>1</v>
      </c>
    </row>
    <row r="156" spans="1:32" hidden="1" x14ac:dyDescent="0.2">
      <c r="A156" s="2">
        <v>1359057469</v>
      </c>
      <c r="B156" s="1" t="s">
        <v>68</v>
      </c>
      <c r="C156" t="s">
        <v>271</v>
      </c>
      <c r="D156" t="str">
        <f>VLOOKUP(C156,relationships!$A$1:$B$74,2,FALSE)</f>
        <v>depends on, has dependency, Sub-task</v>
      </c>
      <c r="E156" s="1"/>
      <c r="F156" t="s">
        <v>271</v>
      </c>
      <c r="G156" t="str">
        <f>VLOOKUP(B156,'Issue Link By Developer'!$A$2:$B$367,2,FALSE)</f>
        <v>GATEWAY-3388</v>
      </c>
      <c r="H156" s="13" t="b">
        <f>COUNTIF('Issue Link By Developer'!$A$2:$A$367,B156)&gt;0</f>
        <v>1</v>
      </c>
      <c r="I156" t="s">
        <v>271</v>
      </c>
      <c r="K156" t="s">
        <v>289</v>
      </c>
      <c r="AC156" t="b">
        <f t="shared" si="10"/>
        <v>1</v>
      </c>
      <c r="AD156" t="b">
        <f t="shared" si="11"/>
        <v>1</v>
      </c>
      <c r="AE156" t="b">
        <f>COUNTIF('Issue with Relationship'!$A$1:$A$47,C156)&gt;0</f>
        <v>1</v>
      </c>
      <c r="AF156" t="b">
        <f t="shared" si="12"/>
        <v>1</v>
      </c>
    </row>
    <row r="157" spans="1:32" hidden="1" x14ac:dyDescent="0.2">
      <c r="A157" s="2">
        <v>1359068987</v>
      </c>
      <c r="B157" s="1" t="s">
        <v>73</v>
      </c>
      <c r="C157" t="s">
        <v>290</v>
      </c>
      <c r="D157" t="str">
        <f>VLOOKUP(C157,relationships!$A$1:$B$74,2,FALSE)</f>
        <v>Sub-task</v>
      </c>
      <c r="E157" s="1"/>
      <c r="F157" t="s">
        <v>290</v>
      </c>
      <c r="G157" t="str">
        <f>VLOOKUP(B157,'Issue Link By Developer'!$A$2:$B$367,2,FALSE)</f>
        <v>GATEWAY-3386</v>
      </c>
      <c r="H157" s="13" t="b">
        <f>COUNTIF('Issue Link By Developer'!$A$2:$A$367,B157)&gt;0</f>
        <v>1</v>
      </c>
      <c r="I157" t="s">
        <v>290</v>
      </c>
      <c r="K157" t="s">
        <v>297</v>
      </c>
      <c r="U157" t="b">
        <f>IF(AND(E157&lt;&gt;"",E157=C157),TRUE,FALSE)</f>
        <v>0</v>
      </c>
      <c r="AC157" t="b">
        <f t="shared" si="10"/>
        <v>1</v>
      </c>
      <c r="AD157" t="b">
        <f t="shared" si="11"/>
        <v>1</v>
      </c>
      <c r="AE157" t="b">
        <f>COUNTIF('Issue with Relationship'!$A$1:$A$47,C157)&gt;0</f>
        <v>1</v>
      </c>
      <c r="AF157" t="b">
        <f t="shared" si="12"/>
        <v>1</v>
      </c>
    </row>
    <row r="158" spans="1:32" hidden="1" x14ac:dyDescent="0.2">
      <c r="A158" s="2">
        <v>1358977805</v>
      </c>
      <c r="B158" s="1">
        <v>5791912</v>
      </c>
      <c r="C158" t="s">
        <v>253</v>
      </c>
      <c r="D158" t="str">
        <f>VLOOKUP(C158,relationships!$A$1:$B$74,2,FALSE)</f>
        <v>Sub-task</v>
      </c>
      <c r="F158" t="s">
        <v>253</v>
      </c>
      <c r="G158" s="1" t="s">
        <v>253</v>
      </c>
      <c r="H158" s="13" t="b">
        <f>COUNTIF('Issue Link By Developer'!$A$2:$A$367,B158)&gt;0</f>
        <v>1</v>
      </c>
      <c r="I158" t="s">
        <v>253</v>
      </c>
      <c r="K158" t="s">
        <v>257</v>
      </c>
      <c r="N158">
        <v>2.4608357433015898E-2</v>
      </c>
      <c r="O158">
        <v>345</v>
      </c>
      <c r="P158">
        <v>0</v>
      </c>
      <c r="Q158">
        <v>0</v>
      </c>
      <c r="R158">
        <v>0</v>
      </c>
      <c r="S158">
        <v>5</v>
      </c>
      <c r="T158">
        <v>27</v>
      </c>
      <c r="AC158" t="b">
        <f t="shared" si="10"/>
        <v>1</v>
      </c>
      <c r="AD158" t="b">
        <f t="shared" si="11"/>
        <v>1</v>
      </c>
      <c r="AE158" t="b">
        <f>COUNTIF('Issue with Relationship'!$A$1:$A$47,C158)&gt;0</f>
        <v>1</v>
      </c>
      <c r="AF158" t="b">
        <f t="shared" si="12"/>
        <v>1</v>
      </c>
    </row>
    <row r="159" spans="1:32" hidden="1" x14ac:dyDescent="0.2">
      <c r="A159" s="2">
        <v>1358920763</v>
      </c>
      <c r="B159" s="1" t="s">
        <v>42</v>
      </c>
      <c r="C159" t="s">
        <v>253</v>
      </c>
      <c r="D159" t="str">
        <f>VLOOKUP(C159,relationships!$A$1:$B$74,2,FALSE)</f>
        <v>Sub-task</v>
      </c>
      <c r="F159" t="s">
        <v>253</v>
      </c>
      <c r="G159" t="str">
        <f>VLOOKUP(B159,'Issue Link By Developer'!$A$2:$B$367,2,FALSE)</f>
        <v>GATEWAY-3384</v>
      </c>
      <c r="H159" s="13" t="b">
        <f>COUNTIF('Issue Link By Developer'!$A$2:$A$367,B159)&gt;0</f>
        <v>1</v>
      </c>
      <c r="I159" t="s">
        <v>253</v>
      </c>
      <c r="K159" t="s">
        <v>250</v>
      </c>
      <c r="N159">
        <v>0.35395088853953599</v>
      </c>
      <c r="O159">
        <v>6</v>
      </c>
      <c r="P159">
        <v>0</v>
      </c>
      <c r="Q159">
        <v>1</v>
      </c>
      <c r="R159">
        <v>11</v>
      </c>
      <c r="S159">
        <v>48</v>
      </c>
      <c r="T159">
        <v>124</v>
      </c>
      <c r="AC159" t="b">
        <f t="shared" si="10"/>
        <v>1</v>
      </c>
      <c r="AD159" t="b">
        <f t="shared" si="11"/>
        <v>1</v>
      </c>
      <c r="AE159" t="b">
        <f>COUNTIF('Issue with Relationship'!$A$1:$A$47,C159)&gt;0</f>
        <v>1</v>
      </c>
      <c r="AF159" t="b">
        <f t="shared" si="12"/>
        <v>1</v>
      </c>
    </row>
    <row r="160" spans="1:32" hidden="1" x14ac:dyDescent="0.2">
      <c r="A160" s="2">
        <v>1358956703</v>
      </c>
      <c r="B160" s="1" t="s">
        <v>43</v>
      </c>
      <c r="C160" t="s">
        <v>253</v>
      </c>
      <c r="D160" t="str">
        <f>VLOOKUP(C160,relationships!$A$1:$B$74,2,FALSE)</f>
        <v>Sub-task</v>
      </c>
      <c r="F160" t="s">
        <v>253</v>
      </c>
      <c r="G160" t="str">
        <f>VLOOKUP(B160,'Issue Link By Developer'!$A$2:$B$367,2,FALSE)</f>
        <v>GATEWAY-3384</v>
      </c>
      <c r="H160" s="13" t="b">
        <f>COUNTIF('Issue Link By Developer'!$A$2:$A$367,B160)&gt;0</f>
        <v>1</v>
      </c>
      <c r="I160" t="s">
        <v>253</v>
      </c>
      <c r="N160">
        <v>0.38706061046179302</v>
      </c>
      <c r="O160">
        <v>4</v>
      </c>
      <c r="P160">
        <v>0</v>
      </c>
      <c r="Q160">
        <v>1</v>
      </c>
      <c r="R160">
        <v>18</v>
      </c>
      <c r="S160">
        <v>55</v>
      </c>
      <c r="T160">
        <v>127</v>
      </c>
      <c r="AC160" t="b">
        <f t="shared" si="10"/>
        <v>1</v>
      </c>
      <c r="AD160" t="b">
        <f t="shared" si="11"/>
        <v>1</v>
      </c>
      <c r="AE160" t="b">
        <f>COUNTIF('Issue with Relationship'!$A$1:$A$47,C160)&gt;0</f>
        <v>1</v>
      </c>
      <c r="AF160" t="b">
        <f t="shared" si="12"/>
        <v>1</v>
      </c>
    </row>
    <row r="161" spans="1:32" hidden="1" x14ac:dyDescent="0.2">
      <c r="A161" s="2">
        <v>1358966346</v>
      </c>
      <c r="B161" s="1" t="s">
        <v>45</v>
      </c>
      <c r="C161" t="s">
        <v>253</v>
      </c>
      <c r="D161" t="str">
        <f>VLOOKUP(C161,relationships!$A$1:$B$74,2,FALSE)</f>
        <v>Sub-task</v>
      </c>
      <c r="E161" t="s">
        <v>253</v>
      </c>
      <c r="F161" t="s">
        <v>253</v>
      </c>
      <c r="G161" t="str">
        <f>VLOOKUP(B161,'Issue Link By Developer'!$A$2:$B$367,2,FALSE)</f>
        <v>GATEWAY-3384</v>
      </c>
      <c r="H161" s="13" t="b">
        <f>COUNTIF('Issue Link By Developer'!$A$2:$A$367,B161)&gt;0</f>
        <v>1</v>
      </c>
      <c r="I161" t="s">
        <v>253</v>
      </c>
      <c r="K161" t="s">
        <v>266</v>
      </c>
      <c r="N161">
        <v>0.24569321898395399</v>
      </c>
      <c r="O161">
        <v>26</v>
      </c>
      <c r="P161">
        <v>0</v>
      </c>
      <c r="Q161">
        <v>0</v>
      </c>
      <c r="R161">
        <v>10</v>
      </c>
      <c r="S161">
        <v>34</v>
      </c>
      <c r="T161">
        <v>157</v>
      </c>
      <c r="U161">
        <f>IF(AND(E161&lt;&gt;"",E161=C161),1,0)</f>
        <v>1</v>
      </c>
      <c r="AC161" t="b">
        <f t="shared" si="10"/>
        <v>1</v>
      </c>
      <c r="AD161" t="b">
        <f t="shared" si="11"/>
        <v>1</v>
      </c>
      <c r="AE161" t="b">
        <f>COUNTIF('Issue with Relationship'!$A$1:$A$47,C161)&gt;0</f>
        <v>1</v>
      </c>
      <c r="AF161" t="b">
        <f t="shared" si="12"/>
        <v>1</v>
      </c>
    </row>
    <row r="162" spans="1:32" hidden="1" x14ac:dyDescent="0.2">
      <c r="A162" s="2">
        <v>1358968158</v>
      </c>
      <c r="B162" s="1" t="s">
        <v>46</v>
      </c>
      <c r="C162" t="s">
        <v>253</v>
      </c>
      <c r="D162" t="str">
        <f>VLOOKUP(C162,relationships!$A$1:$B$74,2,FALSE)</f>
        <v>Sub-task</v>
      </c>
      <c r="F162" t="s">
        <v>253</v>
      </c>
      <c r="G162" t="str">
        <f>VLOOKUP(B162,'Issue Link By Developer'!$A$2:$B$367,2,FALSE)</f>
        <v>GATEWAY-3384</v>
      </c>
      <c r="H162" s="13" t="b">
        <f>COUNTIF('Issue Link By Developer'!$A$2:$A$367,B162)&gt;0</f>
        <v>1</v>
      </c>
      <c r="I162" t="s">
        <v>253</v>
      </c>
      <c r="K162" t="s">
        <v>265</v>
      </c>
      <c r="N162">
        <v>4.0733604986575501E-2</v>
      </c>
      <c r="O162">
        <v>426</v>
      </c>
      <c r="P162">
        <v>1</v>
      </c>
      <c r="Q162">
        <v>0</v>
      </c>
      <c r="R162">
        <v>0</v>
      </c>
      <c r="S162">
        <v>4</v>
      </c>
      <c r="T162">
        <v>98</v>
      </c>
      <c r="AC162" t="b">
        <f t="shared" si="10"/>
        <v>1</v>
      </c>
      <c r="AD162" t="b">
        <f t="shared" si="11"/>
        <v>1</v>
      </c>
      <c r="AE162" t="b">
        <f>COUNTIF('Issue with Relationship'!$A$1:$A$47,C162)&gt;0</f>
        <v>1</v>
      </c>
      <c r="AF162" t="b">
        <f t="shared" si="12"/>
        <v>1</v>
      </c>
    </row>
    <row r="163" spans="1:32" hidden="1" x14ac:dyDescent="0.2">
      <c r="A163" s="2">
        <v>1358525062</v>
      </c>
      <c r="B163" s="1" t="s">
        <v>20</v>
      </c>
      <c r="C163" t="s">
        <v>221</v>
      </c>
      <c r="D163">
        <f>VLOOKUP(C163,relationships!$A$1:$B$74,2,FALSE)</f>
        <v>0</v>
      </c>
      <c r="F163" t="s">
        <v>221</v>
      </c>
      <c r="G163" t="str">
        <f>VLOOKUP(B163,'Issue Link By Developer'!$A$2:$B$367,2,FALSE)</f>
        <v>GATEWAY-3376</v>
      </c>
      <c r="H163" s="13" t="b">
        <f>COUNTIF('Issue Link By Developer'!$A$2:$A$367,B163)&gt;0</f>
        <v>1</v>
      </c>
      <c r="I163" t="s">
        <v>221</v>
      </c>
      <c r="K163" t="s">
        <v>222</v>
      </c>
      <c r="N163">
        <v>0.55858615269678102</v>
      </c>
      <c r="O163">
        <v>3</v>
      </c>
      <c r="P163">
        <v>1</v>
      </c>
      <c r="Q163">
        <v>0</v>
      </c>
      <c r="R163">
        <v>1</v>
      </c>
      <c r="S163">
        <v>6</v>
      </c>
      <c r="T163">
        <v>37</v>
      </c>
      <c r="AC163" t="b">
        <f t="shared" si="10"/>
        <v>1</v>
      </c>
      <c r="AD163" t="b">
        <f t="shared" si="11"/>
        <v>1</v>
      </c>
      <c r="AE163" t="b">
        <f>COUNTIF('Issue with Relationship'!$A$1:$A$47,C163)&gt;0</f>
        <v>0</v>
      </c>
      <c r="AF163" t="b">
        <f t="shared" si="12"/>
        <v>1</v>
      </c>
    </row>
    <row r="164" spans="1:32" x14ac:dyDescent="0.2">
      <c r="A164" s="2">
        <v>1358542645</v>
      </c>
      <c r="B164" s="1" t="s">
        <v>24</v>
      </c>
      <c r="C164" t="s">
        <v>228</v>
      </c>
      <c r="D164" t="str">
        <f>VLOOKUP(C164,relationships!$A$1:$B$74,2,FALSE)</f>
        <v>Sub-task</v>
      </c>
      <c r="F164" t="s">
        <v>909</v>
      </c>
      <c r="G164" t="str">
        <f>VLOOKUP(B164,'Issue Link By Developer'!$A$2:$B$367,2,FALSE)</f>
        <v>GATEWAY-3180, GATEWAY-3374</v>
      </c>
      <c r="H164" s="13" t="b">
        <f>COUNTIF('Issue Link By Developer'!$A$2:$A$367,B164)&gt;0</f>
        <v>1</v>
      </c>
      <c r="I164" t="s">
        <v>228</v>
      </c>
      <c r="K164" t="s">
        <v>229</v>
      </c>
      <c r="N164">
        <v>0.22548148768814599</v>
      </c>
      <c r="O164">
        <v>13</v>
      </c>
      <c r="P164">
        <v>0</v>
      </c>
      <c r="Q164">
        <v>0</v>
      </c>
      <c r="R164">
        <v>0</v>
      </c>
      <c r="S164">
        <v>24</v>
      </c>
      <c r="T164">
        <v>201</v>
      </c>
      <c r="AC164" t="b">
        <f t="shared" si="10"/>
        <v>0</v>
      </c>
      <c r="AD164" t="b">
        <f t="shared" si="11"/>
        <v>1</v>
      </c>
      <c r="AE164" t="b">
        <f>COUNTIF('Issue with Relationship'!$A$1:$A$47,C164)&gt;0</f>
        <v>1</v>
      </c>
      <c r="AF164" t="b">
        <f t="shared" si="12"/>
        <v>0</v>
      </c>
    </row>
    <row r="165" spans="1:32" x14ac:dyDescent="0.2">
      <c r="A165" s="2">
        <v>1358873054</v>
      </c>
      <c r="B165" s="1" t="s">
        <v>36</v>
      </c>
      <c r="C165" t="s">
        <v>228</v>
      </c>
      <c r="D165" t="str">
        <f>VLOOKUP(C165,relationships!$A$1:$B$74,2,FALSE)</f>
        <v>Sub-task</v>
      </c>
      <c r="F165" t="s">
        <v>909</v>
      </c>
      <c r="G165" t="str">
        <f>VLOOKUP(B165,'Issue Link By Developer'!$A$2:$B$367,2,FALSE)</f>
        <v>GATEWAY-3180, GATEWAY-3374</v>
      </c>
      <c r="H165" s="13" t="b">
        <f>COUNTIF('Issue Link By Developer'!$A$2:$A$367,B165)&gt;0</f>
        <v>1</v>
      </c>
      <c r="I165" t="s">
        <v>228</v>
      </c>
      <c r="K165" s="4" t="s">
        <v>243</v>
      </c>
      <c r="N165">
        <v>0.197773283990412</v>
      </c>
      <c r="O165">
        <v>25</v>
      </c>
      <c r="P165">
        <v>0</v>
      </c>
      <c r="Q165">
        <v>0</v>
      </c>
      <c r="R165">
        <v>1</v>
      </c>
      <c r="S165">
        <v>19</v>
      </c>
      <c r="T165">
        <v>167</v>
      </c>
      <c r="AC165" t="b">
        <f t="shared" si="10"/>
        <v>0</v>
      </c>
      <c r="AD165" t="b">
        <f t="shared" si="11"/>
        <v>1</v>
      </c>
      <c r="AE165" t="b">
        <f>COUNTIF('Issue with Relationship'!$A$1:$A$47,C165)&gt;0</f>
        <v>1</v>
      </c>
      <c r="AF165" t="b">
        <f t="shared" si="12"/>
        <v>0</v>
      </c>
    </row>
    <row r="166" spans="1:32" x14ac:dyDescent="0.2">
      <c r="A166" s="2">
        <v>1358873636</v>
      </c>
      <c r="B166" s="1" t="s">
        <v>37</v>
      </c>
      <c r="C166" t="s">
        <v>228</v>
      </c>
      <c r="D166" t="str">
        <f>VLOOKUP(C166,relationships!$A$1:$B$74,2,FALSE)</f>
        <v>Sub-task</v>
      </c>
      <c r="F166" t="s">
        <v>909</v>
      </c>
      <c r="G166" t="str">
        <f>VLOOKUP(B166,'Issue Link By Developer'!$A$2:$B$367,2,FALSE)</f>
        <v>GATEWAY-3180, GATEWAY-3374</v>
      </c>
      <c r="H166" s="13" t="b">
        <f>COUNTIF('Issue Link By Developer'!$A$2:$A$367,B166)&gt;0</f>
        <v>1</v>
      </c>
      <c r="I166" t="s">
        <v>228</v>
      </c>
      <c r="K166" t="s">
        <v>243</v>
      </c>
      <c r="N166">
        <v>4.4619150032087003E-2</v>
      </c>
      <c r="O166">
        <v>410</v>
      </c>
      <c r="P166">
        <v>0</v>
      </c>
      <c r="Q166">
        <v>0</v>
      </c>
      <c r="R166">
        <v>0</v>
      </c>
      <c r="S166">
        <v>0</v>
      </c>
      <c r="T166">
        <v>80</v>
      </c>
      <c r="AC166" t="b">
        <f t="shared" si="10"/>
        <v>0</v>
      </c>
      <c r="AD166" t="b">
        <f t="shared" si="11"/>
        <v>1</v>
      </c>
      <c r="AE166" t="b">
        <f>COUNTIF('Issue with Relationship'!$A$1:$A$47,C166)&gt;0</f>
        <v>1</v>
      </c>
      <c r="AF166" t="b">
        <f t="shared" si="12"/>
        <v>0</v>
      </c>
    </row>
    <row r="167" spans="1:32" x14ac:dyDescent="0.2">
      <c r="A167" s="2">
        <v>1358881385</v>
      </c>
      <c r="B167" s="1" t="s">
        <v>39</v>
      </c>
      <c r="C167" t="s">
        <v>228</v>
      </c>
      <c r="D167" t="str">
        <f>VLOOKUP(C167,relationships!$A$1:$B$74,2,FALSE)</f>
        <v>Sub-task</v>
      </c>
      <c r="F167" t="s">
        <v>909</v>
      </c>
      <c r="G167" t="str">
        <f>VLOOKUP(B167,'Issue Link By Developer'!$A$2:$B$367,2,FALSE)</f>
        <v>GATEWAY-3180, GATEWAY-3374</v>
      </c>
      <c r="H167" s="13" t="b">
        <f>COUNTIF('Issue Link By Developer'!$A$2:$A$367,B167)&gt;0</f>
        <v>1</v>
      </c>
      <c r="I167" t="s">
        <v>228</v>
      </c>
      <c r="K167" t="s">
        <v>245</v>
      </c>
      <c r="N167">
        <v>0.26516504294495502</v>
      </c>
      <c r="O167">
        <v>46</v>
      </c>
      <c r="P167">
        <v>0</v>
      </c>
      <c r="Q167">
        <v>0</v>
      </c>
      <c r="R167">
        <v>20</v>
      </c>
      <c r="S167">
        <v>75</v>
      </c>
      <c r="T167">
        <v>145</v>
      </c>
      <c r="AC167" t="b">
        <f t="shared" si="10"/>
        <v>0</v>
      </c>
      <c r="AD167" t="b">
        <f t="shared" si="11"/>
        <v>1</v>
      </c>
      <c r="AE167" t="b">
        <f>COUNTIF('Issue with Relationship'!$A$1:$A$47,C167)&gt;0</f>
        <v>1</v>
      </c>
      <c r="AF167" t="b">
        <f t="shared" si="12"/>
        <v>0</v>
      </c>
    </row>
    <row r="168" spans="1:32" x14ac:dyDescent="0.2">
      <c r="A168" s="2">
        <v>1358883933</v>
      </c>
      <c r="B168" s="1" t="s">
        <v>40</v>
      </c>
      <c r="C168" t="s">
        <v>228</v>
      </c>
      <c r="D168" t="str">
        <f>VLOOKUP(C168,relationships!$A$1:$B$74,2,FALSE)</f>
        <v>Sub-task</v>
      </c>
      <c r="E168" t="s">
        <v>228</v>
      </c>
      <c r="F168" t="s">
        <v>909</v>
      </c>
      <c r="G168" t="str">
        <f>VLOOKUP(B168,'Issue Link By Developer'!$A$2:$B$367,2,FALSE)</f>
        <v>GATEWAY-3180, GATEWAY-3374</v>
      </c>
      <c r="H168" s="13" t="b">
        <f>COUNTIF('Issue Link By Developer'!$A$2:$A$367,B168)&gt;0</f>
        <v>1</v>
      </c>
      <c r="I168" t="s">
        <v>228</v>
      </c>
      <c r="K168" t="s">
        <v>246</v>
      </c>
      <c r="N168">
        <v>0.26177837722341701</v>
      </c>
      <c r="O168">
        <v>10</v>
      </c>
      <c r="P168">
        <v>0</v>
      </c>
      <c r="Q168">
        <v>0</v>
      </c>
      <c r="R168">
        <v>3</v>
      </c>
      <c r="S168">
        <v>25</v>
      </c>
      <c r="T168">
        <v>113</v>
      </c>
      <c r="U168">
        <f>IF(AND(E168&lt;&gt;"",E168=C168),1,0)</f>
        <v>1</v>
      </c>
      <c r="AC168" t="b">
        <f t="shared" si="10"/>
        <v>0</v>
      </c>
      <c r="AD168" t="b">
        <f t="shared" si="11"/>
        <v>1</v>
      </c>
      <c r="AE168" t="b">
        <f>COUNTIF('Issue with Relationship'!$A$1:$A$47,C168)&gt;0</f>
        <v>1</v>
      </c>
      <c r="AF168" t="b">
        <f t="shared" si="12"/>
        <v>0</v>
      </c>
    </row>
    <row r="169" spans="1:32" hidden="1" x14ac:dyDescent="0.2">
      <c r="A169" s="2">
        <v>1358387715</v>
      </c>
      <c r="B169" s="1" t="s">
        <v>15</v>
      </c>
      <c r="C169" t="s">
        <v>207</v>
      </c>
      <c r="D169">
        <f>VLOOKUP(C169,relationships!$A$1:$B$74,2,FALSE)</f>
        <v>0</v>
      </c>
      <c r="F169" t="s">
        <v>237</v>
      </c>
      <c r="G169" t="str">
        <f>VLOOKUP(B169,'Issue Link By Developer'!$A$2:$B$367,2,FALSE)</f>
        <v>GATEWAY-3372</v>
      </c>
      <c r="H169" s="13" t="b">
        <f>COUNTIF('Issue Link By Developer'!$A$2:$A$367,B169)&gt;0</f>
        <v>1</v>
      </c>
      <c r="I169" t="s">
        <v>237</v>
      </c>
      <c r="K169" t="s">
        <v>208</v>
      </c>
      <c r="N169">
        <v>7.0937073960008007E-2</v>
      </c>
      <c r="O169">
        <v>334</v>
      </c>
      <c r="P169">
        <v>0</v>
      </c>
      <c r="Q169">
        <v>1</v>
      </c>
      <c r="R169">
        <v>2</v>
      </c>
      <c r="S169">
        <v>22</v>
      </c>
      <c r="T169">
        <v>160</v>
      </c>
      <c r="AC169" t="b">
        <f t="shared" si="10"/>
        <v>0</v>
      </c>
      <c r="AD169" t="b">
        <f t="shared" si="11"/>
        <v>0</v>
      </c>
      <c r="AE169" t="b">
        <f>COUNTIF('Issue with Relationship'!$A$1:$A$47,C169)&gt;0</f>
        <v>0</v>
      </c>
      <c r="AF169" t="b">
        <f t="shared" si="12"/>
        <v>0</v>
      </c>
    </row>
    <row r="170" spans="1:32" x14ac:dyDescent="0.2">
      <c r="A170" s="2">
        <v>1358794977</v>
      </c>
      <c r="B170" s="1" t="s">
        <v>30</v>
      </c>
      <c r="C170" t="s">
        <v>230</v>
      </c>
      <c r="D170" t="str">
        <f>VLOOKUP(C170,relationships!$A$1:$B$74,2,FALSE)</f>
        <v>supports, is supported by</v>
      </c>
      <c r="F170" t="s">
        <v>406</v>
      </c>
      <c r="G170" t="str">
        <f>VLOOKUP(B170,'Issue Link By Developer'!$A$2:$B$367,2,FALSE)</f>
        <v>GATEWAY-3367</v>
      </c>
      <c r="H170" s="13" t="b">
        <f>COUNTIF('Issue Link By Developer'!$A$2:$A$367,B170)&gt;0</f>
        <v>1</v>
      </c>
      <c r="I170" t="s">
        <v>406</v>
      </c>
      <c r="K170" t="s">
        <v>236</v>
      </c>
      <c r="N170">
        <v>0.222820515681764</v>
      </c>
      <c r="O170">
        <v>3</v>
      </c>
      <c r="P170">
        <v>0</v>
      </c>
      <c r="Q170">
        <v>0</v>
      </c>
      <c r="R170">
        <v>0</v>
      </c>
      <c r="S170">
        <v>4</v>
      </c>
      <c r="T170">
        <v>105</v>
      </c>
      <c r="AC170" t="b">
        <f t="shared" si="10"/>
        <v>0</v>
      </c>
      <c r="AD170" t="b">
        <f t="shared" si="11"/>
        <v>0</v>
      </c>
      <c r="AE170" t="b">
        <f>COUNTIF('Issue with Relationship'!$A$1:$A$47,C170)&gt;0</f>
        <v>1</v>
      </c>
      <c r="AF170" t="b">
        <f t="shared" si="12"/>
        <v>0</v>
      </c>
    </row>
    <row r="171" spans="1:32" hidden="1" x14ac:dyDescent="0.2">
      <c r="A171" s="2">
        <v>1359996586</v>
      </c>
      <c r="B171" s="1" t="s">
        <v>111</v>
      </c>
      <c r="C171" t="s">
        <v>358</v>
      </c>
      <c r="D171">
        <f>VLOOKUP(C171,relationships!$A$1:$B$74,2,FALSE)</f>
        <v>0</v>
      </c>
      <c r="F171" t="s">
        <v>358</v>
      </c>
      <c r="G171" t="str">
        <f>VLOOKUP(B171,'Issue Link By Developer'!$A$2:$B$367,2,FALSE)</f>
        <v>GATEWAY-3362</v>
      </c>
      <c r="H171" s="13" t="b">
        <f>COUNTIF('Issue Link By Developer'!$A$2:$A$367,B171)&gt;0</f>
        <v>1</v>
      </c>
      <c r="I171" t="s">
        <v>358</v>
      </c>
      <c r="K171" t="s">
        <v>359</v>
      </c>
      <c r="AC171" t="b">
        <f t="shared" si="10"/>
        <v>1</v>
      </c>
      <c r="AD171" t="b">
        <f t="shared" si="11"/>
        <v>1</v>
      </c>
      <c r="AE171" t="b">
        <f>COUNTIF('Issue with Relationship'!$A$1:$A$47,C171)&gt;0</f>
        <v>0</v>
      </c>
      <c r="AF171" t="b">
        <f t="shared" si="12"/>
        <v>1</v>
      </c>
    </row>
    <row r="172" spans="1:32" hidden="1" x14ac:dyDescent="0.2">
      <c r="A172" s="2">
        <v>1359996886</v>
      </c>
      <c r="B172" s="1" t="s">
        <v>112</v>
      </c>
      <c r="C172" t="s">
        <v>358</v>
      </c>
      <c r="D172">
        <f>VLOOKUP(C172,relationships!$A$1:$B$74,2,FALSE)</f>
        <v>0</v>
      </c>
      <c r="F172" t="s">
        <v>358</v>
      </c>
      <c r="G172" t="str">
        <f>VLOOKUP(B172,'Issue Link By Developer'!$A$2:$B$367,2,FALSE)</f>
        <v>GATEWAY-3362</v>
      </c>
      <c r="H172" s="13" t="b">
        <f>COUNTIF('Issue Link By Developer'!$A$2:$A$367,B172)&gt;0</f>
        <v>1</v>
      </c>
      <c r="I172" t="s">
        <v>358</v>
      </c>
      <c r="K172" t="s">
        <v>359</v>
      </c>
      <c r="AC172" t="b">
        <f t="shared" si="10"/>
        <v>1</v>
      </c>
      <c r="AD172" t="b">
        <f t="shared" si="11"/>
        <v>1</v>
      </c>
      <c r="AE172" t="b">
        <f>COUNTIF('Issue with Relationship'!$A$1:$A$47,C172)&gt;0</f>
        <v>0</v>
      </c>
      <c r="AF172" t="b">
        <f t="shared" si="12"/>
        <v>1</v>
      </c>
    </row>
    <row r="173" spans="1:32" hidden="1" x14ac:dyDescent="0.2">
      <c r="A173" s="2">
        <v>1360001235</v>
      </c>
      <c r="B173" s="1" t="s">
        <v>115</v>
      </c>
      <c r="C173" t="s">
        <v>358</v>
      </c>
      <c r="D173">
        <f>VLOOKUP(C173,relationships!$A$1:$B$74,2,FALSE)</f>
        <v>0</v>
      </c>
      <c r="F173" t="s">
        <v>358</v>
      </c>
      <c r="G173" t="str">
        <f>VLOOKUP(B173,'Issue Link By Developer'!$A$2:$B$367,2,FALSE)</f>
        <v>GATEWAY-3362</v>
      </c>
      <c r="H173" s="13" t="b">
        <f>COUNTIF('Issue Link By Developer'!$A$2:$A$367,B173)&gt;0</f>
        <v>1</v>
      </c>
      <c r="I173" t="s">
        <v>358</v>
      </c>
      <c r="K173" t="s">
        <v>363</v>
      </c>
      <c r="AC173" t="b">
        <f t="shared" si="10"/>
        <v>1</v>
      </c>
      <c r="AD173" t="b">
        <f t="shared" si="11"/>
        <v>1</v>
      </c>
      <c r="AE173" t="b">
        <f>COUNTIF('Issue with Relationship'!$A$1:$A$47,C173)&gt;0</f>
        <v>0</v>
      </c>
      <c r="AF173" t="b">
        <f t="shared" si="12"/>
        <v>1</v>
      </c>
    </row>
    <row r="174" spans="1:32" hidden="1" x14ac:dyDescent="0.2">
      <c r="A174" s="2">
        <v>1360331313</v>
      </c>
      <c r="B174" s="1" t="s">
        <v>135</v>
      </c>
      <c r="C174" t="s">
        <v>370</v>
      </c>
      <c r="D174">
        <f>VLOOKUP(C174,relationships!$A$1:$B$74,2,FALSE)</f>
        <v>0</v>
      </c>
      <c r="F174" t="s">
        <v>406</v>
      </c>
      <c r="G174" t="str">
        <f>VLOOKUP(B174,'Issue Link By Developer'!$A$2:$B$367,2,FALSE)</f>
        <v>GATEWAY-3361</v>
      </c>
      <c r="H174" s="13" t="b">
        <f>COUNTIF('Issue Link By Developer'!$A$2:$A$367,B174)&gt;0</f>
        <v>1</v>
      </c>
      <c r="I174" t="s">
        <v>406</v>
      </c>
      <c r="K174" t="s">
        <v>399</v>
      </c>
      <c r="AC174" t="b">
        <f t="shared" si="10"/>
        <v>0</v>
      </c>
      <c r="AD174" t="b">
        <f t="shared" si="11"/>
        <v>0</v>
      </c>
      <c r="AE174" t="b">
        <f>COUNTIF('Issue with Relationship'!$A$1:$A$47,C174)&gt;0</f>
        <v>0</v>
      </c>
      <c r="AF174" t="b">
        <f t="shared" si="12"/>
        <v>0</v>
      </c>
    </row>
    <row r="175" spans="1:32" hidden="1" x14ac:dyDescent="0.2">
      <c r="A175" s="2">
        <v>1360342764</v>
      </c>
      <c r="B175" s="1" t="s">
        <v>137</v>
      </c>
      <c r="C175" t="s">
        <v>370</v>
      </c>
      <c r="D175">
        <f>VLOOKUP(C175,relationships!$A$1:$B$74,2,FALSE)</f>
        <v>0</v>
      </c>
      <c r="F175" t="s">
        <v>406</v>
      </c>
      <c r="G175" t="str">
        <f>VLOOKUP(B175,'Issue Link By Developer'!$A$2:$B$367,2,FALSE)</f>
        <v>GATEWAY-3361</v>
      </c>
      <c r="H175" s="13" t="b">
        <f>COUNTIF('Issue Link By Developer'!$A$2:$A$367,B175)&gt;0</f>
        <v>1</v>
      </c>
      <c r="I175" t="s">
        <v>406</v>
      </c>
      <c r="K175" t="s">
        <v>399</v>
      </c>
      <c r="AC175" t="b">
        <f t="shared" si="10"/>
        <v>0</v>
      </c>
      <c r="AD175" t="b">
        <f t="shared" si="11"/>
        <v>0</v>
      </c>
      <c r="AE175" t="b">
        <f>COUNTIF('Issue with Relationship'!$A$1:$A$47,C175)&gt;0</f>
        <v>0</v>
      </c>
      <c r="AF175" t="b">
        <f t="shared" si="12"/>
        <v>0</v>
      </c>
    </row>
    <row r="176" spans="1:32" x14ac:dyDescent="0.2">
      <c r="A176" s="2">
        <v>1358360130</v>
      </c>
      <c r="B176" s="1" t="s">
        <v>7</v>
      </c>
      <c r="C176" t="s">
        <v>8</v>
      </c>
      <c r="D176" t="str">
        <f>VLOOKUP(C176,relationships!$A$1:$B$74,2,FALSE)</f>
        <v>supports, is supported by</v>
      </c>
      <c r="F176" t="s">
        <v>7955</v>
      </c>
      <c r="G176" t="str">
        <f>VLOOKUP(B176,'Issue Link By Developer'!$A$2:$B$367,2,FALSE)</f>
        <v>GATEWAY-3359, GATEWAY-3360</v>
      </c>
      <c r="H176" s="13" t="b">
        <f>COUNTIF('Issue Link By Developer'!$A$2:$A$367,B176)&gt;0</f>
        <v>1</v>
      </c>
      <c r="I176" t="s">
        <v>7955</v>
      </c>
      <c r="K176" t="s">
        <v>9</v>
      </c>
      <c r="N176">
        <v>0.54179142621851895</v>
      </c>
      <c r="O176">
        <v>3</v>
      </c>
      <c r="P176">
        <v>1</v>
      </c>
      <c r="Q176">
        <v>0</v>
      </c>
      <c r="R176">
        <v>2</v>
      </c>
      <c r="S176">
        <v>4</v>
      </c>
      <c r="T176">
        <v>38</v>
      </c>
      <c r="AC176" t="b">
        <f t="shared" si="10"/>
        <v>0</v>
      </c>
      <c r="AD176" t="b">
        <f t="shared" si="11"/>
        <v>0</v>
      </c>
      <c r="AE176" t="b">
        <f>COUNTIF('Issue with Relationship'!$A$1:$A$47,C176)&gt;0</f>
        <v>1</v>
      </c>
      <c r="AF176" t="b">
        <f t="shared" si="12"/>
        <v>1</v>
      </c>
    </row>
    <row r="177" spans="1:32" hidden="1" x14ac:dyDescent="0.2">
      <c r="A177" s="2">
        <v>1358552892</v>
      </c>
      <c r="B177" s="1" t="s">
        <v>27</v>
      </c>
      <c r="C177" t="s">
        <v>234</v>
      </c>
      <c r="D177" t="str">
        <f>VLOOKUP(C177,relationships!$A$1:$B$74,2,FALSE)</f>
        <v>supports, is supported by</v>
      </c>
      <c r="F177" t="s">
        <v>234</v>
      </c>
      <c r="G177" t="str">
        <f>VLOOKUP(B177,'Issue Link By Developer'!$A$2:$B$367,2,FALSE)</f>
        <v>GATEWAY-3358</v>
      </c>
      <c r="H177" s="13" t="b">
        <f>COUNTIF('Issue Link By Developer'!$A$2:$A$367,B177)&gt;0</f>
        <v>1</v>
      </c>
      <c r="I177" t="s">
        <v>234</v>
      </c>
      <c r="K177" t="s">
        <v>233</v>
      </c>
      <c r="N177">
        <v>0.25501309483647999</v>
      </c>
      <c r="O177">
        <v>5</v>
      </c>
      <c r="P177">
        <v>0</v>
      </c>
      <c r="Q177">
        <v>0</v>
      </c>
      <c r="R177">
        <v>0</v>
      </c>
      <c r="S177">
        <v>9</v>
      </c>
      <c r="T177">
        <v>29</v>
      </c>
      <c r="AC177" t="b">
        <f t="shared" si="10"/>
        <v>1</v>
      </c>
      <c r="AD177" t="b">
        <f t="shared" si="11"/>
        <v>1</v>
      </c>
      <c r="AE177" t="b">
        <f>COUNTIF('Issue with Relationship'!$A$1:$A$47,C177)&gt;0</f>
        <v>1</v>
      </c>
      <c r="AF177" t="b">
        <f t="shared" si="12"/>
        <v>1</v>
      </c>
    </row>
    <row r="178" spans="1:32" hidden="1" x14ac:dyDescent="0.2">
      <c r="A178" s="2">
        <v>1358372572</v>
      </c>
      <c r="B178" s="1" t="s">
        <v>12</v>
      </c>
      <c r="C178" t="s">
        <v>209</v>
      </c>
      <c r="D178">
        <f>VLOOKUP(C178,relationships!$A$1:$B$74,2,FALSE)</f>
        <v>0</v>
      </c>
      <c r="F178" t="s">
        <v>209</v>
      </c>
      <c r="G178" t="str">
        <f>VLOOKUP(B178,'Issue Link By Developer'!$A$2:$B$367,2,FALSE)</f>
        <v>GATEWAY-3351</v>
      </c>
      <c r="H178" s="13" t="b">
        <f>COUNTIF('Issue Link By Developer'!$A$2:$A$367,B178)&gt;0</f>
        <v>1</v>
      </c>
      <c r="I178" t="s">
        <v>209</v>
      </c>
      <c r="K178" t="s">
        <v>210</v>
      </c>
      <c r="N178">
        <v>0.33375534866558199</v>
      </c>
      <c r="O178">
        <v>8</v>
      </c>
      <c r="P178">
        <v>0</v>
      </c>
      <c r="Q178">
        <v>1</v>
      </c>
      <c r="R178">
        <v>8</v>
      </c>
      <c r="S178">
        <v>26</v>
      </c>
      <c r="T178">
        <v>121</v>
      </c>
      <c r="AC178" t="b">
        <f t="shared" si="10"/>
        <v>1</v>
      </c>
      <c r="AD178" t="b">
        <f t="shared" si="11"/>
        <v>1</v>
      </c>
      <c r="AE178" t="b">
        <f>COUNTIF('Issue with Relationship'!$A$1:$A$47,C178)&gt;0</f>
        <v>0</v>
      </c>
      <c r="AF178" t="b">
        <f t="shared" si="12"/>
        <v>1</v>
      </c>
    </row>
    <row r="179" spans="1:32" hidden="1" x14ac:dyDescent="0.2">
      <c r="A179" s="2">
        <v>1358374185</v>
      </c>
      <c r="B179" s="1" t="s">
        <v>13</v>
      </c>
      <c r="C179" t="s">
        <v>209</v>
      </c>
      <c r="D179">
        <f>VLOOKUP(C179,relationships!$A$1:$B$74,2,FALSE)</f>
        <v>0</v>
      </c>
      <c r="F179" t="s">
        <v>209</v>
      </c>
      <c r="G179" t="str">
        <f>VLOOKUP(B179,'Issue Link By Developer'!$A$2:$B$367,2,FALSE)</f>
        <v>GATEWAY-3351</v>
      </c>
      <c r="H179" s="13" t="b">
        <f>COUNTIF('Issue Link By Developer'!$A$2:$A$367,B179)&gt;0</f>
        <v>1</v>
      </c>
      <c r="I179" t="s">
        <v>209</v>
      </c>
      <c r="K179" t="s">
        <v>210</v>
      </c>
      <c r="N179">
        <v>0.22343932079685</v>
      </c>
      <c r="O179">
        <v>16</v>
      </c>
      <c r="P179">
        <v>0</v>
      </c>
      <c r="Q179">
        <v>1</v>
      </c>
      <c r="R179">
        <v>5</v>
      </c>
      <c r="S179">
        <v>16</v>
      </c>
      <c r="T179">
        <v>97</v>
      </c>
      <c r="AC179" t="b">
        <f t="shared" si="10"/>
        <v>1</v>
      </c>
      <c r="AD179" t="b">
        <f t="shared" si="11"/>
        <v>1</v>
      </c>
      <c r="AE179" t="b">
        <f>COUNTIF('Issue with Relationship'!$A$1:$A$47,C179)&gt;0</f>
        <v>0</v>
      </c>
      <c r="AF179" t="b">
        <f t="shared" si="12"/>
        <v>1</v>
      </c>
    </row>
    <row r="180" spans="1:32" hidden="1" x14ac:dyDescent="0.2">
      <c r="A180" s="2">
        <v>1358374711</v>
      </c>
      <c r="B180" s="1" t="s">
        <v>14</v>
      </c>
      <c r="C180" t="s">
        <v>209</v>
      </c>
      <c r="D180">
        <f>VLOOKUP(C180,relationships!$A$1:$B$74,2,FALSE)</f>
        <v>0</v>
      </c>
      <c r="F180" t="s">
        <v>209</v>
      </c>
      <c r="G180" t="str">
        <f>VLOOKUP(B180,'Issue Link By Developer'!$A$2:$B$367,2,FALSE)</f>
        <v>GATEWAY-3351</v>
      </c>
      <c r="H180" s="13" t="b">
        <f>COUNTIF('Issue Link By Developer'!$A$2:$A$367,B180)&gt;0</f>
        <v>1</v>
      </c>
      <c r="I180" t="s">
        <v>209</v>
      </c>
      <c r="K180" t="s">
        <v>210</v>
      </c>
      <c r="N180">
        <v>0.260095530819621</v>
      </c>
      <c r="O180">
        <v>15</v>
      </c>
      <c r="P180">
        <v>0</v>
      </c>
      <c r="Q180">
        <v>1</v>
      </c>
      <c r="R180">
        <v>6</v>
      </c>
      <c r="S180">
        <v>20</v>
      </c>
      <c r="T180">
        <v>108</v>
      </c>
      <c r="AC180" t="b">
        <f t="shared" si="10"/>
        <v>1</v>
      </c>
      <c r="AD180" t="b">
        <f t="shared" si="11"/>
        <v>1</v>
      </c>
      <c r="AE180" t="b">
        <f>COUNTIF('Issue with Relationship'!$A$1:$A$47,C180)&gt;0</f>
        <v>0</v>
      </c>
      <c r="AF180" t="b">
        <f t="shared" si="12"/>
        <v>1</v>
      </c>
    </row>
    <row r="181" spans="1:32" hidden="1" x14ac:dyDescent="0.2">
      <c r="A181" s="2">
        <v>1358802047</v>
      </c>
      <c r="B181" s="1" t="s">
        <v>31</v>
      </c>
      <c r="C181" t="s">
        <v>237</v>
      </c>
      <c r="D181">
        <f>VLOOKUP(C181,relationships!$A$1:$B$74,2,FALSE)</f>
        <v>0</v>
      </c>
      <c r="F181" t="s">
        <v>237</v>
      </c>
      <c r="G181" t="str">
        <f>VLOOKUP(B181,'Issue Link By Developer'!$A$2:$B$367,2,FALSE)</f>
        <v>GATEWAY-3253</v>
      </c>
      <c r="H181" s="13" t="b">
        <f>COUNTIF('Issue Link By Developer'!$A$2:$A$367,B181)&gt;0</f>
        <v>1</v>
      </c>
      <c r="I181" t="s">
        <v>237</v>
      </c>
      <c r="K181" t="s">
        <v>238</v>
      </c>
      <c r="N181">
        <v>0.26955617834715101</v>
      </c>
      <c r="O181">
        <v>7</v>
      </c>
      <c r="P181">
        <v>0</v>
      </c>
      <c r="Q181">
        <v>1</v>
      </c>
      <c r="R181">
        <v>0</v>
      </c>
      <c r="S181">
        <v>13</v>
      </c>
      <c r="T181">
        <v>130</v>
      </c>
      <c r="AC181" t="b">
        <f t="shared" si="10"/>
        <v>1</v>
      </c>
      <c r="AD181" t="b">
        <f t="shared" si="11"/>
        <v>1</v>
      </c>
      <c r="AE181" t="b">
        <f>COUNTIF('Issue with Relationship'!$A$1:$A$47,C181)&gt;0</f>
        <v>0</v>
      </c>
      <c r="AF181" t="b">
        <f t="shared" si="12"/>
        <v>1</v>
      </c>
    </row>
    <row r="182" spans="1:32" hidden="1" x14ac:dyDescent="0.2">
      <c r="A182" s="2">
        <v>1358805349</v>
      </c>
      <c r="B182" s="1" t="s">
        <v>32</v>
      </c>
      <c r="C182" t="s">
        <v>237</v>
      </c>
      <c r="D182">
        <f>VLOOKUP(C182,relationships!$A$1:$B$74,2,FALSE)</f>
        <v>0</v>
      </c>
      <c r="F182" t="s">
        <v>237</v>
      </c>
      <c r="G182" t="str">
        <f>VLOOKUP(B182,'Issue Link By Developer'!$A$2:$B$367,2,FALSE)</f>
        <v>GATEWAY-3253</v>
      </c>
      <c r="H182" s="13" t="b">
        <f>COUNTIF('Issue Link By Developer'!$A$2:$A$367,B182)&gt;0</f>
        <v>1</v>
      </c>
      <c r="I182" t="s">
        <v>237</v>
      </c>
      <c r="K182" t="s">
        <v>239</v>
      </c>
      <c r="N182">
        <v>0.32415882417689101</v>
      </c>
      <c r="O182">
        <v>5</v>
      </c>
      <c r="P182">
        <v>0</v>
      </c>
      <c r="Q182">
        <v>0</v>
      </c>
      <c r="R182">
        <v>3</v>
      </c>
      <c r="S182">
        <v>12</v>
      </c>
      <c r="T182">
        <v>86</v>
      </c>
      <c r="AC182" t="b">
        <f t="shared" si="10"/>
        <v>1</v>
      </c>
      <c r="AD182" t="b">
        <f t="shared" si="11"/>
        <v>1</v>
      </c>
      <c r="AE182" t="b">
        <f>COUNTIF('Issue with Relationship'!$A$1:$A$47,C182)&gt;0</f>
        <v>0</v>
      </c>
      <c r="AF182" t="b">
        <f t="shared" si="12"/>
        <v>1</v>
      </c>
    </row>
    <row r="183" spans="1:32" hidden="1" x14ac:dyDescent="0.2">
      <c r="A183" s="2">
        <v>1358805472</v>
      </c>
      <c r="B183" s="1" t="s">
        <v>33</v>
      </c>
      <c r="C183" t="s">
        <v>237</v>
      </c>
      <c r="D183">
        <f>VLOOKUP(C183,relationships!$A$1:$B$74,2,FALSE)</f>
        <v>0</v>
      </c>
      <c r="E183" t="s">
        <v>237</v>
      </c>
      <c r="F183" t="s">
        <v>237</v>
      </c>
      <c r="G183" t="str">
        <f>VLOOKUP(B183,'Issue Link By Developer'!$A$2:$B$367,2,FALSE)</f>
        <v>GATEWAY-3253</v>
      </c>
      <c r="H183" s="13" t="b">
        <f>COUNTIF('Issue Link By Developer'!$A$2:$A$367,B183)&gt;0</f>
        <v>1</v>
      </c>
      <c r="I183" t="s">
        <v>237</v>
      </c>
      <c r="K183" t="s">
        <v>240</v>
      </c>
      <c r="N183">
        <v>4.7427335101885203E-2</v>
      </c>
      <c r="O183">
        <v>57</v>
      </c>
      <c r="P183">
        <v>2</v>
      </c>
      <c r="Q183">
        <v>1</v>
      </c>
      <c r="R183">
        <v>2</v>
      </c>
      <c r="S183">
        <v>5</v>
      </c>
      <c r="T183">
        <v>17</v>
      </c>
      <c r="U183">
        <f>IF(AND(E183&lt;&gt;"",E183=C183),1,0)</f>
        <v>1</v>
      </c>
      <c r="AC183" t="b">
        <f t="shared" si="10"/>
        <v>1</v>
      </c>
      <c r="AD183" t="b">
        <f t="shared" si="11"/>
        <v>1</v>
      </c>
      <c r="AE183" t="b">
        <f>COUNTIF('Issue with Relationship'!$A$1:$A$47,C183)&gt;0</f>
        <v>0</v>
      </c>
      <c r="AF183" t="b">
        <f t="shared" si="12"/>
        <v>1</v>
      </c>
    </row>
    <row r="184" spans="1:32" hidden="1" x14ac:dyDescent="0.2">
      <c r="A184" s="2">
        <v>1358807503</v>
      </c>
      <c r="B184" s="1" t="s">
        <v>34</v>
      </c>
      <c r="C184" t="s">
        <v>237</v>
      </c>
      <c r="D184">
        <f>VLOOKUP(C184,relationships!$A$1:$B$74,2,FALSE)</f>
        <v>0</v>
      </c>
      <c r="F184" t="s">
        <v>237</v>
      </c>
      <c r="G184" t="str">
        <f>VLOOKUP(B184,'Issue Link By Developer'!$A$2:$B$367,2,FALSE)</f>
        <v>GATEWAY-3253</v>
      </c>
      <c r="H184" s="13" t="b">
        <f>COUNTIF('Issue Link By Developer'!$A$2:$A$367,B184)&gt;0</f>
        <v>1</v>
      </c>
      <c r="I184" t="s">
        <v>237</v>
      </c>
      <c r="K184" t="s">
        <v>241</v>
      </c>
      <c r="N184">
        <v>0.55306190948034395</v>
      </c>
      <c r="O184">
        <v>3</v>
      </c>
      <c r="P184">
        <v>1</v>
      </c>
      <c r="Q184">
        <v>1</v>
      </c>
      <c r="R184">
        <v>4</v>
      </c>
      <c r="S184">
        <v>35</v>
      </c>
      <c r="T184">
        <v>173</v>
      </c>
      <c r="AC184" t="b">
        <f t="shared" si="10"/>
        <v>1</v>
      </c>
      <c r="AD184" t="b">
        <f t="shared" si="11"/>
        <v>1</v>
      </c>
      <c r="AE184" t="b">
        <f>COUNTIF('Issue with Relationship'!$A$1:$A$47,C184)&gt;0</f>
        <v>0</v>
      </c>
      <c r="AF184" t="b">
        <f t="shared" si="12"/>
        <v>1</v>
      </c>
    </row>
    <row r="185" spans="1:32" hidden="1" x14ac:dyDescent="0.2">
      <c r="A185" s="2">
        <v>1358823771</v>
      </c>
      <c r="B185" s="1" t="s">
        <v>35</v>
      </c>
      <c r="C185" t="s">
        <v>237</v>
      </c>
      <c r="D185">
        <f>VLOOKUP(C185,relationships!$A$1:$B$74,2,FALSE)</f>
        <v>0</v>
      </c>
      <c r="F185" t="s">
        <v>406</v>
      </c>
      <c r="G185" t="str">
        <f>VLOOKUP(B185,'Issue Link By Developer'!$A$2:$B$367,2,FALSE)</f>
        <v>GATEWAY-3253</v>
      </c>
      <c r="H185" s="13" t="b">
        <f>COUNTIF('Issue Link By Developer'!$A$2:$A$367,B185)&gt;0</f>
        <v>1</v>
      </c>
      <c r="I185" t="s">
        <v>406</v>
      </c>
      <c r="K185" t="s">
        <v>242</v>
      </c>
      <c r="N185">
        <v>0.47209113903020899</v>
      </c>
      <c r="O185">
        <v>3</v>
      </c>
      <c r="P185">
        <v>0</v>
      </c>
      <c r="Q185">
        <v>1</v>
      </c>
      <c r="R185">
        <v>5</v>
      </c>
      <c r="S185">
        <v>26</v>
      </c>
      <c r="T185">
        <v>175</v>
      </c>
      <c r="AC185" t="b">
        <f t="shared" si="10"/>
        <v>0</v>
      </c>
      <c r="AD185" t="b">
        <f t="shared" si="11"/>
        <v>0</v>
      </c>
      <c r="AE185" t="b">
        <f>COUNTIF('Issue with Relationship'!$A$1:$A$47,C185)&gt;0</f>
        <v>0</v>
      </c>
      <c r="AF185" t="b">
        <f t="shared" si="12"/>
        <v>0</v>
      </c>
    </row>
    <row r="186" spans="1:32" hidden="1" x14ac:dyDescent="0.2">
      <c r="A186" s="2">
        <v>1361985561</v>
      </c>
      <c r="B186" s="1" t="s">
        <v>180</v>
      </c>
      <c r="C186" t="s">
        <v>447</v>
      </c>
      <c r="D186">
        <f>VLOOKUP(C186,relationships!$A$1:$B$74,2,FALSE)</f>
        <v>0</v>
      </c>
      <c r="F186" t="s">
        <v>447</v>
      </c>
      <c r="G186" t="str">
        <f>VLOOKUP(B186,'Issue Link By Developer'!$A$2:$B$367,2,FALSE)</f>
        <v>CONN-84</v>
      </c>
      <c r="H186" s="13" t="b">
        <f>COUNTIF('Issue Link By Developer'!$A$2:$A$367,B186)&gt;0</f>
        <v>1</v>
      </c>
      <c r="I186" t="s">
        <v>447</v>
      </c>
      <c r="K186" t="s">
        <v>448</v>
      </c>
      <c r="AC186" t="b">
        <f t="shared" si="10"/>
        <v>1</v>
      </c>
      <c r="AD186" t="b">
        <f t="shared" si="11"/>
        <v>1</v>
      </c>
      <c r="AE186" t="b">
        <f>COUNTIF('Issue with Relationship'!$A$1:$A$47,C186)&gt;0</f>
        <v>0</v>
      </c>
      <c r="AF186" t="b">
        <f t="shared" si="12"/>
        <v>1</v>
      </c>
    </row>
    <row r="187" spans="1:32" hidden="1" x14ac:dyDescent="0.2">
      <c r="A187" s="2">
        <v>1361985734</v>
      </c>
      <c r="B187" s="1" t="s">
        <v>181</v>
      </c>
      <c r="C187" t="s">
        <v>406</v>
      </c>
      <c r="D187" t="e">
        <f>VLOOKUP(C187,relationships!$A$1:$B$74,2,FALSE)</f>
        <v>#N/A</v>
      </c>
      <c r="F187" t="s">
        <v>447</v>
      </c>
      <c r="G187" t="str">
        <f>VLOOKUP(B187,'Issue Link By Developer'!$A$2:$B$367,2,FALSE)</f>
        <v>CONN-84</v>
      </c>
      <c r="H187" s="13" t="b">
        <f>COUNTIF('Issue Link By Developer'!$A$2:$A$367,B187)&gt;0</f>
        <v>1</v>
      </c>
      <c r="I187" t="s">
        <v>447</v>
      </c>
      <c r="K187" t="s">
        <v>450</v>
      </c>
      <c r="L187" t="s">
        <v>451</v>
      </c>
      <c r="AC187" t="b">
        <f t="shared" si="10"/>
        <v>0</v>
      </c>
      <c r="AD187" t="b">
        <f t="shared" si="11"/>
        <v>0</v>
      </c>
      <c r="AE187" t="b">
        <f>COUNTIF('Issue with Relationship'!$A$1:$A$47,C187)&gt;0</f>
        <v>0</v>
      </c>
      <c r="AF187" t="b">
        <f t="shared" si="12"/>
        <v>1</v>
      </c>
    </row>
    <row r="188" spans="1:32" x14ac:dyDescent="0.2">
      <c r="A188" s="2">
        <v>1363188438</v>
      </c>
      <c r="B188" s="1" t="s">
        <v>203</v>
      </c>
      <c r="C188" t="s">
        <v>476</v>
      </c>
      <c r="D188" t="str">
        <f>VLOOKUP(C188,relationships!$A$1:$B$74,2,FALSE)</f>
        <v>Sub-task</v>
      </c>
      <c r="F188" t="s">
        <v>406</v>
      </c>
      <c r="G188" t="str">
        <f>VLOOKUP(B188,'Issue Link By Developer'!$A$2:$B$367,2,FALSE)</f>
        <v>CONN-314</v>
      </c>
      <c r="H188" s="13" t="b">
        <f>COUNTIF('Issue Link By Developer'!$A$2:$A$367,B188)&gt;0</f>
        <v>1</v>
      </c>
      <c r="I188" t="s">
        <v>406</v>
      </c>
      <c r="K188" t="s">
        <v>477</v>
      </c>
      <c r="L188" t="s">
        <v>478</v>
      </c>
      <c r="AC188" t="b">
        <f t="shared" si="10"/>
        <v>0</v>
      </c>
      <c r="AD188" t="b">
        <f t="shared" si="11"/>
        <v>0</v>
      </c>
      <c r="AE188" t="b">
        <f>COUNTIF('Issue with Relationship'!$A$1:$A$47,C188)&gt;0</f>
        <v>1</v>
      </c>
      <c r="AF188" t="b">
        <f t="shared" si="12"/>
        <v>0</v>
      </c>
    </row>
    <row r="189" spans="1:32" hidden="1" x14ac:dyDescent="0.2">
      <c r="A189" s="2">
        <v>1363034592</v>
      </c>
      <c r="B189" s="1" t="s">
        <v>198</v>
      </c>
      <c r="C189" t="s">
        <v>471</v>
      </c>
      <c r="D189">
        <f>VLOOKUP(C189,relationships!$A$1:$B$74,2,FALSE)</f>
        <v>0</v>
      </c>
      <c r="F189" t="s">
        <v>471</v>
      </c>
      <c r="G189" t="str">
        <f>VLOOKUP(B189,'Issue Link By Developer'!$A$2:$B$367,2,FALSE)</f>
        <v>CONN-297</v>
      </c>
      <c r="H189" s="13" t="b">
        <f>COUNTIF('Issue Link By Developer'!$A$2:$A$367,B189)&gt;0</f>
        <v>1</v>
      </c>
      <c r="I189" t="s">
        <v>471</v>
      </c>
      <c r="K189" t="s">
        <v>472</v>
      </c>
      <c r="AC189" t="b">
        <f t="shared" si="10"/>
        <v>1</v>
      </c>
      <c r="AD189" t="b">
        <f t="shared" si="11"/>
        <v>1</v>
      </c>
      <c r="AE189" t="b">
        <f>COUNTIF('Issue with Relationship'!$A$1:$A$47,C189)&gt;0</f>
        <v>0</v>
      </c>
      <c r="AF189" t="b">
        <f t="shared" si="12"/>
        <v>1</v>
      </c>
    </row>
    <row r="190" spans="1:32" hidden="1" x14ac:dyDescent="0.2">
      <c r="A190" s="2">
        <v>1362724150</v>
      </c>
      <c r="B190" s="1" t="s">
        <v>194</v>
      </c>
      <c r="C190" t="s">
        <v>465</v>
      </c>
      <c r="D190" t="str">
        <f>VLOOKUP(C190,relationships!$A$1:$B$74,2,FALSE)</f>
        <v>Sub-task</v>
      </c>
      <c r="F190" t="s">
        <v>465</v>
      </c>
      <c r="G190" t="str">
        <f>VLOOKUP(B190,'Issue Link By Developer'!$A$2:$B$367,2,FALSE)</f>
        <v>CONN-267</v>
      </c>
      <c r="H190" s="13" t="b">
        <f>COUNTIF('Issue Link By Developer'!$A$2:$A$367,B190)&gt;0</f>
        <v>1</v>
      </c>
      <c r="I190" t="s">
        <v>465</v>
      </c>
      <c r="K190" t="s">
        <v>393</v>
      </c>
      <c r="AC190" t="b">
        <f t="shared" si="10"/>
        <v>1</v>
      </c>
      <c r="AD190" t="b">
        <f t="shared" si="11"/>
        <v>1</v>
      </c>
      <c r="AE190" t="b">
        <f>COUNTIF('Issue with Relationship'!$A$1:$A$47,C190)&gt;0</f>
        <v>1</v>
      </c>
      <c r="AF190" t="b">
        <f t="shared" si="12"/>
        <v>1</v>
      </c>
    </row>
    <row r="191" spans="1:32" hidden="1" x14ac:dyDescent="0.2">
      <c r="A191" s="2">
        <v>1362629260</v>
      </c>
      <c r="B191" s="1" t="s">
        <v>188</v>
      </c>
      <c r="C191" t="s">
        <v>459</v>
      </c>
      <c r="D191" t="str">
        <f>VLOOKUP(C191,relationships!$A$1:$B$74,2,FALSE)</f>
        <v>Sub-task</v>
      </c>
      <c r="F191" t="s">
        <v>459</v>
      </c>
      <c r="G191" t="str">
        <f>VLOOKUP(B191,'Issue Link By Developer'!$A$2:$B$367,2,FALSE)</f>
        <v>CONN-266</v>
      </c>
      <c r="H191" s="13" t="b">
        <f>COUNTIF('Issue Link By Developer'!$A$2:$A$367,B191)&gt;0</f>
        <v>1</v>
      </c>
      <c r="I191" t="s">
        <v>459</v>
      </c>
      <c r="K191" t="s">
        <v>393</v>
      </c>
      <c r="AC191" t="b">
        <f t="shared" si="10"/>
        <v>1</v>
      </c>
      <c r="AD191" t="b">
        <f t="shared" si="11"/>
        <v>1</v>
      </c>
      <c r="AE191" t="b">
        <f>COUNTIF('Issue with Relationship'!$A$1:$A$47,C191)&gt;0</f>
        <v>1</v>
      </c>
      <c r="AF191" t="b">
        <f t="shared" si="12"/>
        <v>1</v>
      </c>
    </row>
    <row r="192" spans="1:32" hidden="1" x14ac:dyDescent="0.2">
      <c r="A192" s="2">
        <v>1361917040</v>
      </c>
      <c r="B192" s="1" t="s">
        <v>177</v>
      </c>
      <c r="C192" t="s">
        <v>447</v>
      </c>
      <c r="D192">
        <f>VLOOKUP(C192,relationships!$A$1:$B$74,2,FALSE)</f>
        <v>0</v>
      </c>
      <c r="F192" t="s">
        <v>916</v>
      </c>
      <c r="G192" t="str">
        <f>VLOOKUP(B192,'Issue Link By Developer'!$A$2:$B$367,2,FALSE)</f>
        <v>CONN-84, CONN-235</v>
      </c>
      <c r="H192" s="13" t="b">
        <f>COUNTIF('Issue Link By Developer'!$A$2:$A$367,B192)&gt;0</f>
        <v>1</v>
      </c>
      <c r="I192" t="s">
        <v>916</v>
      </c>
      <c r="K192" t="s">
        <v>448</v>
      </c>
      <c r="AC192" t="b">
        <f t="shared" si="10"/>
        <v>0</v>
      </c>
      <c r="AD192" t="b">
        <f t="shared" si="11"/>
        <v>0</v>
      </c>
      <c r="AE192" t="b">
        <f>COUNTIF('Issue with Relationship'!$A$1:$A$47,C192)&gt;0</f>
        <v>0</v>
      </c>
      <c r="AF192" t="b">
        <f t="shared" si="12"/>
        <v>0</v>
      </c>
    </row>
    <row r="193" spans="1:32" hidden="1" x14ac:dyDescent="0.2">
      <c r="A193" s="2">
        <v>1361917301</v>
      </c>
      <c r="B193" s="1" t="s">
        <v>178</v>
      </c>
      <c r="C193" t="s">
        <v>447</v>
      </c>
      <c r="D193">
        <f>VLOOKUP(C193,relationships!$A$1:$B$74,2,FALSE)</f>
        <v>0</v>
      </c>
      <c r="F193" t="s">
        <v>916</v>
      </c>
      <c r="G193" t="str">
        <f>VLOOKUP(B193,'Issue Link By Developer'!$A$2:$B$367,2,FALSE)</f>
        <v>CONN-84, CONN-235</v>
      </c>
      <c r="H193" s="13" t="b">
        <f>COUNTIF('Issue Link By Developer'!$A$2:$A$367,B193)&gt;0</f>
        <v>1</v>
      </c>
      <c r="I193" t="s">
        <v>916</v>
      </c>
      <c r="K193" t="s">
        <v>448</v>
      </c>
      <c r="AC193" t="b">
        <f t="shared" si="10"/>
        <v>0</v>
      </c>
      <c r="AD193" t="b">
        <f t="shared" si="11"/>
        <v>0</v>
      </c>
      <c r="AE193" t="b">
        <f>COUNTIF('Issue with Relationship'!$A$1:$A$47,C193)&gt;0</f>
        <v>0</v>
      </c>
      <c r="AF193" t="b">
        <f t="shared" si="12"/>
        <v>0</v>
      </c>
    </row>
    <row r="194" spans="1:32" hidden="1" x14ac:dyDescent="0.2">
      <c r="A194" s="2">
        <v>1361547297</v>
      </c>
      <c r="B194" s="1" t="s">
        <v>169</v>
      </c>
      <c r="C194" t="s">
        <v>439</v>
      </c>
      <c r="D194" t="str">
        <f>VLOOKUP(C194,relationships!$A$1:$B$74,2,FALSE)</f>
        <v>Sub-task</v>
      </c>
      <c r="F194" t="s">
        <v>439</v>
      </c>
      <c r="G194" t="str">
        <f>VLOOKUP(B194,'Issue Link By Developer'!$A$2:$B$367,2,FALSE)</f>
        <v>CONN-207</v>
      </c>
      <c r="H194" s="13" t="b">
        <f>COUNTIF('Issue Link By Developer'!$A$2:$A$367,B194)&gt;0</f>
        <v>1</v>
      </c>
      <c r="I194" t="s">
        <v>439</v>
      </c>
      <c r="K194" t="s">
        <v>440</v>
      </c>
      <c r="AC194" t="b">
        <f t="shared" ref="AC194:AC205" si="13">IF(AND(F194&lt;&gt;"",F194=C194),TRUE,FALSE)</f>
        <v>1</v>
      </c>
      <c r="AD194" t="b">
        <f t="shared" ref="AD194:AD205" si="14">IF(AND(I194&lt;&gt;"",I194=C194),TRUE,FALSE)</f>
        <v>1</v>
      </c>
      <c r="AE194" t="b">
        <f>COUNTIF('Issue with Relationship'!$A$1:$A$47,C194)&gt;0</f>
        <v>1</v>
      </c>
      <c r="AF194" t="b">
        <f t="shared" si="12"/>
        <v>1</v>
      </c>
    </row>
    <row r="195" spans="1:32" hidden="1" x14ac:dyDescent="0.2">
      <c r="A195" s="2">
        <v>1362751643</v>
      </c>
      <c r="B195" s="1" t="s">
        <v>195</v>
      </c>
      <c r="C195" t="s">
        <v>466</v>
      </c>
      <c r="D195" t="str">
        <f>VLOOKUP(C195,relationships!$A$1:$B$74,2,FALSE)</f>
        <v>Sub-task</v>
      </c>
      <c r="F195" t="s">
        <v>466</v>
      </c>
      <c r="G195" t="str">
        <f>VLOOKUP(B195,'Issue Link By Developer'!$A$2:$B$367,2,FALSE)</f>
        <v>CONN-192</v>
      </c>
      <c r="H195" s="13" t="b">
        <f>COUNTIF('Issue Link By Developer'!$A$2:$A$367,B195)&gt;0</f>
        <v>1</v>
      </c>
      <c r="I195" t="s">
        <v>466</v>
      </c>
      <c r="K195" t="s">
        <v>468</v>
      </c>
      <c r="AC195" t="b">
        <f t="shared" si="13"/>
        <v>1</v>
      </c>
      <c r="AD195" t="b">
        <f t="shared" si="14"/>
        <v>1</v>
      </c>
      <c r="AE195" t="b">
        <f>COUNTIF('Issue with Relationship'!$A$1:$A$47,C195)&gt;0</f>
        <v>1</v>
      </c>
      <c r="AF195" t="b">
        <f t="shared" ref="AF195:AF205" si="15">IF(AND(G195&lt;&gt;"",G195=F195),TRUE,FALSE)</f>
        <v>1</v>
      </c>
    </row>
    <row r="196" spans="1:32" x14ac:dyDescent="0.2">
      <c r="A196" s="2">
        <v>1361776621</v>
      </c>
      <c r="B196" s="1" t="s">
        <v>175</v>
      </c>
      <c r="C196" t="s">
        <v>443</v>
      </c>
      <c r="D196" t="str">
        <f>VLOOKUP(C196,relationships!$A$1:$B$74,2,FALSE)</f>
        <v>Sub-task, part of Epic, Sub-task, Sub-task</v>
      </c>
      <c r="F196" t="s">
        <v>906</v>
      </c>
      <c r="G196" t="str">
        <f>VLOOKUP(B196,'Issue Link By Developer'!$A$2:$B$367,2,FALSE)</f>
        <v>CONN-185</v>
      </c>
      <c r="H196" s="13" t="b">
        <f>COUNTIF('Issue Link By Developer'!$A$2:$A$367,B196)&gt;0</f>
        <v>1</v>
      </c>
      <c r="I196" t="s">
        <v>906</v>
      </c>
      <c r="K196" t="s">
        <v>444</v>
      </c>
      <c r="AC196" t="b">
        <f t="shared" si="13"/>
        <v>0</v>
      </c>
      <c r="AD196" t="b">
        <f t="shared" si="14"/>
        <v>0</v>
      </c>
      <c r="AE196" t="b">
        <f>COUNTIF('Issue with Relationship'!$A$1:$A$47,C196)&gt;0</f>
        <v>1</v>
      </c>
      <c r="AF196" t="b">
        <f t="shared" si="15"/>
        <v>1</v>
      </c>
    </row>
    <row r="197" spans="1:32" x14ac:dyDescent="0.2">
      <c r="A197" s="2">
        <v>1361461509</v>
      </c>
      <c r="B197" s="1" t="s">
        <v>166</v>
      </c>
      <c r="C197" t="s">
        <v>438</v>
      </c>
      <c r="D197" t="str">
        <f>VLOOKUP(C197,relationships!$A$1:$B$74,2,FALSE)</f>
        <v>Sub-task</v>
      </c>
      <c r="F197" t="s">
        <v>406</v>
      </c>
      <c r="G197" t="str">
        <f>VLOOKUP(B197,'Issue Link By Developer'!$A$2:$B$367,2,FALSE)</f>
        <v>CONN-84, CONN-170</v>
      </c>
      <c r="H197" s="13" t="b">
        <f>COUNTIF('Issue Link By Developer'!$A$2:$A$367,B197)&gt;0</f>
        <v>1</v>
      </c>
      <c r="I197" t="s">
        <v>406</v>
      </c>
      <c r="K197" s="12" t="s">
        <v>467</v>
      </c>
      <c r="W197" s="3" t="s">
        <v>449</v>
      </c>
      <c r="AC197" t="b">
        <f t="shared" si="13"/>
        <v>0</v>
      </c>
      <c r="AD197" t="b">
        <f t="shared" si="14"/>
        <v>0</v>
      </c>
      <c r="AE197" t="b">
        <f>COUNTIF('Issue with Relationship'!$A$1:$A$47,C197)&gt;0</f>
        <v>1</v>
      </c>
      <c r="AF197" t="b">
        <f t="shared" si="15"/>
        <v>0</v>
      </c>
    </row>
    <row r="198" spans="1:32" x14ac:dyDescent="0.2">
      <c r="A198" s="2">
        <v>1360899595</v>
      </c>
      <c r="B198" s="1" t="s">
        <v>155</v>
      </c>
      <c r="C198" t="s">
        <v>418</v>
      </c>
      <c r="D198" t="s">
        <v>7991</v>
      </c>
      <c r="E198" t="s">
        <v>481</v>
      </c>
      <c r="F198" t="s">
        <v>481</v>
      </c>
      <c r="G198" t="str">
        <f>VLOOKUP(B198,'Issue Link By Developer'!$A$2:$B$367,2,FALSE)</f>
        <v>CONN-165</v>
      </c>
      <c r="H198" s="13" t="b">
        <f>COUNTIF('Issue Link By Developer'!$A$2:$A$367,B198)&gt;0</f>
        <v>1</v>
      </c>
      <c r="I198" t="s">
        <v>481</v>
      </c>
      <c r="K198" t="s">
        <v>419</v>
      </c>
      <c r="L198" t="s">
        <v>420</v>
      </c>
      <c r="U198">
        <v>0.5</v>
      </c>
      <c r="AC198" t="b">
        <f t="shared" si="13"/>
        <v>0</v>
      </c>
      <c r="AD198" t="b">
        <f t="shared" si="14"/>
        <v>0</v>
      </c>
      <c r="AE198" t="b">
        <f>COUNTIF('Issue with Relationship'!$A$1:$A$47,C198)&gt;0</f>
        <v>1</v>
      </c>
      <c r="AF198" t="b">
        <f t="shared" si="15"/>
        <v>0</v>
      </c>
    </row>
    <row r="199" spans="1:32" hidden="1" x14ac:dyDescent="0.2">
      <c r="A199" s="2">
        <v>1360868777</v>
      </c>
      <c r="B199" s="1" t="s">
        <v>154</v>
      </c>
      <c r="C199" t="s">
        <v>416</v>
      </c>
      <c r="D199" t="str">
        <f>VLOOKUP(C199,relationships!$A$1:$B$74,2,FALSE)</f>
        <v>Sub-task</v>
      </c>
      <c r="F199" t="s">
        <v>416</v>
      </c>
      <c r="G199" t="str">
        <f>VLOOKUP(B199,'Issue Link By Developer'!$A$2:$B$367,2,FALSE)</f>
        <v>CONN-152</v>
      </c>
      <c r="H199" s="13" t="b">
        <f>COUNTIF('Issue Link By Developer'!$A$2:$A$367,B199)&gt;0</f>
        <v>1</v>
      </c>
      <c r="I199" t="s">
        <v>416</v>
      </c>
      <c r="K199" t="s">
        <v>417</v>
      </c>
      <c r="AC199" t="b">
        <f t="shared" si="13"/>
        <v>1</v>
      </c>
      <c r="AD199" t="b">
        <f t="shared" si="14"/>
        <v>1</v>
      </c>
      <c r="AE199" t="b">
        <f>COUNTIF('Issue with Relationship'!$A$1:$A$47,C199)&gt;0</f>
        <v>1</v>
      </c>
      <c r="AF199" t="b">
        <f t="shared" si="15"/>
        <v>1</v>
      </c>
    </row>
    <row r="200" spans="1:32" hidden="1" x14ac:dyDescent="0.2">
      <c r="A200" s="2">
        <v>1360954262</v>
      </c>
      <c r="B200" s="1" t="s">
        <v>156</v>
      </c>
      <c r="C200" t="s">
        <v>416</v>
      </c>
      <c r="D200" t="str">
        <f>VLOOKUP(C200,relationships!$A$1:$B$74,2,FALSE)</f>
        <v>Sub-task</v>
      </c>
      <c r="F200" t="s">
        <v>416</v>
      </c>
      <c r="G200" t="str">
        <f>VLOOKUP(B200,'Issue Link By Developer'!$A$2:$B$367,2,FALSE)</f>
        <v>CONN-152</v>
      </c>
      <c r="H200" s="13" t="b">
        <f>COUNTIF('Issue Link By Developer'!$A$2:$A$367,B200)&gt;0</f>
        <v>1</v>
      </c>
      <c r="I200" t="s">
        <v>416</v>
      </c>
      <c r="K200" t="s">
        <v>421</v>
      </c>
      <c r="AC200" t="b">
        <f t="shared" si="13"/>
        <v>1</v>
      </c>
      <c r="AD200" t="b">
        <f t="shared" si="14"/>
        <v>1</v>
      </c>
      <c r="AE200" t="b">
        <f>COUNTIF('Issue with Relationship'!$A$1:$A$47,C200)&gt;0</f>
        <v>1</v>
      </c>
      <c r="AF200" t="b">
        <f t="shared" si="15"/>
        <v>1</v>
      </c>
    </row>
    <row r="201" spans="1:32" hidden="1" x14ac:dyDescent="0.2">
      <c r="A201" s="2">
        <v>1360787833</v>
      </c>
      <c r="B201" s="1" t="s">
        <v>149</v>
      </c>
      <c r="C201" t="s">
        <v>406</v>
      </c>
      <c r="D201" t="e">
        <f>VLOOKUP(C201,relationships!$A$1:$B$74,2,FALSE)</f>
        <v>#N/A</v>
      </c>
      <c r="F201" t="s">
        <v>406</v>
      </c>
      <c r="G201" t="str">
        <f>VLOOKUP(B201,'Issue Link By Developer'!$A$2:$B$367,2,FALSE)</f>
        <v>CONN-126</v>
      </c>
      <c r="H201" s="13" t="b">
        <f>COUNTIF('Issue Link By Developer'!$A$2:$A$367,B201)&gt;0</f>
        <v>1</v>
      </c>
      <c r="I201" t="s">
        <v>406</v>
      </c>
      <c r="K201" t="s">
        <v>434</v>
      </c>
      <c r="L201" t="s">
        <v>409</v>
      </c>
      <c r="M201" t="s">
        <v>410</v>
      </c>
      <c r="AC201" t="b">
        <f t="shared" si="13"/>
        <v>1</v>
      </c>
      <c r="AD201" t="b">
        <f t="shared" si="14"/>
        <v>1</v>
      </c>
      <c r="AE201" t="b">
        <f>COUNTIF('Issue with Relationship'!$A$1:$A$47,C201)&gt;0</f>
        <v>0</v>
      </c>
      <c r="AF201" t="b">
        <f t="shared" si="15"/>
        <v>0</v>
      </c>
    </row>
    <row r="202" spans="1:32" x14ac:dyDescent="0.2">
      <c r="A202" s="2">
        <v>1360787883</v>
      </c>
      <c r="B202" s="1" t="s">
        <v>150</v>
      </c>
      <c r="C202" t="s">
        <v>411</v>
      </c>
      <c r="D202" t="str">
        <f>VLOOKUP(C202,relationships!$A$1:$B$74,2,FALSE)</f>
        <v>Sub-task</v>
      </c>
      <c r="F202" t="s">
        <v>406</v>
      </c>
      <c r="G202" t="str">
        <f>VLOOKUP(B202,'Issue Link By Developer'!$A$2:$B$367,2,FALSE)</f>
        <v>CONN-126</v>
      </c>
      <c r="H202" s="13" t="b">
        <f>COUNTIF('Issue Link By Developer'!$A$2:$A$367,B202)&gt;0</f>
        <v>1</v>
      </c>
      <c r="I202" t="s">
        <v>406</v>
      </c>
      <c r="K202" t="s">
        <v>412</v>
      </c>
      <c r="AC202" t="b">
        <f t="shared" si="13"/>
        <v>0</v>
      </c>
      <c r="AD202" t="b">
        <f t="shared" si="14"/>
        <v>0</v>
      </c>
      <c r="AE202" t="b">
        <f>COUNTIF('Issue with Relationship'!$A$1:$A$47,C202)&gt;0</f>
        <v>1</v>
      </c>
      <c r="AF202" t="b">
        <f t="shared" si="15"/>
        <v>0</v>
      </c>
    </row>
    <row r="203" spans="1:32" hidden="1" x14ac:dyDescent="0.2">
      <c r="A203" s="2">
        <v>1360787947</v>
      </c>
      <c r="B203" s="1" t="s">
        <v>151</v>
      </c>
      <c r="C203" t="s">
        <v>406</v>
      </c>
      <c r="D203" t="e">
        <f>VLOOKUP(C203,relationships!$A$1:$B$74,2,FALSE)</f>
        <v>#N/A</v>
      </c>
      <c r="F203" t="s">
        <v>406</v>
      </c>
      <c r="G203" t="str">
        <f>VLOOKUP(B203,'Issue Link By Developer'!$A$2:$B$367,2,FALSE)</f>
        <v>CONN-126</v>
      </c>
      <c r="H203" s="13" t="b">
        <f>COUNTIF('Issue Link By Developer'!$A$2:$A$367,B203)&gt;0</f>
        <v>1</v>
      </c>
      <c r="I203" t="s">
        <v>406</v>
      </c>
      <c r="K203" t="s">
        <v>413</v>
      </c>
      <c r="AC203" t="b">
        <f t="shared" si="13"/>
        <v>1</v>
      </c>
      <c r="AD203" t="b">
        <f t="shared" si="14"/>
        <v>1</v>
      </c>
      <c r="AE203" t="b">
        <f>COUNTIF('Issue with Relationship'!$A$1:$A$47,C203)&gt;0</f>
        <v>0</v>
      </c>
      <c r="AF203" t="b">
        <f t="shared" si="15"/>
        <v>0</v>
      </c>
    </row>
    <row r="204" spans="1:32" hidden="1" x14ac:dyDescent="0.2">
      <c r="A204" s="2">
        <v>1360787985</v>
      </c>
      <c r="B204" s="1" t="s">
        <v>152</v>
      </c>
      <c r="C204" t="s">
        <v>406</v>
      </c>
      <c r="D204" t="e">
        <f>VLOOKUP(C204,relationships!$A$1:$B$74,2,FALSE)</f>
        <v>#N/A</v>
      </c>
      <c r="F204" t="s">
        <v>406</v>
      </c>
      <c r="G204" t="str">
        <f>VLOOKUP(B204,'Issue Link By Developer'!$A$2:$B$367,2,FALSE)</f>
        <v>CONN-126</v>
      </c>
      <c r="H204" s="13" t="b">
        <f>COUNTIF('Issue Link By Developer'!$A$2:$A$367,B204)&gt;0</f>
        <v>1</v>
      </c>
      <c r="I204" t="s">
        <v>406</v>
      </c>
      <c r="K204" t="s">
        <v>414</v>
      </c>
      <c r="AC204" t="b">
        <f t="shared" si="13"/>
        <v>1</v>
      </c>
      <c r="AD204" t="b">
        <f t="shared" si="14"/>
        <v>1</v>
      </c>
      <c r="AE204" t="b">
        <f>COUNTIF('Issue with Relationship'!$A$1:$A$47,C204)&gt;0</f>
        <v>0</v>
      </c>
      <c r="AF204" t="b">
        <f t="shared" si="15"/>
        <v>0</v>
      </c>
    </row>
    <row r="205" spans="1:32" hidden="1" x14ac:dyDescent="0.2">
      <c r="A205" s="2">
        <v>1360788024</v>
      </c>
      <c r="B205" s="1" t="s">
        <v>153</v>
      </c>
      <c r="C205" t="s">
        <v>406</v>
      </c>
      <c r="D205" t="e">
        <f>VLOOKUP(C205,relationships!$A$1:$B$74,2,FALSE)</f>
        <v>#N/A</v>
      </c>
      <c r="F205" t="s">
        <v>406</v>
      </c>
      <c r="G205" t="str">
        <f>VLOOKUP(B205,'Issue Link By Developer'!$A$2:$B$367,2,FALSE)</f>
        <v>CONN-126</v>
      </c>
      <c r="H205" s="13" t="b">
        <f>COUNTIF('Issue Link By Developer'!$A$2:$A$367,B205)&gt;0</f>
        <v>1</v>
      </c>
      <c r="I205" t="s">
        <v>406</v>
      </c>
      <c r="K205" t="s">
        <v>415</v>
      </c>
      <c r="AC205" t="b">
        <f t="shared" si="13"/>
        <v>1</v>
      </c>
      <c r="AD205" t="b">
        <f t="shared" si="14"/>
        <v>1</v>
      </c>
      <c r="AE205" t="b">
        <f>COUNTIF('Issue with Relationship'!$A$1:$A$47,C205)&gt;0</f>
        <v>0</v>
      </c>
      <c r="AF205" t="b">
        <f t="shared" si="15"/>
        <v>0</v>
      </c>
    </row>
    <row r="206" spans="1:32" x14ac:dyDescent="0.2">
      <c r="A206" s="3"/>
      <c r="B206" s="3"/>
      <c r="C206" s="3"/>
      <c r="D206" s="3"/>
    </row>
    <row r="207" spans="1:32" x14ac:dyDescent="0.2">
      <c r="A207" s="3">
        <v>1363265057</v>
      </c>
      <c r="B207" s="3" t="s">
        <v>7656</v>
      </c>
      <c r="C207" s="3" t="s">
        <v>7663</v>
      </c>
      <c r="D207" s="3"/>
    </row>
    <row r="208" spans="1:32" x14ac:dyDescent="0.2">
      <c r="A208" s="3">
        <v>1363269016</v>
      </c>
      <c r="B208" s="3" t="s">
        <v>7657</v>
      </c>
      <c r="C208" s="3"/>
      <c r="D208" s="3"/>
      <c r="E208" s="3" t="s">
        <v>7664</v>
      </c>
      <c r="U208">
        <f>((SUM(U5:U198)/30)-(1/768))/(1-(1/768))</f>
        <v>0.81642764015645375</v>
      </c>
    </row>
    <row r="209" spans="1:4" x14ac:dyDescent="0.2">
      <c r="A209" s="3">
        <v>1363273971</v>
      </c>
      <c r="B209" s="3" t="s">
        <v>7658</v>
      </c>
      <c r="C209" s="3"/>
      <c r="D209" s="3"/>
    </row>
    <row r="210" spans="1:4" x14ac:dyDescent="0.2">
      <c r="A210" s="3">
        <v>1363291560</v>
      </c>
      <c r="B210" s="3" t="s">
        <v>7659</v>
      </c>
      <c r="C210" s="3"/>
      <c r="D210" s="3"/>
    </row>
    <row r="211" spans="1:4" x14ac:dyDescent="0.2">
      <c r="A211" s="3">
        <v>1363293009</v>
      </c>
      <c r="B211" s="3" t="s">
        <v>7660</v>
      </c>
      <c r="C211" s="3"/>
      <c r="D211" s="3"/>
    </row>
    <row r="212" spans="1:4" x14ac:dyDescent="0.2">
      <c r="A212" s="3">
        <v>1363300886</v>
      </c>
      <c r="B212" s="3" t="s">
        <v>7661</v>
      </c>
      <c r="C212" s="3"/>
      <c r="D212" s="3"/>
    </row>
    <row r="213" spans="1:4" x14ac:dyDescent="0.2">
      <c r="A213" s="3">
        <v>1363321677</v>
      </c>
      <c r="B213" s="3" t="s">
        <v>7662</v>
      </c>
      <c r="C213" s="3"/>
      <c r="D213" s="3"/>
    </row>
  </sheetData>
  <autoFilter xmlns:x14="http://schemas.microsoft.com/office/spreadsheetml/2009/9/main" ref="A1:AF205">
    <filterColumn colId="3">
      <filters>
        <mc:AlternateContent xmlns:mc="http://schemas.openxmlformats.org/markup-compatibility/2006">
          <mc:Choice Requires="x14">
            <x14:filter val="depends on, has dependency"/>
            <x14:filter val="depends on, has dependency, Sub-task"/>
            <x14:filter val="is duplicated by, Sub-task, duplicates"/>
            <x14:filter val="is supported by, supports"/>
            <x14:filter val="part of Epic"/>
            <x14:filter val="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part of Epic"/>
            <x14:filter val="Sub-task"/>
            <x14:filter val="Sub-task, part of Epic, Sub-task, Sub-task"/>
            <x14:filter val="Sub-task, Sub-task, Sub-task, Sub-task, Sub-task"/>
            <x14:filter val="supports, is supported by"/>
            <x14:filter val="supports, is supported by, supports, is supported by"/>
            <x14:filter val="supports, supports, is supported by, is supported by, is supported by, part of Epic, supports"/>
            <x14:filter val="supports, supports, is supported by, supports, is supported by, is supported by"/>
          </mc:Choice>
          <mc:Fallback>
            <filter val="depends on, has dependency"/>
            <filter val="depends on, has dependency, Sub-task"/>
            <filter val="is duplicated by, Sub-task, duplicates"/>
            <filter val="is supported by, supports"/>
            <filter val="part of Epic"/>
            <filter val="Sub-task"/>
            <filter val="Sub-task, part of Epic, Sub-task, Sub-task"/>
            <filter val="Sub-task, Sub-task, Sub-task, Sub-task, Sub-task"/>
            <filter val="supports, is supported by"/>
            <filter val="supports, is supported by, supports, is supported by"/>
            <filter val="supports, supports, is supported by, is supported by, is supported by, part of Epic, supports"/>
            <filter val="supports, supports, is supported by, supports, is supported by, is supported by"/>
          </mc:Fallback>
        </mc:AlternateContent>
      </filters>
    </filterColumn>
    <filterColumn colId="28">
      <filters>
        <filter val="FALSE"/>
      </filters>
    </filterColumn>
  </autoFilter>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19"/>
  <sheetViews>
    <sheetView topLeftCell="R1" workbookViewId="0"/>
  </sheetViews>
  <sheetFormatPr baseColWidth="10" defaultRowHeight="16" x14ac:dyDescent="0.2"/>
  <sheetData>
    <row r="1" spans="1:1" x14ac:dyDescent="0.2">
      <c r="A1" t="s">
        <v>4992</v>
      </c>
    </row>
    <row r="2" spans="1:1" x14ac:dyDescent="0.2">
      <c r="A2" t="s">
        <v>4993</v>
      </c>
    </row>
    <row r="3" spans="1:1" x14ac:dyDescent="0.2">
      <c r="A3" t="s">
        <v>4994</v>
      </c>
    </row>
    <row r="4" spans="1:1" x14ac:dyDescent="0.2">
      <c r="A4" t="s">
        <v>4995</v>
      </c>
    </row>
    <row r="5" spans="1:1" x14ac:dyDescent="0.2">
      <c r="A5" t="s">
        <v>4996</v>
      </c>
    </row>
    <row r="6" spans="1:1" x14ac:dyDescent="0.2">
      <c r="A6" t="s">
        <v>4997</v>
      </c>
    </row>
    <row r="7" spans="1:1" x14ac:dyDescent="0.2">
      <c r="A7" t="s">
        <v>4998</v>
      </c>
    </row>
    <row r="8" spans="1:1" x14ac:dyDescent="0.2">
      <c r="A8" t="s">
        <v>4999</v>
      </c>
    </row>
    <row r="9" spans="1:1" x14ac:dyDescent="0.2">
      <c r="A9" t="s">
        <v>5000</v>
      </c>
    </row>
    <row r="10" spans="1:1" x14ac:dyDescent="0.2">
      <c r="A10" t="s">
        <v>5001</v>
      </c>
    </row>
    <row r="11" spans="1:1" x14ac:dyDescent="0.2">
      <c r="A11" t="s">
        <v>5002</v>
      </c>
    </row>
    <row r="12" spans="1:1" x14ac:dyDescent="0.2">
      <c r="A12" t="s">
        <v>5003</v>
      </c>
    </row>
    <row r="13" spans="1:1" x14ac:dyDescent="0.2">
      <c r="A13" t="s">
        <v>5004</v>
      </c>
    </row>
    <row r="14" spans="1:1" x14ac:dyDescent="0.2">
      <c r="A14" t="s">
        <v>5005</v>
      </c>
    </row>
    <row r="15" spans="1:1" x14ac:dyDescent="0.2">
      <c r="A15" t="s">
        <v>5006</v>
      </c>
    </row>
    <row r="16" spans="1:1" x14ac:dyDescent="0.2">
      <c r="A16" t="s">
        <v>5007</v>
      </c>
    </row>
    <row r="17" spans="1:1" x14ac:dyDescent="0.2">
      <c r="A17" t="s">
        <v>5008</v>
      </c>
    </row>
    <row r="18" spans="1:1" x14ac:dyDescent="0.2">
      <c r="A18" t="s">
        <v>5009</v>
      </c>
    </row>
    <row r="19" spans="1:1" x14ac:dyDescent="0.2">
      <c r="A19" t="s">
        <v>5010</v>
      </c>
    </row>
    <row r="20" spans="1:1" x14ac:dyDescent="0.2">
      <c r="A20" t="s">
        <v>5011</v>
      </c>
    </row>
    <row r="21" spans="1:1" x14ac:dyDescent="0.2">
      <c r="A21" t="s">
        <v>5012</v>
      </c>
    </row>
    <row r="22" spans="1:1" x14ac:dyDescent="0.2">
      <c r="A22" t="s">
        <v>5013</v>
      </c>
    </row>
    <row r="23" spans="1:1" x14ac:dyDescent="0.2">
      <c r="A23" t="s">
        <v>5014</v>
      </c>
    </row>
    <row r="24" spans="1:1" x14ac:dyDescent="0.2">
      <c r="A24" t="s">
        <v>5015</v>
      </c>
    </row>
    <row r="25" spans="1:1" x14ac:dyDescent="0.2">
      <c r="A25" t="s">
        <v>5016</v>
      </c>
    </row>
    <row r="26" spans="1:1" x14ac:dyDescent="0.2">
      <c r="A26" t="s">
        <v>5017</v>
      </c>
    </row>
    <row r="27" spans="1:1" x14ac:dyDescent="0.2">
      <c r="A27" t="s">
        <v>5018</v>
      </c>
    </row>
    <row r="28" spans="1:1" x14ac:dyDescent="0.2">
      <c r="A28" t="s">
        <v>5019</v>
      </c>
    </row>
    <row r="29" spans="1:1" x14ac:dyDescent="0.2">
      <c r="A29" t="s">
        <v>5020</v>
      </c>
    </row>
    <row r="30" spans="1:1" x14ac:dyDescent="0.2">
      <c r="A30" t="s">
        <v>5021</v>
      </c>
    </row>
    <row r="31" spans="1:1" x14ac:dyDescent="0.2">
      <c r="A31" t="s">
        <v>5022</v>
      </c>
    </row>
    <row r="32" spans="1:1" x14ac:dyDescent="0.2">
      <c r="A32" t="s">
        <v>5023</v>
      </c>
    </row>
    <row r="33" spans="1:1" x14ac:dyDescent="0.2">
      <c r="A33" t="s">
        <v>5024</v>
      </c>
    </row>
    <row r="34" spans="1:1" x14ac:dyDescent="0.2">
      <c r="A34" t="s">
        <v>5025</v>
      </c>
    </row>
    <row r="35" spans="1:1" x14ac:dyDescent="0.2">
      <c r="A35" t="s">
        <v>5026</v>
      </c>
    </row>
    <row r="36" spans="1:1" x14ac:dyDescent="0.2">
      <c r="A36" t="s">
        <v>5027</v>
      </c>
    </row>
    <row r="37" spans="1:1" x14ac:dyDescent="0.2">
      <c r="A37" t="s">
        <v>5028</v>
      </c>
    </row>
    <row r="38" spans="1:1" x14ac:dyDescent="0.2">
      <c r="A38" t="s">
        <v>5029</v>
      </c>
    </row>
    <row r="39" spans="1:1" x14ac:dyDescent="0.2">
      <c r="A39" t="s">
        <v>5030</v>
      </c>
    </row>
    <row r="40" spans="1:1" x14ac:dyDescent="0.2">
      <c r="A40" t="s">
        <v>5031</v>
      </c>
    </row>
    <row r="41" spans="1:1" x14ac:dyDescent="0.2">
      <c r="A41" t="s">
        <v>5032</v>
      </c>
    </row>
    <row r="42" spans="1:1" x14ac:dyDescent="0.2">
      <c r="A42" t="s">
        <v>5033</v>
      </c>
    </row>
    <row r="43" spans="1:1" x14ac:dyDescent="0.2">
      <c r="A43" t="s">
        <v>5034</v>
      </c>
    </row>
    <row r="44" spans="1:1" x14ac:dyDescent="0.2">
      <c r="A44" t="s">
        <v>5035</v>
      </c>
    </row>
    <row r="45" spans="1:1" x14ac:dyDescent="0.2">
      <c r="A45" t="s">
        <v>5036</v>
      </c>
    </row>
    <row r="46" spans="1:1" x14ac:dyDescent="0.2">
      <c r="A46" t="s">
        <v>5037</v>
      </c>
    </row>
    <row r="47" spans="1:1" x14ac:dyDescent="0.2">
      <c r="A47" t="s">
        <v>5038</v>
      </c>
    </row>
    <row r="48" spans="1:1" x14ac:dyDescent="0.2">
      <c r="A48" t="s">
        <v>5039</v>
      </c>
    </row>
    <row r="49" spans="1:1" x14ac:dyDescent="0.2">
      <c r="A49" t="s">
        <v>5040</v>
      </c>
    </row>
    <row r="50" spans="1:1" x14ac:dyDescent="0.2">
      <c r="A50" t="s">
        <v>5041</v>
      </c>
    </row>
    <row r="51" spans="1:1" x14ac:dyDescent="0.2">
      <c r="A51" t="s">
        <v>5042</v>
      </c>
    </row>
    <row r="52" spans="1:1" x14ac:dyDescent="0.2">
      <c r="A52" t="s">
        <v>5043</v>
      </c>
    </row>
    <row r="53" spans="1:1" x14ac:dyDescent="0.2">
      <c r="A53" t="s">
        <v>5044</v>
      </c>
    </row>
    <row r="54" spans="1:1" x14ac:dyDescent="0.2">
      <c r="A54" t="s">
        <v>5045</v>
      </c>
    </row>
    <row r="55" spans="1:1" x14ac:dyDescent="0.2">
      <c r="A55" t="s">
        <v>5046</v>
      </c>
    </row>
    <row r="56" spans="1:1" x14ac:dyDescent="0.2">
      <c r="A56" t="s">
        <v>5047</v>
      </c>
    </row>
    <row r="57" spans="1:1" x14ac:dyDescent="0.2">
      <c r="A57" t="s">
        <v>5048</v>
      </c>
    </row>
    <row r="58" spans="1:1" x14ac:dyDescent="0.2">
      <c r="A58" t="s">
        <v>5049</v>
      </c>
    </row>
    <row r="59" spans="1:1" x14ac:dyDescent="0.2">
      <c r="A59" t="s">
        <v>5050</v>
      </c>
    </row>
    <row r="60" spans="1:1" x14ac:dyDescent="0.2">
      <c r="A60" t="s">
        <v>5051</v>
      </c>
    </row>
    <row r="61" spans="1:1" x14ac:dyDescent="0.2">
      <c r="A61" t="s">
        <v>5052</v>
      </c>
    </row>
    <row r="62" spans="1:1" x14ac:dyDescent="0.2">
      <c r="A62" t="s">
        <v>5053</v>
      </c>
    </row>
    <row r="63" spans="1:1" x14ac:dyDescent="0.2">
      <c r="A63" t="s">
        <v>4998</v>
      </c>
    </row>
    <row r="64" spans="1:1" x14ac:dyDescent="0.2">
      <c r="A64" t="s">
        <v>4998</v>
      </c>
    </row>
    <row r="65" spans="1:1" x14ac:dyDescent="0.2">
      <c r="A65" t="s">
        <v>4998</v>
      </c>
    </row>
    <row r="66" spans="1:1" x14ac:dyDescent="0.2">
      <c r="A66" t="s">
        <v>5054</v>
      </c>
    </row>
    <row r="67" spans="1:1" x14ac:dyDescent="0.2">
      <c r="A67" t="s">
        <v>5055</v>
      </c>
    </row>
    <row r="68" spans="1:1" x14ac:dyDescent="0.2">
      <c r="A68" t="s">
        <v>5056</v>
      </c>
    </row>
    <row r="69" spans="1:1" x14ac:dyDescent="0.2">
      <c r="A69" t="s">
        <v>5057</v>
      </c>
    </row>
    <row r="70" spans="1:1" x14ac:dyDescent="0.2">
      <c r="A70" t="s">
        <v>4998</v>
      </c>
    </row>
    <row r="71" spans="1:1" x14ac:dyDescent="0.2">
      <c r="A71" t="s">
        <v>5058</v>
      </c>
    </row>
    <row r="72" spans="1:1" x14ac:dyDescent="0.2">
      <c r="A72" t="s">
        <v>4998</v>
      </c>
    </row>
    <row r="73" spans="1:1" x14ac:dyDescent="0.2">
      <c r="A73" t="s">
        <v>5059</v>
      </c>
    </row>
    <row r="74" spans="1:1" x14ac:dyDescent="0.2">
      <c r="A74" t="s">
        <v>5060</v>
      </c>
    </row>
    <row r="75" spans="1:1" x14ac:dyDescent="0.2">
      <c r="A75" t="s">
        <v>5061</v>
      </c>
    </row>
    <row r="76" spans="1:1" x14ac:dyDescent="0.2">
      <c r="A76" t="s">
        <v>5062</v>
      </c>
    </row>
    <row r="77" spans="1:1" x14ac:dyDescent="0.2">
      <c r="A77" t="s">
        <v>5063</v>
      </c>
    </row>
    <row r="78" spans="1:1" x14ac:dyDescent="0.2">
      <c r="A78" t="s">
        <v>5064</v>
      </c>
    </row>
    <row r="79" spans="1:1" x14ac:dyDescent="0.2">
      <c r="A79" t="s">
        <v>4998</v>
      </c>
    </row>
    <row r="80" spans="1:1" x14ac:dyDescent="0.2">
      <c r="A80" t="s">
        <v>5065</v>
      </c>
    </row>
    <row r="81" spans="1:1" x14ac:dyDescent="0.2">
      <c r="A81" t="s">
        <v>5066</v>
      </c>
    </row>
    <row r="82" spans="1:1" x14ac:dyDescent="0.2">
      <c r="A82" t="s">
        <v>5067</v>
      </c>
    </row>
    <row r="83" spans="1:1" x14ac:dyDescent="0.2">
      <c r="A83" t="s">
        <v>5068</v>
      </c>
    </row>
    <row r="84" spans="1:1" x14ac:dyDescent="0.2">
      <c r="A84" t="s">
        <v>5069</v>
      </c>
    </row>
    <row r="85" spans="1:1" x14ac:dyDescent="0.2">
      <c r="A85" t="s">
        <v>5070</v>
      </c>
    </row>
    <row r="86" spans="1:1" x14ac:dyDescent="0.2">
      <c r="A86" t="s">
        <v>5071</v>
      </c>
    </row>
    <row r="87" spans="1:1" x14ac:dyDescent="0.2">
      <c r="A87" t="s">
        <v>5072</v>
      </c>
    </row>
    <row r="88" spans="1:1" x14ac:dyDescent="0.2">
      <c r="A88" t="s">
        <v>5073</v>
      </c>
    </row>
    <row r="89" spans="1:1" x14ac:dyDescent="0.2">
      <c r="A89" t="s">
        <v>5074</v>
      </c>
    </row>
    <row r="90" spans="1:1" x14ac:dyDescent="0.2">
      <c r="A90" t="s">
        <v>5075</v>
      </c>
    </row>
    <row r="91" spans="1:1" x14ac:dyDescent="0.2">
      <c r="A91" t="s">
        <v>5076</v>
      </c>
    </row>
    <row r="92" spans="1:1" x14ac:dyDescent="0.2">
      <c r="A92" t="s">
        <v>5077</v>
      </c>
    </row>
    <row r="93" spans="1:1" x14ac:dyDescent="0.2">
      <c r="A93" t="s">
        <v>5078</v>
      </c>
    </row>
    <row r="94" spans="1:1" x14ac:dyDescent="0.2">
      <c r="A94" t="s">
        <v>5078</v>
      </c>
    </row>
    <row r="95" spans="1:1" x14ac:dyDescent="0.2">
      <c r="A95" t="s">
        <v>5079</v>
      </c>
    </row>
    <row r="96" spans="1:1" x14ac:dyDescent="0.2">
      <c r="A96" t="s">
        <v>5080</v>
      </c>
    </row>
    <row r="97" spans="1:1" x14ac:dyDescent="0.2">
      <c r="A97" t="s">
        <v>5081</v>
      </c>
    </row>
    <row r="98" spans="1:1" x14ac:dyDescent="0.2">
      <c r="A98" t="s">
        <v>5082</v>
      </c>
    </row>
    <row r="99" spans="1:1" x14ac:dyDescent="0.2">
      <c r="A99" t="s">
        <v>5083</v>
      </c>
    </row>
    <row r="100" spans="1:1" x14ac:dyDescent="0.2">
      <c r="A100" t="s">
        <v>5084</v>
      </c>
    </row>
    <row r="101" spans="1:1" x14ac:dyDescent="0.2">
      <c r="A101" t="s">
        <v>5085</v>
      </c>
    </row>
    <row r="102" spans="1:1" x14ac:dyDescent="0.2">
      <c r="A102" t="s">
        <v>5086</v>
      </c>
    </row>
    <row r="103" spans="1:1" x14ac:dyDescent="0.2">
      <c r="A103" t="s">
        <v>5087</v>
      </c>
    </row>
    <row r="104" spans="1:1" x14ac:dyDescent="0.2">
      <c r="A104" t="s">
        <v>5088</v>
      </c>
    </row>
    <row r="105" spans="1:1" x14ac:dyDescent="0.2">
      <c r="A105" t="s">
        <v>5089</v>
      </c>
    </row>
    <row r="106" spans="1:1" x14ac:dyDescent="0.2">
      <c r="A106" t="s">
        <v>5090</v>
      </c>
    </row>
    <row r="107" spans="1:1" x14ac:dyDescent="0.2">
      <c r="A107" t="s">
        <v>5091</v>
      </c>
    </row>
    <row r="108" spans="1:1" x14ac:dyDescent="0.2">
      <c r="A108" t="s">
        <v>5092</v>
      </c>
    </row>
    <row r="109" spans="1:1" x14ac:dyDescent="0.2">
      <c r="A109" t="s">
        <v>5093</v>
      </c>
    </row>
    <row r="110" spans="1:1" x14ac:dyDescent="0.2">
      <c r="A110" t="s">
        <v>5094</v>
      </c>
    </row>
    <row r="111" spans="1:1" x14ac:dyDescent="0.2">
      <c r="A111" t="s">
        <v>5095</v>
      </c>
    </row>
    <row r="112" spans="1:1" x14ac:dyDescent="0.2">
      <c r="A112" t="s">
        <v>5096</v>
      </c>
    </row>
    <row r="113" spans="1:1" x14ac:dyDescent="0.2">
      <c r="A113" t="s">
        <v>5097</v>
      </c>
    </row>
    <row r="114" spans="1:1" x14ac:dyDescent="0.2">
      <c r="A114" t="s">
        <v>5098</v>
      </c>
    </row>
    <row r="115" spans="1:1" x14ac:dyDescent="0.2">
      <c r="A115" t="s">
        <v>5099</v>
      </c>
    </row>
    <row r="116" spans="1:1" x14ac:dyDescent="0.2">
      <c r="A116" t="s">
        <v>5100</v>
      </c>
    </row>
    <row r="117" spans="1:1" x14ac:dyDescent="0.2">
      <c r="A117" t="s">
        <v>5101</v>
      </c>
    </row>
    <row r="118" spans="1:1" x14ac:dyDescent="0.2">
      <c r="A118" t="s">
        <v>5102</v>
      </c>
    </row>
    <row r="119" spans="1:1" x14ac:dyDescent="0.2">
      <c r="A119" t="s">
        <v>5103</v>
      </c>
    </row>
    <row r="120" spans="1:1" x14ac:dyDescent="0.2">
      <c r="A120" t="s">
        <v>5104</v>
      </c>
    </row>
    <row r="121" spans="1:1" x14ac:dyDescent="0.2">
      <c r="A121" t="s">
        <v>5105</v>
      </c>
    </row>
    <row r="122" spans="1:1" x14ac:dyDescent="0.2">
      <c r="A122" t="s">
        <v>5106</v>
      </c>
    </row>
    <row r="123" spans="1:1" x14ac:dyDescent="0.2">
      <c r="A123" t="s">
        <v>5107</v>
      </c>
    </row>
    <row r="124" spans="1:1" x14ac:dyDescent="0.2">
      <c r="A124" t="s">
        <v>5108</v>
      </c>
    </row>
    <row r="125" spans="1:1" x14ac:dyDescent="0.2">
      <c r="A125" t="s">
        <v>5109</v>
      </c>
    </row>
    <row r="126" spans="1:1" x14ac:dyDescent="0.2">
      <c r="A126" t="s">
        <v>5110</v>
      </c>
    </row>
    <row r="127" spans="1:1" x14ac:dyDescent="0.2">
      <c r="A127" t="s">
        <v>5111</v>
      </c>
    </row>
    <row r="128" spans="1:1" x14ac:dyDescent="0.2">
      <c r="A128" t="s">
        <v>5112</v>
      </c>
    </row>
    <row r="129" spans="1:1" x14ac:dyDescent="0.2">
      <c r="A129" t="s">
        <v>5113</v>
      </c>
    </row>
    <row r="130" spans="1:1" x14ac:dyDescent="0.2">
      <c r="A130" t="s">
        <v>5114</v>
      </c>
    </row>
    <row r="131" spans="1:1" x14ac:dyDescent="0.2">
      <c r="A131" t="s">
        <v>5115</v>
      </c>
    </row>
    <row r="132" spans="1:1" x14ac:dyDescent="0.2">
      <c r="A132" t="s">
        <v>5116</v>
      </c>
    </row>
    <row r="133" spans="1:1" x14ac:dyDescent="0.2">
      <c r="A133" t="s">
        <v>5117</v>
      </c>
    </row>
    <row r="134" spans="1:1" x14ac:dyDescent="0.2">
      <c r="A134" t="s">
        <v>5118</v>
      </c>
    </row>
    <row r="135" spans="1:1" x14ac:dyDescent="0.2">
      <c r="A135" t="s">
        <v>5119</v>
      </c>
    </row>
    <row r="136" spans="1:1" x14ac:dyDescent="0.2">
      <c r="A136" t="s">
        <v>5120</v>
      </c>
    </row>
    <row r="137" spans="1:1" x14ac:dyDescent="0.2">
      <c r="A137" t="s">
        <v>5121</v>
      </c>
    </row>
    <row r="138" spans="1:1" x14ac:dyDescent="0.2">
      <c r="A138" t="s">
        <v>5122</v>
      </c>
    </row>
    <row r="139" spans="1:1" x14ac:dyDescent="0.2">
      <c r="A139" t="s">
        <v>5123</v>
      </c>
    </row>
    <row r="140" spans="1:1" x14ac:dyDescent="0.2">
      <c r="A140" t="s">
        <v>5124</v>
      </c>
    </row>
    <row r="141" spans="1:1" x14ac:dyDescent="0.2">
      <c r="A141" t="s">
        <v>5125</v>
      </c>
    </row>
    <row r="142" spans="1:1" x14ac:dyDescent="0.2">
      <c r="A142" t="s">
        <v>5126</v>
      </c>
    </row>
    <row r="143" spans="1:1" x14ac:dyDescent="0.2">
      <c r="A143" t="s">
        <v>5127</v>
      </c>
    </row>
    <row r="144" spans="1:1" x14ac:dyDescent="0.2">
      <c r="A144" t="s">
        <v>4998</v>
      </c>
    </row>
    <row r="145" spans="1:1" x14ac:dyDescent="0.2">
      <c r="A145" t="s">
        <v>4998</v>
      </c>
    </row>
    <row r="146" spans="1:1" x14ac:dyDescent="0.2">
      <c r="A146" t="s">
        <v>5128</v>
      </c>
    </row>
    <row r="147" spans="1:1" x14ac:dyDescent="0.2">
      <c r="A147" t="s">
        <v>5128</v>
      </c>
    </row>
    <row r="148" spans="1:1" x14ac:dyDescent="0.2">
      <c r="A148" t="s">
        <v>5128</v>
      </c>
    </row>
    <row r="149" spans="1:1" x14ac:dyDescent="0.2">
      <c r="A149" t="s">
        <v>5129</v>
      </c>
    </row>
    <row r="150" spans="1:1" x14ac:dyDescent="0.2">
      <c r="A150" t="s">
        <v>5130</v>
      </c>
    </row>
    <row r="151" spans="1:1" x14ac:dyDescent="0.2">
      <c r="A151" t="s">
        <v>5131</v>
      </c>
    </row>
    <row r="152" spans="1:1" x14ac:dyDescent="0.2">
      <c r="A152" t="s">
        <v>5132</v>
      </c>
    </row>
    <row r="153" spans="1:1" x14ac:dyDescent="0.2">
      <c r="A153" t="s">
        <v>5133</v>
      </c>
    </row>
    <row r="154" spans="1:1" x14ac:dyDescent="0.2">
      <c r="A154" t="s">
        <v>5134</v>
      </c>
    </row>
    <row r="155" spans="1:1" x14ac:dyDescent="0.2">
      <c r="A155" t="s">
        <v>5135</v>
      </c>
    </row>
    <row r="156" spans="1:1" x14ac:dyDescent="0.2">
      <c r="A156" t="s">
        <v>5136</v>
      </c>
    </row>
    <row r="157" spans="1:1" x14ac:dyDescent="0.2">
      <c r="A157" t="s">
        <v>5137</v>
      </c>
    </row>
    <row r="158" spans="1:1" x14ac:dyDescent="0.2">
      <c r="A158" t="s">
        <v>5138</v>
      </c>
    </row>
    <row r="159" spans="1:1" x14ac:dyDescent="0.2">
      <c r="A159" t="s">
        <v>5139</v>
      </c>
    </row>
    <row r="160" spans="1:1" x14ac:dyDescent="0.2">
      <c r="A160" t="s">
        <v>5140</v>
      </c>
    </row>
    <row r="161" spans="1:1" x14ac:dyDescent="0.2">
      <c r="A161" t="s">
        <v>5141</v>
      </c>
    </row>
    <row r="162" spans="1:1" x14ac:dyDescent="0.2">
      <c r="A162" t="s">
        <v>5142</v>
      </c>
    </row>
    <row r="163" spans="1:1" x14ac:dyDescent="0.2">
      <c r="A163" t="s">
        <v>5143</v>
      </c>
    </row>
    <row r="164" spans="1:1" x14ac:dyDescent="0.2">
      <c r="A164" t="s">
        <v>5144</v>
      </c>
    </row>
    <row r="165" spans="1:1" x14ac:dyDescent="0.2">
      <c r="A165" t="s">
        <v>5145</v>
      </c>
    </row>
    <row r="166" spans="1:1" x14ac:dyDescent="0.2">
      <c r="A166" t="s">
        <v>5146</v>
      </c>
    </row>
    <row r="167" spans="1:1" x14ac:dyDescent="0.2">
      <c r="A167" t="s">
        <v>5147</v>
      </c>
    </row>
    <row r="168" spans="1:1" x14ac:dyDescent="0.2">
      <c r="A168" t="s">
        <v>5148</v>
      </c>
    </row>
    <row r="169" spans="1:1" x14ac:dyDescent="0.2">
      <c r="A169" t="s">
        <v>5149</v>
      </c>
    </row>
    <row r="170" spans="1:1" x14ac:dyDescent="0.2">
      <c r="A170" t="s">
        <v>5150</v>
      </c>
    </row>
    <row r="171" spans="1:1" x14ac:dyDescent="0.2">
      <c r="A171" t="s">
        <v>5151</v>
      </c>
    </row>
    <row r="172" spans="1:1" x14ac:dyDescent="0.2">
      <c r="A172" t="s">
        <v>5152</v>
      </c>
    </row>
    <row r="173" spans="1:1" x14ac:dyDescent="0.2">
      <c r="A173" t="s">
        <v>5153</v>
      </c>
    </row>
    <row r="174" spans="1:1" x14ac:dyDescent="0.2">
      <c r="A174" t="s">
        <v>5154</v>
      </c>
    </row>
    <row r="175" spans="1:1" x14ac:dyDescent="0.2">
      <c r="A175" t="s">
        <v>5155</v>
      </c>
    </row>
    <row r="176" spans="1:1" x14ac:dyDescent="0.2">
      <c r="A176" t="s">
        <v>5156</v>
      </c>
    </row>
    <row r="177" spans="1:1" x14ac:dyDescent="0.2">
      <c r="A177" t="s">
        <v>5157</v>
      </c>
    </row>
    <row r="178" spans="1:1" x14ac:dyDescent="0.2">
      <c r="A178" t="s">
        <v>5158</v>
      </c>
    </row>
    <row r="179" spans="1:1" x14ac:dyDescent="0.2">
      <c r="A179" t="s">
        <v>5159</v>
      </c>
    </row>
    <row r="180" spans="1:1" x14ac:dyDescent="0.2">
      <c r="A180" t="s">
        <v>5160</v>
      </c>
    </row>
    <row r="181" spans="1:1" x14ac:dyDescent="0.2">
      <c r="A181" t="s">
        <v>5161</v>
      </c>
    </row>
    <row r="182" spans="1:1" x14ac:dyDescent="0.2">
      <c r="A182" t="s">
        <v>5162</v>
      </c>
    </row>
    <row r="183" spans="1:1" x14ac:dyDescent="0.2">
      <c r="A183" t="s">
        <v>5163</v>
      </c>
    </row>
    <row r="184" spans="1:1" x14ac:dyDescent="0.2">
      <c r="A184" t="s">
        <v>5164</v>
      </c>
    </row>
    <row r="185" spans="1:1" x14ac:dyDescent="0.2">
      <c r="A185" t="s">
        <v>5165</v>
      </c>
    </row>
    <row r="186" spans="1:1" x14ac:dyDescent="0.2">
      <c r="A186" t="s">
        <v>5166</v>
      </c>
    </row>
    <row r="187" spans="1:1" x14ac:dyDescent="0.2">
      <c r="A187" t="s">
        <v>5167</v>
      </c>
    </row>
    <row r="188" spans="1:1" x14ac:dyDescent="0.2">
      <c r="A188" t="s">
        <v>5168</v>
      </c>
    </row>
    <row r="189" spans="1:1" x14ac:dyDescent="0.2">
      <c r="A189" t="s">
        <v>5169</v>
      </c>
    </row>
    <row r="190" spans="1:1" x14ac:dyDescent="0.2">
      <c r="A190" t="s">
        <v>5170</v>
      </c>
    </row>
    <row r="191" spans="1:1" x14ac:dyDescent="0.2">
      <c r="A191" t="s">
        <v>5171</v>
      </c>
    </row>
    <row r="192" spans="1:1" x14ac:dyDescent="0.2">
      <c r="A192" t="s">
        <v>5172</v>
      </c>
    </row>
    <row r="193" spans="1:1" x14ac:dyDescent="0.2">
      <c r="A193" t="s">
        <v>5173</v>
      </c>
    </row>
    <row r="194" spans="1:1" x14ac:dyDescent="0.2">
      <c r="A194" t="s">
        <v>5174</v>
      </c>
    </row>
    <row r="195" spans="1:1" x14ac:dyDescent="0.2">
      <c r="A195" t="s">
        <v>5175</v>
      </c>
    </row>
    <row r="196" spans="1:1" x14ac:dyDescent="0.2">
      <c r="A196" t="s">
        <v>5176</v>
      </c>
    </row>
    <row r="197" spans="1:1" x14ac:dyDescent="0.2">
      <c r="A197" t="s">
        <v>5177</v>
      </c>
    </row>
    <row r="198" spans="1:1" x14ac:dyDescent="0.2">
      <c r="A198" t="s">
        <v>5178</v>
      </c>
    </row>
    <row r="199" spans="1:1" x14ac:dyDescent="0.2">
      <c r="A199" t="s">
        <v>5178</v>
      </c>
    </row>
    <row r="200" spans="1:1" x14ac:dyDescent="0.2">
      <c r="A200" t="s">
        <v>5179</v>
      </c>
    </row>
    <row r="201" spans="1:1" x14ac:dyDescent="0.2">
      <c r="A201" t="s">
        <v>5180</v>
      </c>
    </row>
    <row r="202" spans="1:1" x14ac:dyDescent="0.2">
      <c r="A202" t="s">
        <v>5181</v>
      </c>
    </row>
    <row r="203" spans="1:1" x14ac:dyDescent="0.2">
      <c r="A203" t="s">
        <v>5182</v>
      </c>
    </row>
    <row r="204" spans="1:1" x14ac:dyDescent="0.2">
      <c r="A204" t="s">
        <v>5183</v>
      </c>
    </row>
    <row r="205" spans="1:1" x14ac:dyDescent="0.2">
      <c r="A205" t="s">
        <v>5184</v>
      </c>
    </row>
    <row r="206" spans="1:1" x14ac:dyDescent="0.2">
      <c r="A206" t="s">
        <v>5184</v>
      </c>
    </row>
    <row r="207" spans="1:1" x14ac:dyDescent="0.2">
      <c r="A207" t="s">
        <v>5184</v>
      </c>
    </row>
    <row r="208" spans="1:1" x14ac:dyDescent="0.2">
      <c r="A208" t="s">
        <v>5184</v>
      </c>
    </row>
    <row r="209" spans="1:1" x14ac:dyDescent="0.2">
      <c r="A209" t="s">
        <v>5185</v>
      </c>
    </row>
    <row r="210" spans="1:1" x14ac:dyDescent="0.2">
      <c r="A210" t="s">
        <v>5186</v>
      </c>
    </row>
    <row r="211" spans="1:1" x14ac:dyDescent="0.2">
      <c r="A211" t="s">
        <v>5187</v>
      </c>
    </row>
    <row r="212" spans="1:1" x14ac:dyDescent="0.2">
      <c r="A212" t="s">
        <v>5188</v>
      </c>
    </row>
    <row r="213" spans="1:1" x14ac:dyDescent="0.2">
      <c r="A213" t="s">
        <v>5189</v>
      </c>
    </row>
    <row r="214" spans="1:1" x14ac:dyDescent="0.2">
      <c r="A214" t="s">
        <v>5190</v>
      </c>
    </row>
    <row r="215" spans="1:1" x14ac:dyDescent="0.2">
      <c r="A215" t="s">
        <v>5191</v>
      </c>
    </row>
    <row r="216" spans="1:1" x14ac:dyDescent="0.2">
      <c r="A216" t="s">
        <v>5192</v>
      </c>
    </row>
    <row r="217" spans="1:1" x14ac:dyDescent="0.2">
      <c r="A217" t="s">
        <v>5193</v>
      </c>
    </row>
    <row r="218" spans="1:1" x14ac:dyDescent="0.2">
      <c r="A218" t="s">
        <v>5194</v>
      </c>
    </row>
    <row r="219" spans="1:1" x14ac:dyDescent="0.2">
      <c r="A219" t="s">
        <v>5195</v>
      </c>
    </row>
    <row r="220" spans="1:1" x14ac:dyDescent="0.2">
      <c r="A220" t="s">
        <v>5196</v>
      </c>
    </row>
    <row r="221" spans="1:1" x14ac:dyDescent="0.2">
      <c r="A221" t="s">
        <v>5197</v>
      </c>
    </row>
    <row r="222" spans="1:1" x14ac:dyDescent="0.2">
      <c r="A222" t="s">
        <v>5198</v>
      </c>
    </row>
    <row r="223" spans="1:1" x14ac:dyDescent="0.2">
      <c r="A223" t="s">
        <v>5199</v>
      </c>
    </row>
    <row r="224" spans="1:1" x14ac:dyDescent="0.2">
      <c r="A224" t="s">
        <v>5199</v>
      </c>
    </row>
    <row r="225" spans="1:1" x14ac:dyDescent="0.2">
      <c r="A225" t="s">
        <v>5200</v>
      </c>
    </row>
    <row r="226" spans="1:1" x14ac:dyDescent="0.2">
      <c r="A226" t="s">
        <v>5201</v>
      </c>
    </row>
    <row r="227" spans="1:1" x14ac:dyDescent="0.2">
      <c r="A227" t="s">
        <v>5202</v>
      </c>
    </row>
    <row r="228" spans="1:1" x14ac:dyDescent="0.2">
      <c r="A228" t="s">
        <v>5203</v>
      </c>
    </row>
    <row r="229" spans="1:1" x14ac:dyDescent="0.2">
      <c r="A229" t="s">
        <v>5204</v>
      </c>
    </row>
    <row r="230" spans="1:1" x14ac:dyDescent="0.2">
      <c r="A230" t="s">
        <v>5205</v>
      </c>
    </row>
    <row r="231" spans="1:1" x14ac:dyDescent="0.2">
      <c r="A231" t="s">
        <v>5206</v>
      </c>
    </row>
    <row r="232" spans="1:1" x14ac:dyDescent="0.2">
      <c r="A232" t="s">
        <v>5207</v>
      </c>
    </row>
    <row r="233" spans="1:1" x14ac:dyDescent="0.2">
      <c r="A233" t="s">
        <v>5208</v>
      </c>
    </row>
    <row r="234" spans="1:1" x14ac:dyDescent="0.2">
      <c r="A234" t="s">
        <v>5209</v>
      </c>
    </row>
    <row r="235" spans="1:1" x14ac:dyDescent="0.2">
      <c r="A235" t="s">
        <v>5210</v>
      </c>
    </row>
    <row r="236" spans="1:1" x14ac:dyDescent="0.2">
      <c r="A236" t="s">
        <v>5211</v>
      </c>
    </row>
    <row r="237" spans="1:1" x14ac:dyDescent="0.2">
      <c r="A237" t="s">
        <v>5212</v>
      </c>
    </row>
    <row r="238" spans="1:1" x14ac:dyDescent="0.2">
      <c r="A238" t="s">
        <v>5213</v>
      </c>
    </row>
    <row r="239" spans="1:1" x14ac:dyDescent="0.2">
      <c r="A239" t="s">
        <v>5214</v>
      </c>
    </row>
    <row r="240" spans="1:1" x14ac:dyDescent="0.2">
      <c r="A240" t="s">
        <v>5215</v>
      </c>
    </row>
    <row r="241" spans="1:1" x14ac:dyDescent="0.2">
      <c r="A241" t="s">
        <v>5216</v>
      </c>
    </row>
    <row r="242" spans="1:1" x14ac:dyDescent="0.2">
      <c r="A242" t="s">
        <v>5217</v>
      </c>
    </row>
    <row r="243" spans="1:1" x14ac:dyDescent="0.2">
      <c r="A243" t="s">
        <v>5218</v>
      </c>
    </row>
    <row r="244" spans="1:1" x14ac:dyDescent="0.2">
      <c r="A244" t="s">
        <v>5219</v>
      </c>
    </row>
    <row r="245" spans="1:1" x14ac:dyDescent="0.2">
      <c r="A245" t="s">
        <v>5220</v>
      </c>
    </row>
    <row r="246" spans="1:1" x14ac:dyDescent="0.2">
      <c r="A246" t="s">
        <v>5220</v>
      </c>
    </row>
    <row r="247" spans="1:1" x14ac:dyDescent="0.2">
      <c r="A247" t="s">
        <v>5221</v>
      </c>
    </row>
    <row r="248" spans="1:1" x14ac:dyDescent="0.2">
      <c r="A248" t="s">
        <v>5222</v>
      </c>
    </row>
    <row r="249" spans="1:1" x14ac:dyDescent="0.2">
      <c r="A249" t="s">
        <v>5223</v>
      </c>
    </row>
    <row r="250" spans="1:1" x14ac:dyDescent="0.2">
      <c r="A250" t="s">
        <v>5224</v>
      </c>
    </row>
    <row r="251" spans="1:1" x14ac:dyDescent="0.2">
      <c r="A251" t="s">
        <v>5225</v>
      </c>
    </row>
    <row r="252" spans="1:1" x14ac:dyDescent="0.2">
      <c r="A252" t="s">
        <v>5226</v>
      </c>
    </row>
    <row r="253" spans="1:1" x14ac:dyDescent="0.2">
      <c r="A253" t="s">
        <v>5227</v>
      </c>
    </row>
    <row r="254" spans="1:1" x14ac:dyDescent="0.2">
      <c r="A254" t="s">
        <v>5228</v>
      </c>
    </row>
    <row r="255" spans="1:1" x14ac:dyDescent="0.2">
      <c r="A255" t="s">
        <v>5229</v>
      </c>
    </row>
    <row r="256" spans="1:1" x14ac:dyDescent="0.2">
      <c r="A256" t="s">
        <v>5230</v>
      </c>
    </row>
    <row r="257" spans="1:1" x14ac:dyDescent="0.2">
      <c r="A257" t="s">
        <v>5231</v>
      </c>
    </row>
    <row r="258" spans="1:1" x14ac:dyDescent="0.2">
      <c r="A258" t="s">
        <v>5232</v>
      </c>
    </row>
    <row r="259" spans="1:1" x14ac:dyDescent="0.2">
      <c r="A259" t="s">
        <v>5233</v>
      </c>
    </row>
    <row r="260" spans="1:1" x14ac:dyDescent="0.2">
      <c r="A260" t="s">
        <v>5234</v>
      </c>
    </row>
    <row r="261" spans="1:1" x14ac:dyDescent="0.2">
      <c r="A261" t="s">
        <v>5235</v>
      </c>
    </row>
    <row r="262" spans="1:1" x14ac:dyDescent="0.2">
      <c r="A262" t="s">
        <v>5236</v>
      </c>
    </row>
    <row r="263" spans="1:1" x14ac:dyDescent="0.2">
      <c r="A263" t="s">
        <v>5237</v>
      </c>
    </row>
    <row r="264" spans="1:1" x14ac:dyDescent="0.2">
      <c r="A264" t="s">
        <v>5238</v>
      </c>
    </row>
    <row r="265" spans="1:1" x14ac:dyDescent="0.2">
      <c r="A265" t="s">
        <v>5239</v>
      </c>
    </row>
    <row r="266" spans="1:1" x14ac:dyDescent="0.2">
      <c r="A266" t="s">
        <v>5240</v>
      </c>
    </row>
    <row r="267" spans="1:1" x14ac:dyDescent="0.2">
      <c r="A267" t="s">
        <v>5241</v>
      </c>
    </row>
    <row r="268" spans="1:1" x14ac:dyDescent="0.2">
      <c r="A268" t="s">
        <v>5242</v>
      </c>
    </row>
    <row r="269" spans="1:1" x14ac:dyDescent="0.2">
      <c r="A269" t="s">
        <v>5243</v>
      </c>
    </row>
    <row r="270" spans="1:1" x14ac:dyDescent="0.2">
      <c r="A270" t="s">
        <v>5244</v>
      </c>
    </row>
    <row r="271" spans="1:1" x14ac:dyDescent="0.2">
      <c r="A271" t="s">
        <v>5245</v>
      </c>
    </row>
    <row r="272" spans="1:1" x14ac:dyDescent="0.2">
      <c r="A272" t="s">
        <v>5246</v>
      </c>
    </row>
    <row r="273" spans="1:1" x14ac:dyDescent="0.2">
      <c r="A273" t="s">
        <v>5247</v>
      </c>
    </row>
    <row r="274" spans="1:1" x14ac:dyDescent="0.2">
      <c r="A274" t="s">
        <v>5248</v>
      </c>
    </row>
    <row r="275" spans="1:1" x14ac:dyDescent="0.2">
      <c r="A275" t="s">
        <v>5249</v>
      </c>
    </row>
    <row r="276" spans="1:1" x14ac:dyDescent="0.2">
      <c r="A276" t="s">
        <v>5250</v>
      </c>
    </row>
    <row r="277" spans="1:1" x14ac:dyDescent="0.2">
      <c r="A277" t="s">
        <v>5251</v>
      </c>
    </row>
    <row r="278" spans="1:1" x14ac:dyDescent="0.2">
      <c r="A278" t="s">
        <v>5252</v>
      </c>
    </row>
    <row r="279" spans="1:1" x14ac:dyDescent="0.2">
      <c r="A279" t="s">
        <v>5253</v>
      </c>
    </row>
    <row r="280" spans="1:1" x14ac:dyDescent="0.2">
      <c r="A280" t="s">
        <v>5254</v>
      </c>
    </row>
    <row r="281" spans="1:1" x14ac:dyDescent="0.2">
      <c r="A281" t="s">
        <v>5255</v>
      </c>
    </row>
    <row r="282" spans="1:1" x14ac:dyDescent="0.2">
      <c r="A282" t="s">
        <v>5256</v>
      </c>
    </row>
    <row r="283" spans="1:1" x14ac:dyDescent="0.2">
      <c r="A283" t="s">
        <v>5257</v>
      </c>
    </row>
    <row r="284" spans="1:1" x14ac:dyDescent="0.2">
      <c r="A284" t="s">
        <v>5258</v>
      </c>
    </row>
    <row r="285" spans="1:1" x14ac:dyDescent="0.2">
      <c r="A285" t="s">
        <v>5259</v>
      </c>
    </row>
    <row r="286" spans="1:1" x14ac:dyDescent="0.2">
      <c r="A286" t="s">
        <v>5260</v>
      </c>
    </row>
    <row r="287" spans="1:1" x14ac:dyDescent="0.2">
      <c r="A287" t="s">
        <v>5261</v>
      </c>
    </row>
    <row r="288" spans="1:1" x14ac:dyDescent="0.2">
      <c r="A288" t="s">
        <v>5262</v>
      </c>
    </row>
    <row r="289" spans="1:1" x14ac:dyDescent="0.2">
      <c r="A289" t="s">
        <v>5263</v>
      </c>
    </row>
    <row r="290" spans="1:1" x14ac:dyDescent="0.2">
      <c r="A290" t="s">
        <v>5264</v>
      </c>
    </row>
    <row r="291" spans="1:1" x14ac:dyDescent="0.2">
      <c r="A291" t="s">
        <v>5265</v>
      </c>
    </row>
    <row r="292" spans="1:1" x14ac:dyDescent="0.2">
      <c r="A292" t="s">
        <v>5266</v>
      </c>
    </row>
    <row r="293" spans="1:1" x14ac:dyDescent="0.2">
      <c r="A293" t="s">
        <v>5267</v>
      </c>
    </row>
    <row r="294" spans="1:1" x14ac:dyDescent="0.2">
      <c r="A294" t="s">
        <v>5268</v>
      </c>
    </row>
    <row r="295" spans="1:1" x14ac:dyDescent="0.2">
      <c r="A295" t="s">
        <v>5269</v>
      </c>
    </row>
    <row r="296" spans="1:1" x14ac:dyDescent="0.2">
      <c r="A296" t="s">
        <v>5270</v>
      </c>
    </row>
    <row r="297" spans="1:1" x14ac:dyDescent="0.2">
      <c r="A297" t="s">
        <v>5271</v>
      </c>
    </row>
    <row r="298" spans="1:1" x14ac:dyDescent="0.2">
      <c r="A298" t="s">
        <v>5272</v>
      </c>
    </row>
    <row r="299" spans="1:1" x14ac:dyDescent="0.2">
      <c r="A299" t="s">
        <v>5273</v>
      </c>
    </row>
    <row r="300" spans="1:1" x14ac:dyDescent="0.2">
      <c r="A300" t="s">
        <v>5273</v>
      </c>
    </row>
    <row r="301" spans="1:1" x14ac:dyDescent="0.2">
      <c r="A301" t="s">
        <v>5274</v>
      </c>
    </row>
    <row r="302" spans="1:1" x14ac:dyDescent="0.2">
      <c r="A302" t="s">
        <v>5274</v>
      </c>
    </row>
    <row r="303" spans="1:1" x14ac:dyDescent="0.2">
      <c r="A303" t="s">
        <v>5275</v>
      </c>
    </row>
    <row r="304" spans="1:1" x14ac:dyDescent="0.2">
      <c r="A304" t="s">
        <v>5276</v>
      </c>
    </row>
    <row r="305" spans="1:1" x14ac:dyDescent="0.2">
      <c r="A305" t="s">
        <v>5276</v>
      </c>
    </row>
    <row r="306" spans="1:1" x14ac:dyDescent="0.2">
      <c r="A306" t="s">
        <v>5277</v>
      </c>
    </row>
    <row r="307" spans="1:1" x14ac:dyDescent="0.2">
      <c r="A307" t="s">
        <v>5277</v>
      </c>
    </row>
    <row r="308" spans="1:1" x14ac:dyDescent="0.2">
      <c r="A308" t="s">
        <v>5278</v>
      </c>
    </row>
    <row r="309" spans="1:1" x14ac:dyDescent="0.2">
      <c r="A309" t="s">
        <v>5278</v>
      </c>
    </row>
    <row r="310" spans="1:1" x14ac:dyDescent="0.2">
      <c r="A310" t="s">
        <v>5279</v>
      </c>
    </row>
    <row r="311" spans="1:1" x14ac:dyDescent="0.2">
      <c r="A311" t="s">
        <v>5279</v>
      </c>
    </row>
    <row r="312" spans="1:1" x14ac:dyDescent="0.2">
      <c r="A312" t="s">
        <v>5280</v>
      </c>
    </row>
    <row r="313" spans="1:1" x14ac:dyDescent="0.2">
      <c r="A313" t="s">
        <v>5280</v>
      </c>
    </row>
    <row r="314" spans="1:1" x14ac:dyDescent="0.2">
      <c r="A314" t="s">
        <v>5281</v>
      </c>
    </row>
    <row r="315" spans="1:1" x14ac:dyDescent="0.2">
      <c r="A315" t="s">
        <v>5282</v>
      </c>
    </row>
    <row r="316" spans="1:1" x14ac:dyDescent="0.2">
      <c r="A316" t="s">
        <v>5282</v>
      </c>
    </row>
    <row r="317" spans="1:1" x14ac:dyDescent="0.2">
      <c r="A317" t="s">
        <v>5283</v>
      </c>
    </row>
    <row r="318" spans="1:1" x14ac:dyDescent="0.2">
      <c r="A318" t="s">
        <v>5283</v>
      </c>
    </row>
    <row r="319" spans="1:1" x14ac:dyDescent="0.2">
      <c r="A319" t="s">
        <v>5284</v>
      </c>
    </row>
    <row r="320" spans="1:1" x14ac:dyDescent="0.2">
      <c r="A320" t="s">
        <v>5284</v>
      </c>
    </row>
    <row r="321" spans="1:1" x14ac:dyDescent="0.2">
      <c r="A321" t="s">
        <v>5285</v>
      </c>
    </row>
    <row r="322" spans="1:1" x14ac:dyDescent="0.2">
      <c r="A322" t="s">
        <v>5285</v>
      </c>
    </row>
    <row r="323" spans="1:1" x14ac:dyDescent="0.2">
      <c r="A323" t="s">
        <v>5286</v>
      </c>
    </row>
    <row r="324" spans="1:1" x14ac:dyDescent="0.2">
      <c r="A324" t="s">
        <v>5286</v>
      </c>
    </row>
    <row r="325" spans="1:1" x14ac:dyDescent="0.2">
      <c r="A325" t="s">
        <v>5287</v>
      </c>
    </row>
    <row r="326" spans="1:1" x14ac:dyDescent="0.2">
      <c r="A326" t="s">
        <v>5287</v>
      </c>
    </row>
    <row r="327" spans="1:1" x14ac:dyDescent="0.2">
      <c r="A327" t="s">
        <v>5288</v>
      </c>
    </row>
    <row r="328" spans="1:1" x14ac:dyDescent="0.2">
      <c r="A328" t="s">
        <v>5288</v>
      </c>
    </row>
    <row r="329" spans="1:1" x14ac:dyDescent="0.2">
      <c r="A329" t="s">
        <v>5289</v>
      </c>
    </row>
    <row r="330" spans="1:1" x14ac:dyDescent="0.2">
      <c r="A330" t="s">
        <v>5289</v>
      </c>
    </row>
    <row r="331" spans="1:1" x14ac:dyDescent="0.2">
      <c r="A331" t="s">
        <v>5290</v>
      </c>
    </row>
    <row r="332" spans="1:1" x14ac:dyDescent="0.2">
      <c r="A332" t="s">
        <v>5290</v>
      </c>
    </row>
    <row r="333" spans="1:1" x14ac:dyDescent="0.2">
      <c r="A333" t="s">
        <v>5291</v>
      </c>
    </row>
    <row r="334" spans="1:1" x14ac:dyDescent="0.2">
      <c r="A334" t="s">
        <v>5291</v>
      </c>
    </row>
    <row r="335" spans="1:1" x14ac:dyDescent="0.2">
      <c r="A335" t="s">
        <v>5292</v>
      </c>
    </row>
    <row r="336" spans="1:1" x14ac:dyDescent="0.2">
      <c r="A336" t="s">
        <v>5293</v>
      </c>
    </row>
    <row r="337" spans="1:1" x14ac:dyDescent="0.2">
      <c r="A337" t="s">
        <v>5294</v>
      </c>
    </row>
    <row r="338" spans="1:1" x14ac:dyDescent="0.2">
      <c r="A338" t="s">
        <v>5294</v>
      </c>
    </row>
    <row r="339" spans="1:1" x14ac:dyDescent="0.2">
      <c r="A339" t="s">
        <v>5295</v>
      </c>
    </row>
    <row r="340" spans="1:1" x14ac:dyDescent="0.2">
      <c r="A340" t="s">
        <v>5295</v>
      </c>
    </row>
    <row r="341" spans="1:1" x14ac:dyDescent="0.2">
      <c r="A341" t="s">
        <v>5296</v>
      </c>
    </row>
    <row r="342" spans="1:1" x14ac:dyDescent="0.2">
      <c r="A342" t="s">
        <v>5296</v>
      </c>
    </row>
    <row r="343" spans="1:1" x14ac:dyDescent="0.2">
      <c r="A343" t="s">
        <v>5297</v>
      </c>
    </row>
    <row r="344" spans="1:1" x14ac:dyDescent="0.2">
      <c r="A344" t="s">
        <v>5297</v>
      </c>
    </row>
    <row r="345" spans="1:1" x14ac:dyDescent="0.2">
      <c r="A345" t="s">
        <v>5298</v>
      </c>
    </row>
    <row r="346" spans="1:1" x14ac:dyDescent="0.2">
      <c r="A346" t="s">
        <v>5298</v>
      </c>
    </row>
    <row r="347" spans="1:1" x14ac:dyDescent="0.2">
      <c r="A347" t="s">
        <v>5299</v>
      </c>
    </row>
    <row r="348" spans="1:1" x14ac:dyDescent="0.2">
      <c r="A348" t="s">
        <v>5299</v>
      </c>
    </row>
    <row r="349" spans="1:1" x14ac:dyDescent="0.2">
      <c r="A349" t="s">
        <v>5300</v>
      </c>
    </row>
    <row r="350" spans="1:1" x14ac:dyDescent="0.2">
      <c r="A350" t="s">
        <v>5300</v>
      </c>
    </row>
    <row r="351" spans="1:1" x14ac:dyDescent="0.2">
      <c r="A351" t="s">
        <v>5301</v>
      </c>
    </row>
    <row r="352" spans="1:1" x14ac:dyDescent="0.2">
      <c r="A352" t="s">
        <v>5301</v>
      </c>
    </row>
    <row r="353" spans="1:1" x14ac:dyDescent="0.2">
      <c r="A353" t="s">
        <v>5302</v>
      </c>
    </row>
    <row r="354" spans="1:1" x14ac:dyDescent="0.2">
      <c r="A354" t="s">
        <v>5303</v>
      </c>
    </row>
    <row r="355" spans="1:1" x14ac:dyDescent="0.2">
      <c r="A355" t="s">
        <v>5304</v>
      </c>
    </row>
    <row r="356" spans="1:1" x14ac:dyDescent="0.2">
      <c r="A356" t="s">
        <v>5305</v>
      </c>
    </row>
    <row r="357" spans="1:1" x14ac:dyDescent="0.2">
      <c r="A357" t="s">
        <v>5306</v>
      </c>
    </row>
    <row r="358" spans="1:1" x14ac:dyDescent="0.2">
      <c r="A358" t="s">
        <v>5307</v>
      </c>
    </row>
    <row r="359" spans="1:1" x14ac:dyDescent="0.2">
      <c r="A359" t="s">
        <v>5308</v>
      </c>
    </row>
    <row r="360" spans="1:1" x14ac:dyDescent="0.2">
      <c r="A360" t="s">
        <v>5309</v>
      </c>
    </row>
    <row r="361" spans="1:1" x14ac:dyDescent="0.2">
      <c r="A361" t="s">
        <v>5310</v>
      </c>
    </row>
    <row r="362" spans="1:1" x14ac:dyDescent="0.2">
      <c r="A362" t="s">
        <v>5311</v>
      </c>
    </row>
    <row r="363" spans="1:1" x14ac:dyDescent="0.2">
      <c r="A363" t="s">
        <v>5312</v>
      </c>
    </row>
    <row r="364" spans="1:1" x14ac:dyDescent="0.2">
      <c r="A364" t="s">
        <v>5313</v>
      </c>
    </row>
    <row r="365" spans="1:1" x14ac:dyDescent="0.2">
      <c r="A365" t="s">
        <v>5314</v>
      </c>
    </row>
    <row r="366" spans="1:1" x14ac:dyDescent="0.2">
      <c r="A366" t="s">
        <v>5315</v>
      </c>
    </row>
    <row r="367" spans="1:1" x14ac:dyDescent="0.2">
      <c r="A367" t="s">
        <v>5316</v>
      </c>
    </row>
    <row r="368" spans="1:1" x14ac:dyDescent="0.2">
      <c r="A368" t="s">
        <v>5317</v>
      </c>
    </row>
    <row r="369" spans="1:1" x14ac:dyDescent="0.2">
      <c r="A369" t="s">
        <v>5318</v>
      </c>
    </row>
    <row r="370" spans="1:1" x14ac:dyDescent="0.2">
      <c r="A370" t="s">
        <v>5319</v>
      </c>
    </row>
    <row r="371" spans="1:1" x14ac:dyDescent="0.2">
      <c r="A371" t="s">
        <v>5320</v>
      </c>
    </row>
    <row r="372" spans="1:1" x14ac:dyDescent="0.2">
      <c r="A372" t="s">
        <v>5321</v>
      </c>
    </row>
    <row r="373" spans="1:1" x14ac:dyDescent="0.2">
      <c r="A373" t="s">
        <v>5322</v>
      </c>
    </row>
    <row r="374" spans="1:1" x14ac:dyDescent="0.2">
      <c r="A374" t="s">
        <v>5323</v>
      </c>
    </row>
    <row r="375" spans="1:1" x14ac:dyDescent="0.2">
      <c r="A375" t="s">
        <v>5324</v>
      </c>
    </row>
    <row r="376" spans="1:1" x14ac:dyDescent="0.2">
      <c r="A376" t="s">
        <v>5325</v>
      </c>
    </row>
    <row r="377" spans="1:1" x14ac:dyDescent="0.2">
      <c r="A377" t="s">
        <v>5326</v>
      </c>
    </row>
    <row r="378" spans="1:1" x14ac:dyDescent="0.2">
      <c r="A378" t="s">
        <v>5327</v>
      </c>
    </row>
    <row r="379" spans="1:1" x14ac:dyDescent="0.2">
      <c r="A379" t="s">
        <v>5328</v>
      </c>
    </row>
    <row r="380" spans="1:1" x14ac:dyDescent="0.2">
      <c r="A380" t="s">
        <v>5329</v>
      </c>
    </row>
    <row r="381" spans="1:1" x14ac:dyDescent="0.2">
      <c r="A381" t="s">
        <v>5330</v>
      </c>
    </row>
    <row r="382" spans="1:1" x14ac:dyDescent="0.2">
      <c r="A382" t="s">
        <v>5331</v>
      </c>
    </row>
    <row r="383" spans="1:1" x14ac:dyDescent="0.2">
      <c r="A383" t="s">
        <v>5332</v>
      </c>
    </row>
    <row r="384" spans="1:1" x14ac:dyDescent="0.2">
      <c r="A384" t="s">
        <v>5333</v>
      </c>
    </row>
    <row r="385" spans="1:1" x14ac:dyDescent="0.2">
      <c r="A385" t="s">
        <v>5334</v>
      </c>
    </row>
    <row r="386" spans="1:1" x14ac:dyDescent="0.2">
      <c r="A386" t="s">
        <v>5335</v>
      </c>
    </row>
    <row r="387" spans="1:1" x14ac:dyDescent="0.2">
      <c r="A387" t="s">
        <v>5336</v>
      </c>
    </row>
    <row r="388" spans="1:1" x14ac:dyDescent="0.2">
      <c r="A388" t="s">
        <v>5337</v>
      </c>
    </row>
    <row r="389" spans="1:1" x14ac:dyDescent="0.2">
      <c r="A389" t="s">
        <v>5338</v>
      </c>
    </row>
    <row r="390" spans="1:1" x14ac:dyDescent="0.2">
      <c r="A390" t="s">
        <v>5339</v>
      </c>
    </row>
    <row r="391" spans="1:1" x14ac:dyDescent="0.2">
      <c r="A391" t="s">
        <v>5340</v>
      </c>
    </row>
    <row r="392" spans="1:1" x14ac:dyDescent="0.2">
      <c r="A392" t="s">
        <v>5341</v>
      </c>
    </row>
    <row r="393" spans="1:1" x14ac:dyDescent="0.2">
      <c r="A393" t="s">
        <v>5342</v>
      </c>
    </row>
    <row r="394" spans="1:1" x14ac:dyDescent="0.2">
      <c r="A394" t="s">
        <v>5343</v>
      </c>
    </row>
    <row r="395" spans="1:1" x14ac:dyDescent="0.2">
      <c r="A395" t="s">
        <v>5344</v>
      </c>
    </row>
    <row r="396" spans="1:1" x14ac:dyDescent="0.2">
      <c r="A396" t="s">
        <v>5344</v>
      </c>
    </row>
    <row r="397" spans="1:1" x14ac:dyDescent="0.2">
      <c r="A397" t="s">
        <v>5344</v>
      </c>
    </row>
    <row r="398" spans="1:1" x14ac:dyDescent="0.2">
      <c r="A398" t="s">
        <v>5345</v>
      </c>
    </row>
    <row r="399" spans="1:1" x14ac:dyDescent="0.2">
      <c r="A399" t="s">
        <v>5346</v>
      </c>
    </row>
    <row r="400" spans="1:1" x14ac:dyDescent="0.2">
      <c r="A400" t="s">
        <v>5347</v>
      </c>
    </row>
    <row r="401" spans="1:1" x14ac:dyDescent="0.2">
      <c r="A401" t="s">
        <v>5348</v>
      </c>
    </row>
    <row r="402" spans="1:1" x14ac:dyDescent="0.2">
      <c r="A402" t="s">
        <v>5349</v>
      </c>
    </row>
    <row r="403" spans="1:1" x14ac:dyDescent="0.2">
      <c r="A403" t="s">
        <v>5350</v>
      </c>
    </row>
    <row r="404" spans="1:1" x14ac:dyDescent="0.2">
      <c r="A404" t="s">
        <v>5351</v>
      </c>
    </row>
    <row r="405" spans="1:1" x14ac:dyDescent="0.2">
      <c r="A405" t="s">
        <v>5352</v>
      </c>
    </row>
    <row r="406" spans="1:1" x14ac:dyDescent="0.2">
      <c r="A406" t="s">
        <v>5353</v>
      </c>
    </row>
    <row r="407" spans="1:1" x14ac:dyDescent="0.2">
      <c r="A407" t="s">
        <v>5354</v>
      </c>
    </row>
    <row r="408" spans="1:1" x14ac:dyDescent="0.2">
      <c r="A408" t="s">
        <v>5355</v>
      </c>
    </row>
    <row r="409" spans="1:1" x14ac:dyDescent="0.2">
      <c r="A409" t="s">
        <v>5356</v>
      </c>
    </row>
    <row r="410" spans="1:1" x14ac:dyDescent="0.2">
      <c r="A410" t="s">
        <v>5327</v>
      </c>
    </row>
    <row r="411" spans="1:1" x14ac:dyDescent="0.2">
      <c r="A411" t="s">
        <v>5357</v>
      </c>
    </row>
    <row r="412" spans="1:1" x14ac:dyDescent="0.2">
      <c r="A412" t="s">
        <v>5358</v>
      </c>
    </row>
    <row r="413" spans="1:1" x14ac:dyDescent="0.2">
      <c r="A413" t="s">
        <v>5359</v>
      </c>
    </row>
    <row r="414" spans="1:1" x14ac:dyDescent="0.2">
      <c r="A414" t="s">
        <v>5360</v>
      </c>
    </row>
    <row r="415" spans="1:1" x14ac:dyDescent="0.2">
      <c r="A415" t="s">
        <v>5361</v>
      </c>
    </row>
    <row r="416" spans="1:1" x14ac:dyDescent="0.2">
      <c r="A416" t="s">
        <v>5362</v>
      </c>
    </row>
    <row r="417" spans="1:1" x14ac:dyDescent="0.2">
      <c r="A417" t="s">
        <v>5363</v>
      </c>
    </row>
    <row r="418" spans="1:1" x14ac:dyDescent="0.2">
      <c r="A418" t="s">
        <v>5364</v>
      </c>
    </row>
    <row r="419" spans="1:1" x14ac:dyDescent="0.2">
      <c r="A419" t="s">
        <v>5365</v>
      </c>
    </row>
    <row r="420" spans="1:1" x14ac:dyDescent="0.2">
      <c r="A420" t="s">
        <v>5366</v>
      </c>
    </row>
    <row r="421" spans="1:1" x14ac:dyDescent="0.2">
      <c r="A421" t="s">
        <v>5367</v>
      </c>
    </row>
    <row r="422" spans="1:1" x14ac:dyDescent="0.2">
      <c r="A422" t="s">
        <v>5368</v>
      </c>
    </row>
    <row r="423" spans="1:1" x14ac:dyDescent="0.2">
      <c r="A423" t="s">
        <v>5369</v>
      </c>
    </row>
    <row r="424" spans="1:1" x14ac:dyDescent="0.2">
      <c r="A424" t="s">
        <v>5370</v>
      </c>
    </row>
    <row r="425" spans="1:1" x14ac:dyDescent="0.2">
      <c r="A425" t="s">
        <v>5371</v>
      </c>
    </row>
    <row r="426" spans="1:1" x14ac:dyDescent="0.2">
      <c r="A426" t="s">
        <v>5372</v>
      </c>
    </row>
    <row r="427" spans="1:1" x14ac:dyDescent="0.2">
      <c r="A427" t="s">
        <v>5373</v>
      </c>
    </row>
    <row r="428" spans="1:1" x14ac:dyDescent="0.2">
      <c r="A428" t="s">
        <v>5374</v>
      </c>
    </row>
    <row r="429" spans="1:1" x14ac:dyDescent="0.2">
      <c r="A429" t="s">
        <v>5375</v>
      </c>
    </row>
    <row r="430" spans="1:1" x14ac:dyDescent="0.2">
      <c r="A430" t="s">
        <v>5376</v>
      </c>
    </row>
    <row r="431" spans="1:1" x14ac:dyDescent="0.2">
      <c r="A431" t="s">
        <v>5377</v>
      </c>
    </row>
    <row r="432" spans="1:1" x14ac:dyDescent="0.2">
      <c r="A432" t="s">
        <v>5378</v>
      </c>
    </row>
    <row r="433" spans="1:1" x14ac:dyDescent="0.2">
      <c r="A433" t="s">
        <v>5379</v>
      </c>
    </row>
    <row r="434" spans="1:1" x14ac:dyDescent="0.2">
      <c r="A434" t="s">
        <v>5380</v>
      </c>
    </row>
    <row r="435" spans="1:1" x14ac:dyDescent="0.2">
      <c r="A435" t="s">
        <v>5381</v>
      </c>
    </row>
    <row r="436" spans="1:1" x14ac:dyDescent="0.2">
      <c r="A436" t="s">
        <v>5382</v>
      </c>
    </row>
    <row r="437" spans="1:1" x14ac:dyDescent="0.2">
      <c r="A437" t="s">
        <v>5383</v>
      </c>
    </row>
    <row r="438" spans="1:1" x14ac:dyDescent="0.2">
      <c r="A438" t="s">
        <v>5384</v>
      </c>
    </row>
    <row r="439" spans="1:1" x14ac:dyDescent="0.2">
      <c r="A439" t="s">
        <v>5385</v>
      </c>
    </row>
    <row r="440" spans="1:1" x14ac:dyDescent="0.2">
      <c r="A440" t="s">
        <v>5386</v>
      </c>
    </row>
    <row r="441" spans="1:1" x14ac:dyDescent="0.2">
      <c r="A441" t="s">
        <v>5387</v>
      </c>
    </row>
    <row r="442" spans="1:1" x14ac:dyDescent="0.2">
      <c r="A442" t="s">
        <v>5388</v>
      </c>
    </row>
    <row r="443" spans="1:1" x14ac:dyDescent="0.2">
      <c r="A443" t="s">
        <v>5389</v>
      </c>
    </row>
    <row r="444" spans="1:1" x14ac:dyDescent="0.2">
      <c r="A444" t="s">
        <v>5390</v>
      </c>
    </row>
    <row r="445" spans="1:1" x14ac:dyDescent="0.2">
      <c r="A445" t="s">
        <v>5391</v>
      </c>
    </row>
    <row r="446" spans="1:1" x14ac:dyDescent="0.2">
      <c r="A446" t="s">
        <v>5392</v>
      </c>
    </row>
    <row r="447" spans="1:1" x14ac:dyDescent="0.2">
      <c r="A447" t="s">
        <v>5393</v>
      </c>
    </row>
    <row r="448" spans="1:1" x14ac:dyDescent="0.2">
      <c r="A448" t="s">
        <v>5394</v>
      </c>
    </row>
    <row r="449" spans="1:1" x14ac:dyDescent="0.2">
      <c r="A449" t="s">
        <v>5395</v>
      </c>
    </row>
    <row r="450" spans="1:1" x14ac:dyDescent="0.2">
      <c r="A450" t="s">
        <v>5396</v>
      </c>
    </row>
    <row r="451" spans="1:1" x14ac:dyDescent="0.2">
      <c r="A451" t="s">
        <v>5397</v>
      </c>
    </row>
    <row r="452" spans="1:1" x14ac:dyDescent="0.2">
      <c r="A452" t="s">
        <v>5398</v>
      </c>
    </row>
    <row r="453" spans="1:1" x14ac:dyDescent="0.2">
      <c r="A453" t="s">
        <v>5399</v>
      </c>
    </row>
    <row r="454" spans="1:1" x14ac:dyDescent="0.2">
      <c r="A454" t="s">
        <v>5400</v>
      </c>
    </row>
    <row r="455" spans="1:1" x14ac:dyDescent="0.2">
      <c r="A455" t="s">
        <v>5401</v>
      </c>
    </row>
    <row r="456" spans="1:1" x14ac:dyDescent="0.2">
      <c r="A456" t="s">
        <v>5402</v>
      </c>
    </row>
    <row r="457" spans="1:1" x14ac:dyDescent="0.2">
      <c r="A457" t="s">
        <v>5403</v>
      </c>
    </row>
    <row r="458" spans="1:1" x14ac:dyDescent="0.2">
      <c r="A458" t="s">
        <v>5404</v>
      </c>
    </row>
    <row r="459" spans="1:1" x14ac:dyDescent="0.2">
      <c r="A459" t="s">
        <v>5405</v>
      </c>
    </row>
    <row r="460" spans="1:1" x14ac:dyDescent="0.2">
      <c r="A460" t="s">
        <v>5406</v>
      </c>
    </row>
    <row r="461" spans="1:1" x14ac:dyDescent="0.2">
      <c r="A461" t="s">
        <v>5407</v>
      </c>
    </row>
    <row r="462" spans="1:1" x14ac:dyDescent="0.2">
      <c r="A462" t="s">
        <v>5408</v>
      </c>
    </row>
    <row r="463" spans="1:1" x14ac:dyDescent="0.2">
      <c r="A463" t="s">
        <v>5409</v>
      </c>
    </row>
    <row r="464" spans="1:1" x14ac:dyDescent="0.2">
      <c r="A464" t="s">
        <v>5410</v>
      </c>
    </row>
    <row r="465" spans="1:1" x14ac:dyDescent="0.2">
      <c r="A465" t="s">
        <v>5411</v>
      </c>
    </row>
    <row r="466" spans="1:1" x14ac:dyDescent="0.2">
      <c r="A466" t="s">
        <v>5411</v>
      </c>
    </row>
    <row r="467" spans="1:1" x14ac:dyDescent="0.2">
      <c r="A467" t="s">
        <v>5412</v>
      </c>
    </row>
    <row r="468" spans="1:1" x14ac:dyDescent="0.2">
      <c r="A468" t="s">
        <v>5413</v>
      </c>
    </row>
    <row r="469" spans="1:1" x14ac:dyDescent="0.2">
      <c r="A469" t="s">
        <v>5414</v>
      </c>
    </row>
    <row r="470" spans="1:1" x14ac:dyDescent="0.2">
      <c r="A470" t="s">
        <v>5415</v>
      </c>
    </row>
    <row r="471" spans="1:1" x14ac:dyDescent="0.2">
      <c r="A471" t="s">
        <v>5416</v>
      </c>
    </row>
    <row r="472" spans="1:1" x14ac:dyDescent="0.2">
      <c r="A472" t="s">
        <v>5417</v>
      </c>
    </row>
    <row r="473" spans="1:1" x14ac:dyDescent="0.2">
      <c r="A473" t="s">
        <v>5418</v>
      </c>
    </row>
    <row r="474" spans="1:1" x14ac:dyDescent="0.2">
      <c r="A474" t="s">
        <v>5419</v>
      </c>
    </row>
    <row r="475" spans="1:1" x14ac:dyDescent="0.2">
      <c r="A475" t="s">
        <v>5420</v>
      </c>
    </row>
    <row r="476" spans="1:1" x14ac:dyDescent="0.2">
      <c r="A476" t="s">
        <v>5421</v>
      </c>
    </row>
    <row r="477" spans="1:1" x14ac:dyDescent="0.2">
      <c r="A477" t="s">
        <v>5422</v>
      </c>
    </row>
    <row r="478" spans="1:1" x14ac:dyDescent="0.2">
      <c r="A478" t="s">
        <v>5423</v>
      </c>
    </row>
    <row r="479" spans="1:1" x14ac:dyDescent="0.2">
      <c r="A479" t="s">
        <v>5424</v>
      </c>
    </row>
    <row r="480" spans="1:1" x14ac:dyDescent="0.2">
      <c r="A480" t="s">
        <v>5425</v>
      </c>
    </row>
    <row r="481" spans="1:1" x14ac:dyDescent="0.2">
      <c r="A481" t="s">
        <v>5426</v>
      </c>
    </row>
    <row r="482" spans="1:1" x14ac:dyDescent="0.2">
      <c r="A482" t="s">
        <v>5427</v>
      </c>
    </row>
    <row r="483" spans="1:1" x14ac:dyDescent="0.2">
      <c r="A483" t="s">
        <v>5428</v>
      </c>
    </row>
    <row r="484" spans="1:1" x14ac:dyDescent="0.2">
      <c r="A484" t="s">
        <v>5429</v>
      </c>
    </row>
    <row r="485" spans="1:1" x14ac:dyDescent="0.2">
      <c r="A485" t="s">
        <v>5430</v>
      </c>
    </row>
    <row r="486" spans="1:1" x14ac:dyDescent="0.2">
      <c r="A486" t="s">
        <v>5431</v>
      </c>
    </row>
    <row r="487" spans="1:1" x14ac:dyDescent="0.2">
      <c r="A487" t="s">
        <v>5432</v>
      </c>
    </row>
    <row r="488" spans="1:1" x14ac:dyDescent="0.2">
      <c r="A488" t="s">
        <v>5433</v>
      </c>
    </row>
    <row r="489" spans="1:1" x14ac:dyDescent="0.2">
      <c r="A489" t="s">
        <v>5434</v>
      </c>
    </row>
    <row r="490" spans="1:1" x14ac:dyDescent="0.2">
      <c r="A490" t="s">
        <v>5435</v>
      </c>
    </row>
    <row r="491" spans="1:1" x14ac:dyDescent="0.2">
      <c r="A491" t="s">
        <v>5436</v>
      </c>
    </row>
    <row r="492" spans="1:1" x14ac:dyDescent="0.2">
      <c r="A492" t="s">
        <v>5437</v>
      </c>
    </row>
    <row r="493" spans="1:1" x14ac:dyDescent="0.2">
      <c r="A493" t="s">
        <v>5435</v>
      </c>
    </row>
    <row r="494" spans="1:1" x14ac:dyDescent="0.2">
      <c r="A494" t="s">
        <v>5438</v>
      </c>
    </row>
    <row r="495" spans="1:1" x14ac:dyDescent="0.2">
      <c r="A495" t="s">
        <v>5439</v>
      </c>
    </row>
    <row r="496" spans="1:1" x14ac:dyDescent="0.2">
      <c r="A496" t="s">
        <v>5440</v>
      </c>
    </row>
    <row r="497" spans="1:1" x14ac:dyDescent="0.2">
      <c r="A497" t="s">
        <v>5441</v>
      </c>
    </row>
    <row r="498" spans="1:1" x14ac:dyDescent="0.2">
      <c r="A498" t="s">
        <v>5435</v>
      </c>
    </row>
    <row r="499" spans="1:1" x14ac:dyDescent="0.2">
      <c r="A499" t="s">
        <v>5442</v>
      </c>
    </row>
    <row r="500" spans="1:1" x14ac:dyDescent="0.2">
      <c r="A500" t="s">
        <v>5443</v>
      </c>
    </row>
    <row r="501" spans="1:1" x14ac:dyDescent="0.2">
      <c r="A501" t="s">
        <v>5435</v>
      </c>
    </row>
    <row r="502" spans="1:1" x14ac:dyDescent="0.2">
      <c r="A502" t="s">
        <v>5444</v>
      </c>
    </row>
    <row r="503" spans="1:1" x14ac:dyDescent="0.2">
      <c r="A503" t="s">
        <v>5445</v>
      </c>
    </row>
    <row r="504" spans="1:1" x14ac:dyDescent="0.2">
      <c r="A504" t="s">
        <v>5446</v>
      </c>
    </row>
    <row r="505" spans="1:1" x14ac:dyDescent="0.2">
      <c r="A505" t="s">
        <v>5447</v>
      </c>
    </row>
    <row r="506" spans="1:1" x14ac:dyDescent="0.2">
      <c r="A506" t="s">
        <v>5448</v>
      </c>
    </row>
    <row r="507" spans="1:1" x14ac:dyDescent="0.2">
      <c r="A507" t="s">
        <v>5449</v>
      </c>
    </row>
    <row r="508" spans="1:1" x14ac:dyDescent="0.2">
      <c r="A508" t="s">
        <v>5450</v>
      </c>
    </row>
    <row r="509" spans="1:1" x14ac:dyDescent="0.2">
      <c r="A509" t="s">
        <v>5451</v>
      </c>
    </row>
    <row r="510" spans="1:1" x14ac:dyDescent="0.2">
      <c r="A510" t="s">
        <v>5452</v>
      </c>
    </row>
    <row r="511" spans="1:1" x14ac:dyDescent="0.2">
      <c r="A511" t="s">
        <v>5453</v>
      </c>
    </row>
    <row r="512" spans="1:1" x14ac:dyDescent="0.2">
      <c r="A512" t="s">
        <v>5454</v>
      </c>
    </row>
    <row r="513" spans="1:1" x14ac:dyDescent="0.2">
      <c r="A513" t="s">
        <v>5455</v>
      </c>
    </row>
    <row r="514" spans="1:1" x14ac:dyDescent="0.2">
      <c r="A514" t="s">
        <v>5456</v>
      </c>
    </row>
    <row r="515" spans="1:1" x14ac:dyDescent="0.2">
      <c r="A515" t="s">
        <v>5457</v>
      </c>
    </row>
    <row r="516" spans="1:1" x14ac:dyDescent="0.2">
      <c r="A516" t="s">
        <v>5458</v>
      </c>
    </row>
    <row r="517" spans="1:1" x14ac:dyDescent="0.2">
      <c r="A517" t="s">
        <v>5435</v>
      </c>
    </row>
    <row r="518" spans="1:1" x14ac:dyDescent="0.2">
      <c r="A518" t="s">
        <v>5459</v>
      </c>
    </row>
    <row r="519" spans="1:1" x14ac:dyDescent="0.2">
      <c r="A519" t="s">
        <v>5460</v>
      </c>
    </row>
    <row r="520" spans="1:1" x14ac:dyDescent="0.2">
      <c r="A520" t="s">
        <v>5461</v>
      </c>
    </row>
    <row r="521" spans="1:1" x14ac:dyDescent="0.2">
      <c r="A521" t="s">
        <v>5462</v>
      </c>
    </row>
    <row r="522" spans="1:1" x14ac:dyDescent="0.2">
      <c r="A522" t="s">
        <v>5463</v>
      </c>
    </row>
    <row r="523" spans="1:1" x14ac:dyDescent="0.2">
      <c r="A523" t="s">
        <v>5464</v>
      </c>
    </row>
    <row r="524" spans="1:1" x14ac:dyDescent="0.2">
      <c r="A524" t="s">
        <v>5465</v>
      </c>
    </row>
    <row r="525" spans="1:1" x14ac:dyDescent="0.2">
      <c r="A525" t="s">
        <v>5466</v>
      </c>
    </row>
    <row r="526" spans="1:1" x14ac:dyDescent="0.2">
      <c r="A526" t="s">
        <v>5467</v>
      </c>
    </row>
    <row r="527" spans="1:1" x14ac:dyDescent="0.2">
      <c r="A527" t="s">
        <v>5468</v>
      </c>
    </row>
    <row r="528" spans="1:1" x14ac:dyDescent="0.2">
      <c r="A528" t="s">
        <v>5469</v>
      </c>
    </row>
    <row r="529" spans="1:1" x14ac:dyDescent="0.2">
      <c r="A529" t="s">
        <v>5470</v>
      </c>
    </row>
    <row r="530" spans="1:1" x14ac:dyDescent="0.2">
      <c r="A530" t="s">
        <v>5471</v>
      </c>
    </row>
    <row r="531" spans="1:1" x14ac:dyDescent="0.2">
      <c r="A531" t="s">
        <v>5472</v>
      </c>
    </row>
    <row r="532" spans="1:1" x14ac:dyDescent="0.2">
      <c r="A532" t="s">
        <v>5473</v>
      </c>
    </row>
    <row r="533" spans="1:1" x14ac:dyDescent="0.2">
      <c r="A533" t="s">
        <v>5474</v>
      </c>
    </row>
    <row r="534" spans="1:1" x14ac:dyDescent="0.2">
      <c r="A534" t="s">
        <v>5475</v>
      </c>
    </row>
    <row r="535" spans="1:1" x14ac:dyDescent="0.2">
      <c r="A535" t="s">
        <v>5476</v>
      </c>
    </row>
    <row r="536" spans="1:1" x14ac:dyDescent="0.2">
      <c r="A536" t="s">
        <v>5477</v>
      </c>
    </row>
    <row r="537" spans="1:1" x14ac:dyDescent="0.2">
      <c r="A537" t="s">
        <v>5478</v>
      </c>
    </row>
    <row r="538" spans="1:1" x14ac:dyDescent="0.2">
      <c r="A538" t="s">
        <v>5479</v>
      </c>
    </row>
    <row r="539" spans="1:1" x14ac:dyDescent="0.2">
      <c r="A539" t="s">
        <v>5480</v>
      </c>
    </row>
    <row r="540" spans="1:1" x14ac:dyDescent="0.2">
      <c r="A540" t="s">
        <v>5481</v>
      </c>
    </row>
    <row r="541" spans="1:1" x14ac:dyDescent="0.2">
      <c r="A541" t="s">
        <v>5482</v>
      </c>
    </row>
    <row r="542" spans="1:1" x14ac:dyDescent="0.2">
      <c r="A542" t="s">
        <v>5483</v>
      </c>
    </row>
    <row r="543" spans="1:1" x14ac:dyDescent="0.2">
      <c r="A543" t="s">
        <v>5484</v>
      </c>
    </row>
    <row r="544" spans="1:1" x14ac:dyDescent="0.2">
      <c r="A544" t="s">
        <v>5369</v>
      </c>
    </row>
    <row r="545" spans="1:1" x14ac:dyDescent="0.2">
      <c r="A545" t="s">
        <v>5485</v>
      </c>
    </row>
    <row r="546" spans="1:1" x14ac:dyDescent="0.2">
      <c r="A546" t="s">
        <v>5486</v>
      </c>
    </row>
    <row r="547" spans="1:1" x14ac:dyDescent="0.2">
      <c r="A547" t="s">
        <v>5487</v>
      </c>
    </row>
    <row r="548" spans="1:1" x14ac:dyDescent="0.2">
      <c r="A548" t="s">
        <v>5488</v>
      </c>
    </row>
    <row r="549" spans="1:1" x14ac:dyDescent="0.2">
      <c r="A549" t="s">
        <v>5489</v>
      </c>
    </row>
    <row r="550" spans="1:1" x14ac:dyDescent="0.2">
      <c r="A550" t="s">
        <v>5490</v>
      </c>
    </row>
    <row r="551" spans="1:1" x14ac:dyDescent="0.2">
      <c r="A551" t="s">
        <v>5491</v>
      </c>
    </row>
    <row r="552" spans="1:1" x14ac:dyDescent="0.2">
      <c r="A552" t="s">
        <v>5492</v>
      </c>
    </row>
    <row r="553" spans="1:1" x14ac:dyDescent="0.2">
      <c r="A553" t="s">
        <v>5493</v>
      </c>
    </row>
    <row r="554" spans="1:1" x14ac:dyDescent="0.2">
      <c r="A554" t="s">
        <v>5494</v>
      </c>
    </row>
    <row r="555" spans="1:1" x14ac:dyDescent="0.2">
      <c r="A555" t="s">
        <v>5495</v>
      </c>
    </row>
    <row r="556" spans="1:1" x14ac:dyDescent="0.2">
      <c r="A556" t="s">
        <v>5496</v>
      </c>
    </row>
    <row r="557" spans="1:1" x14ac:dyDescent="0.2">
      <c r="A557" t="s">
        <v>5497</v>
      </c>
    </row>
    <row r="558" spans="1:1" x14ac:dyDescent="0.2">
      <c r="A558" t="s">
        <v>5498</v>
      </c>
    </row>
    <row r="559" spans="1:1" x14ac:dyDescent="0.2">
      <c r="A559" t="s">
        <v>5499</v>
      </c>
    </row>
    <row r="560" spans="1:1" x14ac:dyDescent="0.2">
      <c r="A560" t="s">
        <v>5500</v>
      </c>
    </row>
    <row r="561" spans="1:1" x14ac:dyDescent="0.2">
      <c r="A561" t="s">
        <v>5501</v>
      </c>
    </row>
    <row r="562" spans="1:1" x14ac:dyDescent="0.2">
      <c r="A562" t="s">
        <v>5502</v>
      </c>
    </row>
    <row r="563" spans="1:1" x14ac:dyDescent="0.2">
      <c r="A563" t="s">
        <v>5503</v>
      </c>
    </row>
    <row r="564" spans="1:1" x14ac:dyDescent="0.2">
      <c r="A564" t="s">
        <v>5504</v>
      </c>
    </row>
    <row r="565" spans="1:1" x14ac:dyDescent="0.2">
      <c r="A565" t="s">
        <v>5505</v>
      </c>
    </row>
    <row r="566" spans="1:1" x14ac:dyDescent="0.2">
      <c r="A566" t="s">
        <v>5506</v>
      </c>
    </row>
    <row r="567" spans="1:1" x14ac:dyDescent="0.2">
      <c r="A567" t="s">
        <v>5507</v>
      </c>
    </row>
    <row r="568" spans="1:1" x14ac:dyDescent="0.2">
      <c r="A568" t="s">
        <v>5508</v>
      </c>
    </row>
    <row r="569" spans="1:1" x14ac:dyDescent="0.2">
      <c r="A569" t="s">
        <v>5509</v>
      </c>
    </row>
    <row r="570" spans="1:1" x14ac:dyDescent="0.2">
      <c r="A570" t="s">
        <v>5510</v>
      </c>
    </row>
    <row r="571" spans="1:1" x14ac:dyDescent="0.2">
      <c r="A571" t="s">
        <v>5511</v>
      </c>
    </row>
    <row r="572" spans="1:1" x14ac:dyDescent="0.2">
      <c r="A572" t="s">
        <v>5512</v>
      </c>
    </row>
    <row r="573" spans="1:1" x14ac:dyDescent="0.2">
      <c r="A573" t="s">
        <v>5513</v>
      </c>
    </row>
    <row r="574" spans="1:1" x14ac:dyDescent="0.2">
      <c r="A574" t="s">
        <v>5514</v>
      </c>
    </row>
    <row r="575" spans="1:1" x14ac:dyDescent="0.2">
      <c r="A575" t="s">
        <v>5515</v>
      </c>
    </row>
    <row r="576" spans="1:1" x14ac:dyDescent="0.2">
      <c r="A576" t="s">
        <v>5516</v>
      </c>
    </row>
    <row r="577" spans="1:1" x14ac:dyDescent="0.2">
      <c r="A577" t="s">
        <v>5517</v>
      </c>
    </row>
    <row r="578" spans="1:1" x14ac:dyDescent="0.2">
      <c r="A578" t="s">
        <v>5518</v>
      </c>
    </row>
    <row r="579" spans="1:1" x14ac:dyDescent="0.2">
      <c r="A579" t="s">
        <v>5519</v>
      </c>
    </row>
    <row r="580" spans="1:1" x14ac:dyDescent="0.2">
      <c r="A580" t="s">
        <v>5520</v>
      </c>
    </row>
    <row r="581" spans="1:1" x14ac:dyDescent="0.2">
      <c r="A581" t="s">
        <v>5521</v>
      </c>
    </row>
    <row r="582" spans="1:1" x14ac:dyDescent="0.2">
      <c r="A582" t="s">
        <v>5520</v>
      </c>
    </row>
    <row r="583" spans="1:1" x14ac:dyDescent="0.2">
      <c r="A583" t="s">
        <v>5522</v>
      </c>
    </row>
    <row r="584" spans="1:1" x14ac:dyDescent="0.2">
      <c r="A584" t="s">
        <v>5523</v>
      </c>
    </row>
    <row r="585" spans="1:1" x14ac:dyDescent="0.2">
      <c r="A585" t="s">
        <v>5524</v>
      </c>
    </row>
    <row r="586" spans="1:1" x14ac:dyDescent="0.2">
      <c r="A586" t="s">
        <v>5525</v>
      </c>
    </row>
    <row r="587" spans="1:1" x14ac:dyDescent="0.2">
      <c r="A587" t="s">
        <v>5526</v>
      </c>
    </row>
    <row r="588" spans="1:1" x14ac:dyDescent="0.2">
      <c r="A588" t="s">
        <v>5527</v>
      </c>
    </row>
    <row r="589" spans="1:1" x14ac:dyDescent="0.2">
      <c r="A589" t="s">
        <v>5528</v>
      </c>
    </row>
    <row r="590" spans="1:1" x14ac:dyDescent="0.2">
      <c r="A590" t="s">
        <v>5529</v>
      </c>
    </row>
    <row r="591" spans="1:1" x14ac:dyDescent="0.2">
      <c r="A591" t="s">
        <v>5530</v>
      </c>
    </row>
    <row r="592" spans="1:1" x14ac:dyDescent="0.2">
      <c r="A592" t="s">
        <v>5531</v>
      </c>
    </row>
    <row r="593" spans="1:1" x14ac:dyDescent="0.2">
      <c r="A593" t="s">
        <v>5532</v>
      </c>
    </row>
    <row r="594" spans="1:1" x14ac:dyDescent="0.2">
      <c r="A594" t="s">
        <v>5533</v>
      </c>
    </row>
    <row r="595" spans="1:1" x14ac:dyDescent="0.2">
      <c r="A595" t="s">
        <v>5534</v>
      </c>
    </row>
    <row r="596" spans="1:1" x14ac:dyDescent="0.2">
      <c r="A596" t="s">
        <v>5535</v>
      </c>
    </row>
    <row r="597" spans="1:1" x14ac:dyDescent="0.2">
      <c r="A597" t="s">
        <v>5536</v>
      </c>
    </row>
    <row r="598" spans="1:1" x14ac:dyDescent="0.2">
      <c r="A598" t="s">
        <v>5537</v>
      </c>
    </row>
    <row r="599" spans="1:1" x14ac:dyDescent="0.2">
      <c r="A599" t="s">
        <v>5538</v>
      </c>
    </row>
    <row r="600" spans="1:1" x14ac:dyDescent="0.2">
      <c r="A600" t="s">
        <v>5539</v>
      </c>
    </row>
    <row r="601" spans="1:1" x14ac:dyDescent="0.2">
      <c r="A601" t="s">
        <v>5540</v>
      </c>
    </row>
    <row r="602" spans="1:1" x14ac:dyDescent="0.2">
      <c r="A602" t="s">
        <v>5541</v>
      </c>
    </row>
    <row r="603" spans="1:1" x14ac:dyDescent="0.2">
      <c r="A603" t="s">
        <v>5542</v>
      </c>
    </row>
    <row r="604" spans="1:1" x14ac:dyDescent="0.2">
      <c r="A604" t="s">
        <v>5543</v>
      </c>
    </row>
    <row r="605" spans="1:1" x14ac:dyDescent="0.2">
      <c r="A605" t="s">
        <v>5544</v>
      </c>
    </row>
    <row r="606" spans="1:1" x14ac:dyDescent="0.2">
      <c r="A606" t="s">
        <v>5545</v>
      </c>
    </row>
    <row r="607" spans="1:1" x14ac:dyDescent="0.2">
      <c r="A607" t="s">
        <v>5546</v>
      </c>
    </row>
    <row r="608" spans="1:1" x14ac:dyDescent="0.2">
      <c r="A608" t="s">
        <v>5547</v>
      </c>
    </row>
    <row r="609" spans="1:1" x14ac:dyDescent="0.2">
      <c r="A609" t="s">
        <v>5548</v>
      </c>
    </row>
    <row r="610" spans="1:1" x14ac:dyDescent="0.2">
      <c r="A610" t="s">
        <v>5549</v>
      </c>
    </row>
    <row r="611" spans="1:1" x14ac:dyDescent="0.2">
      <c r="A611" t="s">
        <v>5550</v>
      </c>
    </row>
    <row r="612" spans="1:1" x14ac:dyDescent="0.2">
      <c r="A612" t="s">
        <v>5551</v>
      </c>
    </row>
    <row r="613" spans="1:1" x14ac:dyDescent="0.2">
      <c r="A613" t="s">
        <v>5552</v>
      </c>
    </row>
    <row r="614" spans="1:1" x14ac:dyDescent="0.2">
      <c r="A614" t="s">
        <v>5553</v>
      </c>
    </row>
    <row r="615" spans="1:1" x14ac:dyDescent="0.2">
      <c r="A615" t="s">
        <v>5369</v>
      </c>
    </row>
    <row r="616" spans="1:1" x14ac:dyDescent="0.2">
      <c r="A616" t="s">
        <v>5554</v>
      </c>
    </row>
    <row r="617" spans="1:1" x14ac:dyDescent="0.2">
      <c r="A617" t="s">
        <v>5555</v>
      </c>
    </row>
    <row r="618" spans="1:1" x14ac:dyDescent="0.2">
      <c r="A618" t="s">
        <v>5556</v>
      </c>
    </row>
    <row r="619" spans="1:1" x14ac:dyDescent="0.2">
      <c r="A619" t="s">
        <v>5557</v>
      </c>
    </row>
    <row r="620" spans="1:1" x14ac:dyDescent="0.2">
      <c r="A620" t="s">
        <v>5558</v>
      </c>
    </row>
    <row r="621" spans="1:1" x14ac:dyDescent="0.2">
      <c r="A621" t="s">
        <v>5559</v>
      </c>
    </row>
    <row r="622" spans="1:1" x14ac:dyDescent="0.2">
      <c r="A622" t="s">
        <v>5559</v>
      </c>
    </row>
    <row r="623" spans="1:1" x14ac:dyDescent="0.2">
      <c r="A623" t="s">
        <v>5560</v>
      </c>
    </row>
    <row r="624" spans="1:1" x14ac:dyDescent="0.2">
      <c r="A624" t="s">
        <v>5561</v>
      </c>
    </row>
    <row r="625" spans="1:1" x14ac:dyDescent="0.2">
      <c r="A625" t="s">
        <v>5561</v>
      </c>
    </row>
    <row r="626" spans="1:1" x14ac:dyDescent="0.2">
      <c r="A626" t="s">
        <v>5562</v>
      </c>
    </row>
    <row r="627" spans="1:1" x14ac:dyDescent="0.2">
      <c r="A627" t="s">
        <v>5563</v>
      </c>
    </row>
    <row r="628" spans="1:1" x14ac:dyDescent="0.2">
      <c r="A628" t="s">
        <v>5564</v>
      </c>
    </row>
    <row r="629" spans="1:1" x14ac:dyDescent="0.2">
      <c r="A629" t="s">
        <v>5565</v>
      </c>
    </row>
    <row r="630" spans="1:1" x14ac:dyDescent="0.2">
      <c r="A630" t="s">
        <v>5566</v>
      </c>
    </row>
    <row r="631" spans="1:1" x14ac:dyDescent="0.2">
      <c r="A631" t="s">
        <v>5567</v>
      </c>
    </row>
    <row r="632" spans="1:1" x14ac:dyDescent="0.2">
      <c r="A632" t="s">
        <v>5568</v>
      </c>
    </row>
    <row r="633" spans="1:1" x14ac:dyDescent="0.2">
      <c r="A633" t="s">
        <v>5569</v>
      </c>
    </row>
    <row r="634" spans="1:1" x14ac:dyDescent="0.2">
      <c r="A634" t="s">
        <v>5570</v>
      </c>
    </row>
    <row r="635" spans="1:1" x14ac:dyDescent="0.2">
      <c r="A635" t="s">
        <v>5571</v>
      </c>
    </row>
    <row r="636" spans="1:1" x14ac:dyDescent="0.2">
      <c r="A636" t="s">
        <v>5570</v>
      </c>
    </row>
    <row r="637" spans="1:1" x14ac:dyDescent="0.2">
      <c r="A637" t="s">
        <v>5571</v>
      </c>
    </row>
    <row r="638" spans="1:1" x14ac:dyDescent="0.2">
      <c r="A638" t="s">
        <v>5572</v>
      </c>
    </row>
    <row r="639" spans="1:1" x14ac:dyDescent="0.2">
      <c r="A639" t="s">
        <v>5573</v>
      </c>
    </row>
    <row r="640" spans="1:1" x14ac:dyDescent="0.2">
      <c r="A640" t="s">
        <v>5574</v>
      </c>
    </row>
    <row r="641" spans="1:1" x14ac:dyDescent="0.2">
      <c r="A641" t="s">
        <v>5575</v>
      </c>
    </row>
    <row r="642" spans="1:1" x14ac:dyDescent="0.2">
      <c r="A642" t="s">
        <v>5576</v>
      </c>
    </row>
    <row r="643" spans="1:1" x14ac:dyDescent="0.2">
      <c r="A643" t="s">
        <v>5577</v>
      </c>
    </row>
    <row r="644" spans="1:1" x14ac:dyDescent="0.2">
      <c r="A644" t="s">
        <v>5578</v>
      </c>
    </row>
    <row r="645" spans="1:1" x14ac:dyDescent="0.2">
      <c r="A645" t="s">
        <v>5579</v>
      </c>
    </row>
    <row r="646" spans="1:1" x14ac:dyDescent="0.2">
      <c r="A646" t="s">
        <v>5580</v>
      </c>
    </row>
    <row r="647" spans="1:1" x14ac:dyDescent="0.2">
      <c r="A647" t="s">
        <v>5581</v>
      </c>
    </row>
    <row r="648" spans="1:1" x14ac:dyDescent="0.2">
      <c r="A648" t="s">
        <v>5582</v>
      </c>
    </row>
    <row r="649" spans="1:1" x14ac:dyDescent="0.2">
      <c r="A649" t="s">
        <v>5583</v>
      </c>
    </row>
    <row r="650" spans="1:1" x14ac:dyDescent="0.2">
      <c r="A650" t="s">
        <v>5584</v>
      </c>
    </row>
    <row r="651" spans="1:1" x14ac:dyDescent="0.2">
      <c r="A651" t="s">
        <v>5585</v>
      </c>
    </row>
    <row r="652" spans="1:1" x14ac:dyDescent="0.2">
      <c r="A652" t="s">
        <v>5586</v>
      </c>
    </row>
    <row r="653" spans="1:1" x14ac:dyDescent="0.2">
      <c r="A653" t="s">
        <v>5587</v>
      </c>
    </row>
    <row r="654" spans="1:1" x14ac:dyDescent="0.2">
      <c r="A654" t="s">
        <v>5588</v>
      </c>
    </row>
    <row r="655" spans="1:1" x14ac:dyDescent="0.2">
      <c r="A655" t="s">
        <v>5589</v>
      </c>
    </row>
    <row r="656" spans="1:1" x14ac:dyDescent="0.2">
      <c r="A656" t="s">
        <v>5590</v>
      </c>
    </row>
    <row r="657" spans="1:1" x14ac:dyDescent="0.2">
      <c r="A657" t="s">
        <v>5591</v>
      </c>
    </row>
    <row r="658" spans="1:1" x14ac:dyDescent="0.2">
      <c r="A658" t="s">
        <v>5592</v>
      </c>
    </row>
    <row r="659" spans="1:1" x14ac:dyDescent="0.2">
      <c r="A659" t="s">
        <v>5593</v>
      </c>
    </row>
    <row r="660" spans="1:1" x14ac:dyDescent="0.2">
      <c r="A660" t="s">
        <v>5594</v>
      </c>
    </row>
    <row r="661" spans="1:1" x14ac:dyDescent="0.2">
      <c r="A661" t="s">
        <v>5595</v>
      </c>
    </row>
    <row r="662" spans="1:1" x14ac:dyDescent="0.2">
      <c r="A662" t="s">
        <v>5596</v>
      </c>
    </row>
    <row r="663" spans="1:1" x14ac:dyDescent="0.2">
      <c r="A663" t="s">
        <v>5597</v>
      </c>
    </row>
    <row r="664" spans="1:1" x14ac:dyDescent="0.2">
      <c r="A664" t="s">
        <v>5598</v>
      </c>
    </row>
    <row r="665" spans="1:1" x14ac:dyDescent="0.2">
      <c r="A665" t="s">
        <v>5599</v>
      </c>
    </row>
    <row r="666" spans="1:1" x14ac:dyDescent="0.2">
      <c r="A666" t="s">
        <v>5600</v>
      </c>
    </row>
    <row r="667" spans="1:1" x14ac:dyDescent="0.2">
      <c r="A667" t="s">
        <v>5601</v>
      </c>
    </row>
    <row r="668" spans="1:1" x14ac:dyDescent="0.2">
      <c r="A668" t="s">
        <v>5602</v>
      </c>
    </row>
    <row r="669" spans="1:1" x14ac:dyDescent="0.2">
      <c r="A669" t="s">
        <v>5603</v>
      </c>
    </row>
    <row r="670" spans="1:1" x14ac:dyDescent="0.2">
      <c r="A670" t="s">
        <v>5604</v>
      </c>
    </row>
    <row r="671" spans="1:1" x14ac:dyDescent="0.2">
      <c r="A671" t="s">
        <v>5605</v>
      </c>
    </row>
    <row r="672" spans="1:1" x14ac:dyDescent="0.2">
      <c r="A672" t="s">
        <v>5606</v>
      </c>
    </row>
    <row r="673" spans="1:1" x14ac:dyDescent="0.2">
      <c r="A673" t="s">
        <v>5607</v>
      </c>
    </row>
    <row r="674" spans="1:1" x14ac:dyDescent="0.2">
      <c r="A674" t="s">
        <v>5608</v>
      </c>
    </row>
    <row r="675" spans="1:1" x14ac:dyDescent="0.2">
      <c r="A675" t="s">
        <v>5609</v>
      </c>
    </row>
    <row r="676" spans="1:1" x14ac:dyDescent="0.2">
      <c r="A676" t="s">
        <v>5610</v>
      </c>
    </row>
    <row r="677" spans="1:1" x14ac:dyDescent="0.2">
      <c r="A677" t="s">
        <v>5611</v>
      </c>
    </row>
    <row r="678" spans="1:1" x14ac:dyDescent="0.2">
      <c r="A678" t="s">
        <v>5612</v>
      </c>
    </row>
    <row r="679" spans="1:1" x14ac:dyDescent="0.2">
      <c r="A679" t="s">
        <v>5612</v>
      </c>
    </row>
    <row r="680" spans="1:1" x14ac:dyDescent="0.2">
      <c r="A680" t="s">
        <v>5613</v>
      </c>
    </row>
    <row r="681" spans="1:1" x14ac:dyDescent="0.2">
      <c r="A681" t="s">
        <v>5614</v>
      </c>
    </row>
    <row r="682" spans="1:1" x14ac:dyDescent="0.2">
      <c r="A682" t="s">
        <v>5615</v>
      </c>
    </row>
    <row r="683" spans="1:1" x14ac:dyDescent="0.2">
      <c r="A683" t="s">
        <v>5616</v>
      </c>
    </row>
    <row r="684" spans="1:1" x14ac:dyDescent="0.2">
      <c r="A684" t="s">
        <v>5617</v>
      </c>
    </row>
    <row r="685" spans="1:1" x14ac:dyDescent="0.2">
      <c r="A685" t="s">
        <v>5618</v>
      </c>
    </row>
    <row r="686" spans="1:1" x14ac:dyDescent="0.2">
      <c r="A686" t="s">
        <v>5569</v>
      </c>
    </row>
    <row r="687" spans="1:1" x14ac:dyDescent="0.2">
      <c r="A687" t="s">
        <v>5569</v>
      </c>
    </row>
    <row r="688" spans="1:1" x14ac:dyDescent="0.2">
      <c r="A688" t="s">
        <v>5619</v>
      </c>
    </row>
    <row r="689" spans="1:1" x14ac:dyDescent="0.2">
      <c r="A689" t="s">
        <v>5620</v>
      </c>
    </row>
    <row r="690" spans="1:1" x14ac:dyDescent="0.2">
      <c r="A690" t="s">
        <v>5621</v>
      </c>
    </row>
    <row r="691" spans="1:1" x14ac:dyDescent="0.2">
      <c r="A691" t="s">
        <v>5622</v>
      </c>
    </row>
    <row r="692" spans="1:1" x14ac:dyDescent="0.2">
      <c r="A692" t="s">
        <v>5620</v>
      </c>
    </row>
    <row r="693" spans="1:1" x14ac:dyDescent="0.2">
      <c r="A693" t="s">
        <v>5569</v>
      </c>
    </row>
    <row r="694" spans="1:1" x14ac:dyDescent="0.2">
      <c r="A694" t="s">
        <v>5620</v>
      </c>
    </row>
    <row r="695" spans="1:1" x14ac:dyDescent="0.2">
      <c r="A695" t="s">
        <v>5623</v>
      </c>
    </row>
    <row r="696" spans="1:1" x14ac:dyDescent="0.2">
      <c r="A696" t="s">
        <v>5624</v>
      </c>
    </row>
    <row r="697" spans="1:1" x14ac:dyDescent="0.2">
      <c r="A697" t="s">
        <v>5625</v>
      </c>
    </row>
    <row r="698" spans="1:1" x14ac:dyDescent="0.2">
      <c r="A698" t="s">
        <v>5626</v>
      </c>
    </row>
    <row r="699" spans="1:1" x14ac:dyDescent="0.2">
      <c r="A699" t="s">
        <v>5627</v>
      </c>
    </row>
    <row r="700" spans="1:1" x14ac:dyDescent="0.2">
      <c r="A700" t="s">
        <v>5628</v>
      </c>
    </row>
    <row r="701" spans="1:1" x14ac:dyDescent="0.2">
      <c r="A701" t="s">
        <v>5629</v>
      </c>
    </row>
    <row r="702" spans="1:1" x14ac:dyDescent="0.2">
      <c r="A702" t="s">
        <v>5630</v>
      </c>
    </row>
    <row r="703" spans="1:1" x14ac:dyDescent="0.2">
      <c r="A703" t="s">
        <v>5631</v>
      </c>
    </row>
    <row r="704" spans="1:1" x14ac:dyDescent="0.2">
      <c r="A704" t="s">
        <v>5632</v>
      </c>
    </row>
    <row r="705" spans="1:1" x14ac:dyDescent="0.2">
      <c r="A705" t="s">
        <v>5633</v>
      </c>
    </row>
    <row r="706" spans="1:1" x14ac:dyDescent="0.2">
      <c r="A706" t="s">
        <v>5634</v>
      </c>
    </row>
    <row r="707" spans="1:1" x14ac:dyDescent="0.2">
      <c r="A707" t="s">
        <v>5635</v>
      </c>
    </row>
    <row r="708" spans="1:1" x14ac:dyDescent="0.2">
      <c r="A708" t="s">
        <v>5636</v>
      </c>
    </row>
    <row r="709" spans="1:1" x14ac:dyDescent="0.2">
      <c r="A709" t="s">
        <v>5637</v>
      </c>
    </row>
    <row r="710" spans="1:1" x14ac:dyDescent="0.2">
      <c r="A710" t="s">
        <v>5638</v>
      </c>
    </row>
    <row r="711" spans="1:1" x14ac:dyDescent="0.2">
      <c r="A711" t="s">
        <v>5639</v>
      </c>
    </row>
    <row r="712" spans="1:1" x14ac:dyDescent="0.2">
      <c r="A712" t="s">
        <v>5640</v>
      </c>
    </row>
    <row r="713" spans="1:1" x14ac:dyDescent="0.2">
      <c r="A713" t="s">
        <v>5641</v>
      </c>
    </row>
    <row r="714" spans="1:1" x14ac:dyDescent="0.2">
      <c r="A714" t="s">
        <v>5642</v>
      </c>
    </row>
    <row r="715" spans="1:1" x14ac:dyDescent="0.2">
      <c r="A715" t="s">
        <v>5643</v>
      </c>
    </row>
    <row r="716" spans="1:1" x14ac:dyDescent="0.2">
      <c r="A716" t="s">
        <v>5644</v>
      </c>
    </row>
    <row r="717" spans="1:1" x14ac:dyDescent="0.2">
      <c r="A717" t="s">
        <v>5645</v>
      </c>
    </row>
    <row r="718" spans="1:1" x14ac:dyDescent="0.2">
      <c r="A718" t="s">
        <v>5646</v>
      </c>
    </row>
    <row r="719" spans="1:1" x14ac:dyDescent="0.2">
      <c r="A719" t="s">
        <v>5647</v>
      </c>
    </row>
    <row r="720" spans="1:1" x14ac:dyDescent="0.2">
      <c r="A720" t="s">
        <v>5648</v>
      </c>
    </row>
    <row r="721" spans="1:1" x14ac:dyDescent="0.2">
      <c r="A721" t="s">
        <v>5649</v>
      </c>
    </row>
    <row r="722" spans="1:1" x14ac:dyDescent="0.2">
      <c r="A722" t="s">
        <v>5650</v>
      </c>
    </row>
    <row r="723" spans="1:1" x14ac:dyDescent="0.2">
      <c r="A723" t="s">
        <v>5651</v>
      </c>
    </row>
    <row r="724" spans="1:1" x14ac:dyDescent="0.2">
      <c r="A724" t="s">
        <v>5652</v>
      </c>
    </row>
    <row r="725" spans="1:1" x14ac:dyDescent="0.2">
      <c r="A725" t="s">
        <v>5653</v>
      </c>
    </row>
    <row r="726" spans="1:1" x14ac:dyDescent="0.2">
      <c r="A726" t="s">
        <v>5654</v>
      </c>
    </row>
    <row r="727" spans="1:1" x14ac:dyDescent="0.2">
      <c r="A727" t="s">
        <v>5655</v>
      </c>
    </row>
    <row r="728" spans="1:1" x14ac:dyDescent="0.2">
      <c r="A728" t="s">
        <v>5656</v>
      </c>
    </row>
    <row r="729" spans="1:1" x14ac:dyDescent="0.2">
      <c r="A729" t="s">
        <v>5657</v>
      </c>
    </row>
    <row r="730" spans="1:1" x14ac:dyDescent="0.2">
      <c r="A730" t="s">
        <v>5658</v>
      </c>
    </row>
    <row r="731" spans="1:1" x14ac:dyDescent="0.2">
      <c r="A731" t="s">
        <v>5659</v>
      </c>
    </row>
    <row r="732" spans="1:1" x14ac:dyDescent="0.2">
      <c r="A732" t="s">
        <v>5660</v>
      </c>
    </row>
    <row r="733" spans="1:1" x14ac:dyDescent="0.2">
      <c r="A733" t="s">
        <v>5661</v>
      </c>
    </row>
    <row r="734" spans="1:1" x14ac:dyDescent="0.2">
      <c r="A734" t="s">
        <v>5662</v>
      </c>
    </row>
    <row r="735" spans="1:1" x14ac:dyDescent="0.2">
      <c r="A735" t="s">
        <v>5663</v>
      </c>
    </row>
    <row r="736" spans="1:1" x14ac:dyDescent="0.2">
      <c r="A736" t="s">
        <v>5664</v>
      </c>
    </row>
    <row r="737" spans="1:1" x14ac:dyDescent="0.2">
      <c r="A737" t="s">
        <v>5665</v>
      </c>
    </row>
    <row r="738" spans="1:1" x14ac:dyDescent="0.2">
      <c r="A738" t="s">
        <v>5666</v>
      </c>
    </row>
    <row r="739" spans="1:1" x14ac:dyDescent="0.2">
      <c r="A739" t="s">
        <v>5667</v>
      </c>
    </row>
    <row r="740" spans="1:1" x14ac:dyDescent="0.2">
      <c r="A740" t="s">
        <v>5668</v>
      </c>
    </row>
    <row r="741" spans="1:1" x14ac:dyDescent="0.2">
      <c r="A741" t="s">
        <v>5669</v>
      </c>
    </row>
    <row r="742" spans="1:1" x14ac:dyDescent="0.2">
      <c r="A742" t="s">
        <v>5670</v>
      </c>
    </row>
    <row r="743" spans="1:1" x14ac:dyDescent="0.2">
      <c r="A743" t="s">
        <v>5671</v>
      </c>
    </row>
    <row r="744" spans="1:1" x14ac:dyDescent="0.2">
      <c r="A744" t="s">
        <v>5672</v>
      </c>
    </row>
    <row r="745" spans="1:1" x14ac:dyDescent="0.2">
      <c r="A745" t="s">
        <v>5673</v>
      </c>
    </row>
    <row r="746" spans="1:1" x14ac:dyDescent="0.2">
      <c r="A746" t="s">
        <v>5674</v>
      </c>
    </row>
    <row r="747" spans="1:1" x14ac:dyDescent="0.2">
      <c r="A747" t="s">
        <v>5675</v>
      </c>
    </row>
    <row r="748" spans="1:1" x14ac:dyDescent="0.2">
      <c r="A748" t="s">
        <v>5676</v>
      </c>
    </row>
    <row r="749" spans="1:1" x14ac:dyDescent="0.2">
      <c r="A749" t="s">
        <v>5677</v>
      </c>
    </row>
    <row r="750" spans="1:1" x14ac:dyDescent="0.2">
      <c r="A750" t="s">
        <v>5678</v>
      </c>
    </row>
    <row r="751" spans="1:1" x14ac:dyDescent="0.2">
      <c r="A751" t="s">
        <v>5679</v>
      </c>
    </row>
    <row r="752" spans="1:1" x14ac:dyDescent="0.2">
      <c r="A752" t="s">
        <v>5671</v>
      </c>
    </row>
    <row r="753" spans="1:1" x14ac:dyDescent="0.2">
      <c r="A753" t="s">
        <v>5680</v>
      </c>
    </row>
    <row r="754" spans="1:1" x14ac:dyDescent="0.2">
      <c r="A754" t="s">
        <v>5681</v>
      </c>
    </row>
    <row r="755" spans="1:1" x14ac:dyDescent="0.2">
      <c r="A755" t="s">
        <v>5682</v>
      </c>
    </row>
    <row r="756" spans="1:1" x14ac:dyDescent="0.2">
      <c r="A756" t="s">
        <v>5683</v>
      </c>
    </row>
    <row r="757" spans="1:1" x14ac:dyDescent="0.2">
      <c r="A757" t="s">
        <v>5683</v>
      </c>
    </row>
    <row r="758" spans="1:1" x14ac:dyDescent="0.2">
      <c r="A758" t="s">
        <v>5683</v>
      </c>
    </row>
    <row r="759" spans="1:1" x14ac:dyDescent="0.2">
      <c r="A759" t="s">
        <v>5684</v>
      </c>
    </row>
    <row r="760" spans="1:1" x14ac:dyDescent="0.2">
      <c r="A760" t="s">
        <v>5685</v>
      </c>
    </row>
    <row r="761" spans="1:1" x14ac:dyDescent="0.2">
      <c r="A761" t="s">
        <v>5686</v>
      </c>
    </row>
    <row r="762" spans="1:1" x14ac:dyDescent="0.2">
      <c r="A762" t="s">
        <v>5687</v>
      </c>
    </row>
    <row r="763" spans="1:1" x14ac:dyDescent="0.2">
      <c r="A763" t="s">
        <v>5687</v>
      </c>
    </row>
    <row r="764" spans="1:1" x14ac:dyDescent="0.2">
      <c r="A764" t="s">
        <v>5687</v>
      </c>
    </row>
    <row r="765" spans="1:1" x14ac:dyDescent="0.2">
      <c r="A765" t="s">
        <v>5687</v>
      </c>
    </row>
    <row r="766" spans="1:1" x14ac:dyDescent="0.2">
      <c r="A766" t="s">
        <v>5688</v>
      </c>
    </row>
    <row r="767" spans="1:1" x14ac:dyDescent="0.2">
      <c r="A767" t="s">
        <v>5581</v>
      </c>
    </row>
    <row r="768" spans="1:1" x14ac:dyDescent="0.2">
      <c r="A768" t="s">
        <v>5689</v>
      </c>
    </row>
    <row r="769" spans="1:1" x14ac:dyDescent="0.2">
      <c r="A769" t="s">
        <v>5690</v>
      </c>
    </row>
    <row r="770" spans="1:1" x14ac:dyDescent="0.2">
      <c r="A770" t="s">
        <v>5691</v>
      </c>
    </row>
    <row r="771" spans="1:1" x14ac:dyDescent="0.2">
      <c r="A771" t="s">
        <v>5692</v>
      </c>
    </row>
    <row r="772" spans="1:1" x14ac:dyDescent="0.2">
      <c r="A772" t="s">
        <v>5693</v>
      </c>
    </row>
    <row r="773" spans="1:1" x14ac:dyDescent="0.2">
      <c r="A773" t="s">
        <v>5694</v>
      </c>
    </row>
    <row r="774" spans="1:1" x14ac:dyDescent="0.2">
      <c r="A774" t="s">
        <v>5694</v>
      </c>
    </row>
    <row r="775" spans="1:1" x14ac:dyDescent="0.2">
      <c r="A775" t="s">
        <v>5694</v>
      </c>
    </row>
    <row r="776" spans="1:1" x14ac:dyDescent="0.2">
      <c r="A776" t="s">
        <v>5695</v>
      </c>
    </row>
    <row r="777" spans="1:1" x14ac:dyDescent="0.2">
      <c r="A777" t="s">
        <v>5696</v>
      </c>
    </row>
    <row r="778" spans="1:1" x14ac:dyDescent="0.2">
      <c r="A778" t="s">
        <v>5697</v>
      </c>
    </row>
    <row r="779" spans="1:1" x14ac:dyDescent="0.2">
      <c r="A779" t="s">
        <v>5698</v>
      </c>
    </row>
    <row r="780" spans="1:1" x14ac:dyDescent="0.2">
      <c r="A780" t="s">
        <v>5699</v>
      </c>
    </row>
    <row r="781" spans="1:1" x14ac:dyDescent="0.2">
      <c r="A781" t="s">
        <v>5700</v>
      </c>
    </row>
    <row r="782" spans="1:1" x14ac:dyDescent="0.2">
      <c r="A782" t="s">
        <v>5701</v>
      </c>
    </row>
    <row r="783" spans="1:1" x14ac:dyDescent="0.2">
      <c r="A783" t="s">
        <v>5702</v>
      </c>
    </row>
    <row r="784" spans="1:1" x14ac:dyDescent="0.2">
      <c r="A784" t="s">
        <v>5703</v>
      </c>
    </row>
    <row r="785" spans="1:1" x14ac:dyDescent="0.2">
      <c r="A785" t="s">
        <v>5704</v>
      </c>
    </row>
    <row r="786" spans="1:1" x14ac:dyDescent="0.2">
      <c r="A786" t="s">
        <v>5705</v>
      </c>
    </row>
    <row r="787" spans="1:1" x14ac:dyDescent="0.2">
      <c r="A787" t="s">
        <v>5705</v>
      </c>
    </row>
    <row r="788" spans="1:1" x14ac:dyDescent="0.2">
      <c r="A788" t="s">
        <v>5706</v>
      </c>
    </row>
    <row r="789" spans="1:1" x14ac:dyDescent="0.2">
      <c r="A789" t="s">
        <v>5707</v>
      </c>
    </row>
    <row r="790" spans="1:1" x14ac:dyDescent="0.2">
      <c r="A790" t="s">
        <v>5707</v>
      </c>
    </row>
    <row r="791" spans="1:1" x14ac:dyDescent="0.2">
      <c r="A791" t="s">
        <v>5707</v>
      </c>
    </row>
    <row r="792" spans="1:1" x14ac:dyDescent="0.2">
      <c r="A792" t="s">
        <v>5707</v>
      </c>
    </row>
    <row r="793" spans="1:1" x14ac:dyDescent="0.2">
      <c r="A793" t="s">
        <v>5707</v>
      </c>
    </row>
    <row r="794" spans="1:1" x14ac:dyDescent="0.2">
      <c r="A794" t="s">
        <v>5707</v>
      </c>
    </row>
    <row r="795" spans="1:1" x14ac:dyDescent="0.2">
      <c r="A795" t="s">
        <v>5707</v>
      </c>
    </row>
    <row r="796" spans="1:1" x14ac:dyDescent="0.2">
      <c r="A796" t="s">
        <v>5707</v>
      </c>
    </row>
    <row r="797" spans="1:1" x14ac:dyDescent="0.2">
      <c r="A797" t="s">
        <v>5707</v>
      </c>
    </row>
    <row r="798" spans="1:1" x14ac:dyDescent="0.2">
      <c r="A798" t="s">
        <v>5707</v>
      </c>
    </row>
    <row r="799" spans="1:1" x14ac:dyDescent="0.2">
      <c r="A799" t="s">
        <v>5707</v>
      </c>
    </row>
    <row r="800" spans="1:1" x14ac:dyDescent="0.2">
      <c r="A800" t="s">
        <v>5707</v>
      </c>
    </row>
    <row r="801" spans="1:1" x14ac:dyDescent="0.2">
      <c r="A801" t="s">
        <v>5708</v>
      </c>
    </row>
    <row r="802" spans="1:1" x14ac:dyDescent="0.2">
      <c r="A802" t="s">
        <v>5709</v>
      </c>
    </row>
    <row r="803" spans="1:1" x14ac:dyDescent="0.2">
      <c r="A803" t="s">
        <v>5710</v>
      </c>
    </row>
    <row r="804" spans="1:1" x14ac:dyDescent="0.2">
      <c r="A804" t="s">
        <v>5711</v>
      </c>
    </row>
    <row r="805" spans="1:1" x14ac:dyDescent="0.2">
      <c r="A805" t="s">
        <v>5712</v>
      </c>
    </row>
    <row r="806" spans="1:1" x14ac:dyDescent="0.2">
      <c r="A806" t="s">
        <v>5713</v>
      </c>
    </row>
    <row r="807" spans="1:1" x14ac:dyDescent="0.2">
      <c r="A807" t="s">
        <v>5714</v>
      </c>
    </row>
    <row r="808" spans="1:1" x14ac:dyDescent="0.2">
      <c r="A808" t="s">
        <v>5715</v>
      </c>
    </row>
    <row r="809" spans="1:1" x14ac:dyDescent="0.2">
      <c r="A809" t="s">
        <v>5716</v>
      </c>
    </row>
    <row r="810" spans="1:1" x14ac:dyDescent="0.2">
      <c r="A810" t="s">
        <v>5717</v>
      </c>
    </row>
    <row r="811" spans="1:1" x14ac:dyDescent="0.2">
      <c r="A811" t="s">
        <v>5718</v>
      </c>
    </row>
    <row r="812" spans="1:1" x14ac:dyDescent="0.2">
      <c r="A812" t="s">
        <v>5719</v>
      </c>
    </row>
    <row r="813" spans="1:1" x14ac:dyDescent="0.2">
      <c r="A813" t="s">
        <v>5720</v>
      </c>
    </row>
    <row r="814" spans="1:1" x14ac:dyDescent="0.2">
      <c r="A814" t="s">
        <v>5721</v>
      </c>
    </row>
    <row r="815" spans="1:1" x14ac:dyDescent="0.2">
      <c r="A815" t="s">
        <v>5722</v>
      </c>
    </row>
    <row r="816" spans="1:1" x14ac:dyDescent="0.2">
      <c r="A816" t="s">
        <v>5723</v>
      </c>
    </row>
    <row r="817" spans="1:1" x14ac:dyDescent="0.2">
      <c r="A817" t="s">
        <v>5724</v>
      </c>
    </row>
    <row r="818" spans="1:1" x14ac:dyDescent="0.2">
      <c r="A818" t="s">
        <v>5725</v>
      </c>
    </row>
    <row r="819" spans="1:1" x14ac:dyDescent="0.2">
      <c r="A819" t="s">
        <v>5725</v>
      </c>
    </row>
    <row r="820" spans="1:1" x14ac:dyDescent="0.2">
      <c r="A820" t="s">
        <v>5726</v>
      </c>
    </row>
    <row r="821" spans="1:1" x14ac:dyDescent="0.2">
      <c r="A821" t="s">
        <v>5727</v>
      </c>
    </row>
    <row r="822" spans="1:1" x14ac:dyDescent="0.2">
      <c r="A822" t="s">
        <v>5728</v>
      </c>
    </row>
    <row r="823" spans="1:1" x14ac:dyDescent="0.2">
      <c r="A823" t="s">
        <v>5729</v>
      </c>
    </row>
    <row r="824" spans="1:1" x14ac:dyDescent="0.2">
      <c r="A824" t="s">
        <v>5730</v>
      </c>
    </row>
    <row r="825" spans="1:1" x14ac:dyDescent="0.2">
      <c r="A825" t="s">
        <v>5731</v>
      </c>
    </row>
    <row r="826" spans="1:1" x14ac:dyDescent="0.2">
      <c r="A826" t="s">
        <v>5732</v>
      </c>
    </row>
    <row r="827" spans="1:1" x14ac:dyDescent="0.2">
      <c r="A827" t="s">
        <v>5733</v>
      </c>
    </row>
    <row r="828" spans="1:1" x14ac:dyDescent="0.2">
      <c r="A828" t="s">
        <v>5581</v>
      </c>
    </row>
    <row r="829" spans="1:1" x14ac:dyDescent="0.2">
      <c r="A829" t="s">
        <v>5734</v>
      </c>
    </row>
    <row r="830" spans="1:1" x14ac:dyDescent="0.2">
      <c r="A830" t="s">
        <v>5735</v>
      </c>
    </row>
    <row r="831" spans="1:1" x14ac:dyDescent="0.2">
      <c r="A831" t="s">
        <v>5736</v>
      </c>
    </row>
    <row r="832" spans="1:1" x14ac:dyDescent="0.2">
      <c r="A832" t="s">
        <v>5737</v>
      </c>
    </row>
    <row r="833" spans="1:1" x14ac:dyDescent="0.2">
      <c r="A833" t="s">
        <v>5738</v>
      </c>
    </row>
    <row r="834" spans="1:1" x14ac:dyDescent="0.2">
      <c r="A834" t="s">
        <v>5739</v>
      </c>
    </row>
    <row r="835" spans="1:1" x14ac:dyDescent="0.2">
      <c r="A835" t="s">
        <v>5740</v>
      </c>
    </row>
    <row r="836" spans="1:1" x14ac:dyDescent="0.2">
      <c r="A836" t="s">
        <v>5741</v>
      </c>
    </row>
    <row r="837" spans="1:1" x14ac:dyDescent="0.2">
      <c r="A837" t="s">
        <v>5742</v>
      </c>
    </row>
    <row r="838" spans="1:1" x14ac:dyDescent="0.2">
      <c r="A838" t="s">
        <v>5743</v>
      </c>
    </row>
    <row r="839" spans="1:1" x14ac:dyDescent="0.2">
      <c r="A839" t="s">
        <v>5744</v>
      </c>
    </row>
    <row r="840" spans="1:1" x14ac:dyDescent="0.2">
      <c r="A840" t="s">
        <v>5745</v>
      </c>
    </row>
    <row r="841" spans="1:1" x14ac:dyDescent="0.2">
      <c r="A841" t="s">
        <v>5746</v>
      </c>
    </row>
    <row r="842" spans="1:1" x14ac:dyDescent="0.2">
      <c r="A842" t="s">
        <v>5747</v>
      </c>
    </row>
    <row r="843" spans="1:1" x14ac:dyDescent="0.2">
      <c r="A843" t="s">
        <v>5748</v>
      </c>
    </row>
    <row r="844" spans="1:1" x14ac:dyDescent="0.2">
      <c r="A844" t="s">
        <v>5749</v>
      </c>
    </row>
    <row r="845" spans="1:1" x14ac:dyDescent="0.2">
      <c r="A845" t="s">
        <v>5750</v>
      </c>
    </row>
    <row r="846" spans="1:1" x14ac:dyDescent="0.2">
      <c r="A846" t="s">
        <v>5751</v>
      </c>
    </row>
    <row r="847" spans="1:1" x14ac:dyDescent="0.2">
      <c r="A847" t="s">
        <v>5752</v>
      </c>
    </row>
    <row r="848" spans="1:1" x14ac:dyDescent="0.2">
      <c r="A848" t="s">
        <v>5753</v>
      </c>
    </row>
    <row r="849" spans="1:1" x14ac:dyDescent="0.2">
      <c r="A849" t="s">
        <v>5754</v>
      </c>
    </row>
    <row r="850" spans="1:1" x14ac:dyDescent="0.2">
      <c r="A850" t="s">
        <v>5755</v>
      </c>
    </row>
    <row r="851" spans="1:1" x14ac:dyDescent="0.2">
      <c r="A851" t="s">
        <v>5575</v>
      </c>
    </row>
    <row r="852" spans="1:1" x14ac:dyDescent="0.2">
      <c r="A852" t="s">
        <v>5756</v>
      </c>
    </row>
    <row r="853" spans="1:1" x14ac:dyDescent="0.2">
      <c r="A853" t="s">
        <v>5757</v>
      </c>
    </row>
    <row r="854" spans="1:1" x14ac:dyDescent="0.2">
      <c r="A854" t="s">
        <v>5758</v>
      </c>
    </row>
    <row r="855" spans="1:1" x14ac:dyDescent="0.2">
      <c r="A855" t="s">
        <v>5759</v>
      </c>
    </row>
    <row r="856" spans="1:1" x14ac:dyDescent="0.2">
      <c r="A856" t="s">
        <v>5760</v>
      </c>
    </row>
    <row r="857" spans="1:1" x14ac:dyDescent="0.2">
      <c r="A857" t="s">
        <v>5761</v>
      </c>
    </row>
    <row r="858" spans="1:1" x14ac:dyDescent="0.2">
      <c r="A858" t="s">
        <v>5762</v>
      </c>
    </row>
    <row r="859" spans="1:1" x14ac:dyDescent="0.2">
      <c r="A859" t="s">
        <v>5763</v>
      </c>
    </row>
    <row r="860" spans="1:1" x14ac:dyDescent="0.2">
      <c r="A860" t="s">
        <v>5764</v>
      </c>
    </row>
    <row r="861" spans="1:1" x14ac:dyDescent="0.2">
      <c r="A861" t="s">
        <v>5765</v>
      </c>
    </row>
    <row r="862" spans="1:1" x14ac:dyDescent="0.2">
      <c r="A862" t="s">
        <v>5766</v>
      </c>
    </row>
    <row r="863" spans="1:1" x14ac:dyDescent="0.2">
      <c r="A863" t="s">
        <v>5767</v>
      </c>
    </row>
    <row r="864" spans="1:1" x14ac:dyDescent="0.2">
      <c r="A864" t="s">
        <v>5768</v>
      </c>
    </row>
    <row r="865" spans="1:1" x14ac:dyDescent="0.2">
      <c r="A865" t="s">
        <v>5575</v>
      </c>
    </row>
    <row r="866" spans="1:1" x14ac:dyDescent="0.2">
      <c r="A866" t="s">
        <v>5769</v>
      </c>
    </row>
    <row r="867" spans="1:1" x14ac:dyDescent="0.2">
      <c r="A867" t="s">
        <v>5770</v>
      </c>
    </row>
    <row r="868" spans="1:1" x14ac:dyDescent="0.2">
      <c r="A868" t="s">
        <v>5771</v>
      </c>
    </row>
    <row r="869" spans="1:1" x14ac:dyDescent="0.2">
      <c r="A869" t="s">
        <v>5772</v>
      </c>
    </row>
    <row r="870" spans="1:1" x14ac:dyDescent="0.2">
      <c r="A870" t="s">
        <v>5773</v>
      </c>
    </row>
    <row r="871" spans="1:1" x14ac:dyDescent="0.2">
      <c r="A871" t="s">
        <v>5774</v>
      </c>
    </row>
    <row r="872" spans="1:1" x14ac:dyDescent="0.2">
      <c r="A872" t="s">
        <v>5775</v>
      </c>
    </row>
    <row r="873" spans="1:1" x14ac:dyDescent="0.2">
      <c r="A873" t="s">
        <v>5776</v>
      </c>
    </row>
    <row r="874" spans="1:1" x14ac:dyDescent="0.2">
      <c r="A874" t="s">
        <v>5776</v>
      </c>
    </row>
    <row r="875" spans="1:1" x14ac:dyDescent="0.2">
      <c r="A875" t="s">
        <v>5777</v>
      </c>
    </row>
    <row r="876" spans="1:1" x14ac:dyDescent="0.2">
      <c r="A876" t="s">
        <v>5778</v>
      </c>
    </row>
    <row r="877" spans="1:1" x14ac:dyDescent="0.2">
      <c r="A877" t="s">
        <v>5779</v>
      </c>
    </row>
    <row r="878" spans="1:1" x14ac:dyDescent="0.2">
      <c r="A878" t="s">
        <v>5780</v>
      </c>
    </row>
    <row r="879" spans="1:1" x14ac:dyDescent="0.2">
      <c r="A879" t="s">
        <v>5575</v>
      </c>
    </row>
    <row r="880" spans="1:1" x14ac:dyDescent="0.2">
      <c r="A880" t="s">
        <v>5781</v>
      </c>
    </row>
    <row r="881" spans="1:1" x14ac:dyDescent="0.2">
      <c r="A881" t="s">
        <v>5782</v>
      </c>
    </row>
    <row r="882" spans="1:1" x14ac:dyDescent="0.2">
      <c r="A882" t="s">
        <v>5783</v>
      </c>
    </row>
    <row r="883" spans="1:1" x14ac:dyDescent="0.2">
      <c r="A883" t="s">
        <v>5784</v>
      </c>
    </row>
    <row r="884" spans="1:1" x14ac:dyDescent="0.2">
      <c r="A884" t="s">
        <v>5785</v>
      </c>
    </row>
    <row r="885" spans="1:1" x14ac:dyDescent="0.2">
      <c r="A885" t="s">
        <v>5786</v>
      </c>
    </row>
    <row r="886" spans="1:1" x14ac:dyDescent="0.2">
      <c r="A886" t="s">
        <v>5787</v>
      </c>
    </row>
    <row r="887" spans="1:1" x14ac:dyDescent="0.2">
      <c r="A887" t="s">
        <v>5788</v>
      </c>
    </row>
    <row r="888" spans="1:1" x14ac:dyDescent="0.2">
      <c r="A888" t="s">
        <v>5789</v>
      </c>
    </row>
    <row r="889" spans="1:1" x14ac:dyDescent="0.2">
      <c r="A889" t="s">
        <v>5790</v>
      </c>
    </row>
    <row r="890" spans="1:1" x14ac:dyDescent="0.2">
      <c r="A890" t="s">
        <v>5791</v>
      </c>
    </row>
    <row r="891" spans="1:1" x14ac:dyDescent="0.2">
      <c r="A891" t="s">
        <v>5792</v>
      </c>
    </row>
    <row r="892" spans="1:1" x14ac:dyDescent="0.2">
      <c r="A892" t="s">
        <v>5793</v>
      </c>
    </row>
    <row r="893" spans="1:1" x14ac:dyDescent="0.2">
      <c r="A893" t="s">
        <v>5794</v>
      </c>
    </row>
    <row r="894" spans="1:1" x14ac:dyDescent="0.2">
      <c r="A894" t="s">
        <v>5795</v>
      </c>
    </row>
    <row r="895" spans="1:1" x14ac:dyDescent="0.2">
      <c r="A895" t="s">
        <v>5796</v>
      </c>
    </row>
    <row r="896" spans="1:1" x14ac:dyDescent="0.2">
      <c r="A896" t="s">
        <v>5796</v>
      </c>
    </row>
    <row r="897" spans="1:1" x14ac:dyDescent="0.2">
      <c r="A897" t="s">
        <v>5797</v>
      </c>
    </row>
    <row r="898" spans="1:1" x14ac:dyDescent="0.2">
      <c r="A898" t="s">
        <v>5575</v>
      </c>
    </row>
    <row r="899" spans="1:1" x14ac:dyDescent="0.2">
      <c r="A899" t="s">
        <v>5798</v>
      </c>
    </row>
    <row r="900" spans="1:1" x14ac:dyDescent="0.2">
      <c r="A900" t="s">
        <v>5799</v>
      </c>
    </row>
    <row r="901" spans="1:1" x14ac:dyDescent="0.2">
      <c r="A901" t="s">
        <v>5613</v>
      </c>
    </row>
    <row r="902" spans="1:1" x14ac:dyDescent="0.2">
      <c r="A902" t="s">
        <v>5800</v>
      </c>
    </row>
    <row r="903" spans="1:1" x14ac:dyDescent="0.2">
      <c r="A903" t="s">
        <v>5801</v>
      </c>
    </row>
    <row r="904" spans="1:1" x14ac:dyDescent="0.2">
      <c r="A904" t="s">
        <v>5802</v>
      </c>
    </row>
    <row r="905" spans="1:1" x14ac:dyDescent="0.2">
      <c r="A905" t="s">
        <v>5803</v>
      </c>
    </row>
    <row r="906" spans="1:1" x14ac:dyDescent="0.2">
      <c r="A906" t="s">
        <v>5804</v>
      </c>
    </row>
    <row r="907" spans="1:1" x14ac:dyDescent="0.2">
      <c r="A907" t="s">
        <v>5575</v>
      </c>
    </row>
    <row r="908" spans="1:1" x14ac:dyDescent="0.2">
      <c r="A908" t="s">
        <v>5575</v>
      </c>
    </row>
    <row r="909" spans="1:1" x14ac:dyDescent="0.2">
      <c r="A909" t="s">
        <v>5805</v>
      </c>
    </row>
    <row r="910" spans="1:1" x14ac:dyDescent="0.2">
      <c r="A910" t="s">
        <v>5806</v>
      </c>
    </row>
    <row r="911" spans="1:1" x14ac:dyDescent="0.2">
      <c r="A911" t="s">
        <v>5807</v>
      </c>
    </row>
    <row r="912" spans="1:1" x14ac:dyDescent="0.2">
      <c r="A912" t="s">
        <v>5808</v>
      </c>
    </row>
    <row r="913" spans="1:1" x14ac:dyDescent="0.2">
      <c r="A913" t="s">
        <v>5809</v>
      </c>
    </row>
    <row r="914" spans="1:1" x14ac:dyDescent="0.2">
      <c r="A914" t="s">
        <v>5810</v>
      </c>
    </row>
    <row r="915" spans="1:1" x14ac:dyDescent="0.2">
      <c r="A915" t="s">
        <v>5613</v>
      </c>
    </row>
    <row r="916" spans="1:1" x14ac:dyDescent="0.2">
      <c r="A916" t="s">
        <v>5613</v>
      </c>
    </row>
    <row r="917" spans="1:1" x14ac:dyDescent="0.2">
      <c r="A917" t="s">
        <v>5811</v>
      </c>
    </row>
    <row r="918" spans="1:1" x14ac:dyDescent="0.2">
      <c r="A918" t="s">
        <v>5812</v>
      </c>
    </row>
    <row r="919" spans="1:1" x14ac:dyDescent="0.2">
      <c r="A919" t="s">
        <v>5813</v>
      </c>
    </row>
    <row r="920" spans="1:1" x14ac:dyDescent="0.2">
      <c r="A920" t="s">
        <v>5814</v>
      </c>
    </row>
    <row r="921" spans="1:1" x14ac:dyDescent="0.2">
      <c r="A921" t="s">
        <v>5815</v>
      </c>
    </row>
    <row r="922" spans="1:1" x14ac:dyDescent="0.2">
      <c r="A922" t="s">
        <v>5816</v>
      </c>
    </row>
    <row r="923" spans="1:1" x14ac:dyDescent="0.2">
      <c r="A923" t="s">
        <v>5817</v>
      </c>
    </row>
    <row r="924" spans="1:1" x14ac:dyDescent="0.2">
      <c r="A924" t="s">
        <v>5818</v>
      </c>
    </row>
    <row r="925" spans="1:1" x14ac:dyDescent="0.2">
      <c r="A925" t="s">
        <v>5819</v>
      </c>
    </row>
    <row r="926" spans="1:1" x14ac:dyDescent="0.2">
      <c r="A926" t="s">
        <v>5820</v>
      </c>
    </row>
    <row r="927" spans="1:1" x14ac:dyDescent="0.2">
      <c r="A927" t="s">
        <v>5821</v>
      </c>
    </row>
    <row r="928" spans="1:1" x14ac:dyDescent="0.2">
      <c r="A928" t="s">
        <v>5822</v>
      </c>
    </row>
    <row r="929" spans="1:1" x14ac:dyDescent="0.2">
      <c r="A929" t="s">
        <v>5823</v>
      </c>
    </row>
    <row r="930" spans="1:1" x14ac:dyDescent="0.2">
      <c r="A930" t="s">
        <v>5824</v>
      </c>
    </row>
    <row r="931" spans="1:1" x14ac:dyDescent="0.2">
      <c r="A931" t="s">
        <v>5825</v>
      </c>
    </row>
    <row r="932" spans="1:1" x14ac:dyDescent="0.2">
      <c r="A932" t="s">
        <v>5826</v>
      </c>
    </row>
    <row r="933" spans="1:1" x14ac:dyDescent="0.2">
      <c r="A933" t="s">
        <v>5827</v>
      </c>
    </row>
    <row r="934" spans="1:1" x14ac:dyDescent="0.2">
      <c r="A934" t="s">
        <v>5828</v>
      </c>
    </row>
    <row r="935" spans="1:1" x14ac:dyDescent="0.2">
      <c r="A935" t="s">
        <v>5829</v>
      </c>
    </row>
    <row r="936" spans="1:1" x14ac:dyDescent="0.2">
      <c r="A936" t="s">
        <v>5830</v>
      </c>
    </row>
    <row r="937" spans="1:1" x14ac:dyDescent="0.2">
      <c r="A937" t="s">
        <v>5831</v>
      </c>
    </row>
    <row r="938" spans="1:1" x14ac:dyDescent="0.2">
      <c r="A938" t="s">
        <v>5832</v>
      </c>
    </row>
    <row r="939" spans="1:1" x14ac:dyDescent="0.2">
      <c r="A939" t="s">
        <v>5581</v>
      </c>
    </row>
    <row r="940" spans="1:1" x14ac:dyDescent="0.2">
      <c r="A940" t="s">
        <v>5833</v>
      </c>
    </row>
    <row r="941" spans="1:1" x14ac:dyDescent="0.2">
      <c r="A941" t="s">
        <v>5834</v>
      </c>
    </row>
    <row r="942" spans="1:1" x14ac:dyDescent="0.2">
      <c r="A942" t="s">
        <v>5835</v>
      </c>
    </row>
    <row r="943" spans="1:1" x14ac:dyDescent="0.2">
      <c r="A943" t="s">
        <v>5836</v>
      </c>
    </row>
    <row r="944" spans="1:1" x14ac:dyDescent="0.2">
      <c r="A944" t="s">
        <v>5837</v>
      </c>
    </row>
    <row r="945" spans="1:1" x14ac:dyDescent="0.2">
      <c r="A945" t="s">
        <v>5838</v>
      </c>
    </row>
    <row r="946" spans="1:1" x14ac:dyDescent="0.2">
      <c r="A946" t="s">
        <v>5839</v>
      </c>
    </row>
    <row r="947" spans="1:1" x14ac:dyDescent="0.2">
      <c r="A947" t="s">
        <v>5840</v>
      </c>
    </row>
    <row r="948" spans="1:1" x14ac:dyDescent="0.2">
      <c r="A948" t="s">
        <v>5841</v>
      </c>
    </row>
    <row r="949" spans="1:1" x14ac:dyDescent="0.2">
      <c r="A949" t="s">
        <v>5842</v>
      </c>
    </row>
    <row r="950" spans="1:1" x14ac:dyDescent="0.2">
      <c r="A950" t="s">
        <v>5843</v>
      </c>
    </row>
    <row r="951" spans="1:1" x14ac:dyDescent="0.2">
      <c r="A951" t="s">
        <v>5844</v>
      </c>
    </row>
    <row r="952" spans="1:1" x14ac:dyDescent="0.2">
      <c r="A952" t="s">
        <v>5845</v>
      </c>
    </row>
    <row r="953" spans="1:1" x14ac:dyDescent="0.2">
      <c r="A953" t="s">
        <v>5846</v>
      </c>
    </row>
    <row r="954" spans="1:1" x14ac:dyDescent="0.2">
      <c r="A954" t="s">
        <v>5847</v>
      </c>
    </row>
    <row r="955" spans="1:1" x14ac:dyDescent="0.2">
      <c r="A955" t="s">
        <v>5848</v>
      </c>
    </row>
    <row r="956" spans="1:1" x14ac:dyDescent="0.2">
      <c r="A956" t="s">
        <v>5849</v>
      </c>
    </row>
    <row r="957" spans="1:1" x14ac:dyDescent="0.2">
      <c r="A957" t="s">
        <v>5850</v>
      </c>
    </row>
    <row r="958" spans="1:1" x14ac:dyDescent="0.2">
      <c r="A958" t="s">
        <v>5851</v>
      </c>
    </row>
    <row r="959" spans="1:1" x14ac:dyDescent="0.2">
      <c r="A959" t="s">
        <v>5852</v>
      </c>
    </row>
    <row r="960" spans="1:1" x14ac:dyDescent="0.2">
      <c r="A960" t="s">
        <v>5853</v>
      </c>
    </row>
    <row r="961" spans="1:1" x14ac:dyDescent="0.2">
      <c r="A961" t="s">
        <v>5854</v>
      </c>
    </row>
    <row r="962" spans="1:1" x14ac:dyDescent="0.2">
      <c r="A962" t="s">
        <v>5855</v>
      </c>
    </row>
    <row r="963" spans="1:1" x14ac:dyDescent="0.2">
      <c r="A963" t="s">
        <v>5856</v>
      </c>
    </row>
    <row r="964" spans="1:1" x14ac:dyDescent="0.2">
      <c r="A964" t="s">
        <v>5857</v>
      </c>
    </row>
    <row r="965" spans="1:1" x14ac:dyDescent="0.2">
      <c r="A965" t="s">
        <v>5857</v>
      </c>
    </row>
    <row r="966" spans="1:1" x14ac:dyDescent="0.2">
      <c r="A966" t="s">
        <v>5857</v>
      </c>
    </row>
    <row r="967" spans="1:1" x14ac:dyDescent="0.2">
      <c r="A967" t="s">
        <v>5858</v>
      </c>
    </row>
    <row r="968" spans="1:1" x14ac:dyDescent="0.2">
      <c r="A968" t="s">
        <v>5859</v>
      </c>
    </row>
    <row r="969" spans="1:1" x14ac:dyDescent="0.2">
      <c r="A969" t="s">
        <v>5860</v>
      </c>
    </row>
    <row r="970" spans="1:1" x14ac:dyDescent="0.2">
      <c r="A970" t="s">
        <v>5861</v>
      </c>
    </row>
    <row r="971" spans="1:1" x14ac:dyDescent="0.2">
      <c r="A971" t="s">
        <v>5862</v>
      </c>
    </row>
    <row r="972" spans="1:1" x14ac:dyDescent="0.2">
      <c r="A972" t="s">
        <v>5863</v>
      </c>
    </row>
    <row r="973" spans="1:1" x14ac:dyDescent="0.2">
      <c r="A973" t="s">
        <v>5864</v>
      </c>
    </row>
    <row r="974" spans="1:1" x14ac:dyDescent="0.2">
      <c r="A974" t="s">
        <v>5864</v>
      </c>
    </row>
    <row r="975" spans="1:1" x14ac:dyDescent="0.2">
      <c r="A975" t="s">
        <v>5865</v>
      </c>
    </row>
    <row r="976" spans="1:1" x14ac:dyDescent="0.2">
      <c r="A976" t="s">
        <v>5865</v>
      </c>
    </row>
    <row r="977" spans="1:1" x14ac:dyDescent="0.2">
      <c r="A977" t="s">
        <v>5865</v>
      </c>
    </row>
    <row r="978" spans="1:1" x14ac:dyDescent="0.2">
      <c r="A978" t="s">
        <v>5866</v>
      </c>
    </row>
    <row r="979" spans="1:1" x14ac:dyDescent="0.2">
      <c r="A979" t="s">
        <v>5867</v>
      </c>
    </row>
    <row r="980" spans="1:1" x14ac:dyDescent="0.2">
      <c r="A980" t="s">
        <v>5868</v>
      </c>
    </row>
    <row r="981" spans="1:1" x14ac:dyDescent="0.2">
      <c r="A981" t="s">
        <v>5869</v>
      </c>
    </row>
    <row r="982" spans="1:1" x14ac:dyDescent="0.2">
      <c r="A982" t="s">
        <v>5870</v>
      </c>
    </row>
    <row r="983" spans="1:1" x14ac:dyDescent="0.2">
      <c r="A983" t="s">
        <v>5871</v>
      </c>
    </row>
    <row r="984" spans="1:1" x14ac:dyDescent="0.2">
      <c r="A984" t="s">
        <v>5872</v>
      </c>
    </row>
    <row r="985" spans="1:1" x14ac:dyDescent="0.2">
      <c r="A985" t="s">
        <v>5873</v>
      </c>
    </row>
    <row r="986" spans="1:1" x14ac:dyDescent="0.2">
      <c r="A986" t="s">
        <v>5874</v>
      </c>
    </row>
    <row r="987" spans="1:1" x14ac:dyDescent="0.2">
      <c r="A987" t="s">
        <v>5875</v>
      </c>
    </row>
    <row r="988" spans="1:1" x14ac:dyDescent="0.2">
      <c r="A988" t="s">
        <v>5876</v>
      </c>
    </row>
    <row r="989" spans="1:1" x14ac:dyDescent="0.2">
      <c r="A989" t="s">
        <v>5877</v>
      </c>
    </row>
    <row r="990" spans="1:1" x14ac:dyDescent="0.2">
      <c r="A990" t="s">
        <v>5878</v>
      </c>
    </row>
    <row r="991" spans="1:1" x14ac:dyDescent="0.2">
      <c r="A991" t="s">
        <v>5879</v>
      </c>
    </row>
    <row r="992" spans="1:1" x14ac:dyDescent="0.2">
      <c r="A992" t="s">
        <v>5880</v>
      </c>
    </row>
    <row r="993" spans="1:1" x14ac:dyDescent="0.2">
      <c r="A993" t="s">
        <v>5881</v>
      </c>
    </row>
    <row r="994" spans="1:1" x14ac:dyDescent="0.2">
      <c r="A994" t="s">
        <v>5882</v>
      </c>
    </row>
    <row r="995" spans="1:1" x14ac:dyDescent="0.2">
      <c r="A995" t="s">
        <v>5883</v>
      </c>
    </row>
    <row r="996" spans="1:1" x14ac:dyDescent="0.2">
      <c r="A996" t="s">
        <v>5884</v>
      </c>
    </row>
    <row r="997" spans="1:1" x14ac:dyDescent="0.2">
      <c r="A997" t="s">
        <v>5884</v>
      </c>
    </row>
    <row r="998" spans="1:1" x14ac:dyDescent="0.2">
      <c r="A998" t="s">
        <v>5885</v>
      </c>
    </row>
    <row r="999" spans="1:1" x14ac:dyDescent="0.2">
      <c r="A999" t="s">
        <v>5886</v>
      </c>
    </row>
    <row r="1000" spans="1:1" x14ac:dyDescent="0.2">
      <c r="A1000" t="s">
        <v>5887</v>
      </c>
    </row>
    <row r="1001" spans="1:1" x14ac:dyDescent="0.2">
      <c r="A1001" t="s">
        <v>5888</v>
      </c>
    </row>
    <row r="1002" spans="1:1" x14ac:dyDescent="0.2">
      <c r="A1002" t="s">
        <v>5889</v>
      </c>
    </row>
    <row r="1003" spans="1:1" x14ac:dyDescent="0.2">
      <c r="A1003" t="s">
        <v>5890</v>
      </c>
    </row>
    <row r="1004" spans="1:1" x14ac:dyDescent="0.2">
      <c r="A1004" t="s">
        <v>5891</v>
      </c>
    </row>
    <row r="1005" spans="1:1" x14ac:dyDescent="0.2">
      <c r="A1005" t="s">
        <v>5892</v>
      </c>
    </row>
    <row r="1006" spans="1:1" x14ac:dyDescent="0.2">
      <c r="A1006" t="s">
        <v>5893</v>
      </c>
    </row>
    <row r="1007" spans="1:1" x14ac:dyDescent="0.2">
      <c r="A1007" t="s">
        <v>5577</v>
      </c>
    </row>
    <row r="1008" spans="1:1" x14ac:dyDescent="0.2">
      <c r="A1008" t="s">
        <v>5894</v>
      </c>
    </row>
    <row r="1009" spans="1:1" x14ac:dyDescent="0.2">
      <c r="A1009" t="s">
        <v>5895</v>
      </c>
    </row>
    <row r="1010" spans="1:1" x14ac:dyDescent="0.2">
      <c r="A1010" t="s">
        <v>5895</v>
      </c>
    </row>
    <row r="1011" spans="1:1" x14ac:dyDescent="0.2">
      <c r="A1011" t="s">
        <v>5896</v>
      </c>
    </row>
    <row r="1012" spans="1:1" x14ac:dyDescent="0.2">
      <c r="A1012" t="s">
        <v>5897</v>
      </c>
    </row>
    <row r="1013" spans="1:1" x14ac:dyDescent="0.2">
      <c r="A1013" t="s">
        <v>5898</v>
      </c>
    </row>
    <row r="1014" spans="1:1" x14ac:dyDescent="0.2">
      <c r="A1014" t="s">
        <v>5899</v>
      </c>
    </row>
    <row r="1015" spans="1:1" x14ac:dyDescent="0.2">
      <c r="A1015" t="s">
        <v>5900</v>
      </c>
    </row>
    <row r="1016" spans="1:1" x14ac:dyDescent="0.2">
      <c r="A1016" t="s">
        <v>5901</v>
      </c>
    </row>
    <row r="1017" spans="1:1" x14ac:dyDescent="0.2">
      <c r="A1017" t="s">
        <v>5902</v>
      </c>
    </row>
    <row r="1018" spans="1:1" x14ac:dyDescent="0.2">
      <c r="A1018" t="s">
        <v>5903</v>
      </c>
    </row>
    <row r="1019" spans="1:1" x14ac:dyDescent="0.2">
      <c r="A1019" t="s">
        <v>5904</v>
      </c>
    </row>
    <row r="1020" spans="1:1" x14ac:dyDescent="0.2">
      <c r="A1020" t="s">
        <v>5905</v>
      </c>
    </row>
    <row r="1021" spans="1:1" x14ac:dyDescent="0.2">
      <c r="A1021" t="s">
        <v>5906</v>
      </c>
    </row>
    <row r="1022" spans="1:1" x14ac:dyDescent="0.2">
      <c r="A1022" t="s">
        <v>5907</v>
      </c>
    </row>
    <row r="1023" spans="1:1" x14ac:dyDescent="0.2">
      <c r="A1023" t="s">
        <v>5908</v>
      </c>
    </row>
    <row r="1024" spans="1:1" x14ac:dyDescent="0.2">
      <c r="A1024" t="s">
        <v>5909</v>
      </c>
    </row>
    <row r="1025" spans="1:1" x14ac:dyDescent="0.2">
      <c r="A1025" t="s">
        <v>5910</v>
      </c>
    </row>
    <row r="1026" spans="1:1" x14ac:dyDescent="0.2">
      <c r="A1026" t="s">
        <v>5911</v>
      </c>
    </row>
    <row r="1027" spans="1:1" x14ac:dyDescent="0.2">
      <c r="A1027" t="s">
        <v>5912</v>
      </c>
    </row>
    <row r="1028" spans="1:1" x14ac:dyDescent="0.2">
      <c r="A1028" t="s">
        <v>5913</v>
      </c>
    </row>
    <row r="1029" spans="1:1" x14ac:dyDescent="0.2">
      <c r="A1029" t="s">
        <v>5914</v>
      </c>
    </row>
    <row r="1030" spans="1:1" x14ac:dyDescent="0.2">
      <c r="A1030" t="s">
        <v>5915</v>
      </c>
    </row>
    <row r="1031" spans="1:1" x14ac:dyDescent="0.2">
      <c r="A1031" t="s">
        <v>5916</v>
      </c>
    </row>
    <row r="1032" spans="1:1" x14ac:dyDescent="0.2">
      <c r="A1032" t="s">
        <v>5917</v>
      </c>
    </row>
    <row r="1033" spans="1:1" x14ac:dyDescent="0.2">
      <c r="A1033" t="s">
        <v>5918</v>
      </c>
    </row>
    <row r="1034" spans="1:1" x14ac:dyDescent="0.2">
      <c r="A1034" t="s">
        <v>5919</v>
      </c>
    </row>
    <row r="1035" spans="1:1" x14ac:dyDescent="0.2">
      <c r="A1035" t="s">
        <v>5920</v>
      </c>
    </row>
    <row r="1036" spans="1:1" x14ac:dyDescent="0.2">
      <c r="A1036" t="s">
        <v>5921</v>
      </c>
    </row>
    <row r="1037" spans="1:1" x14ac:dyDescent="0.2">
      <c r="A1037" t="s">
        <v>5922</v>
      </c>
    </row>
    <row r="1038" spans="1:1" x14ac:dyDescent="0.2">
      <c r="A1038" t="s">
        <v>5923</v>
      </c>
    </row>
    <row r="1039" spans="1:1" x14ac:dyDescent="0.2">
      <c r="A1039" t="s">
        <v>5924</v>
      </c>
    </row>
    <row r="1040" spans="1:1" x14ac:dyDescent="0.2">
      <c r="A1040" t="s">
        <v>5925</v>
      </c>
    </row>
    <row r="1041" spans="1:1" x14ac:dyDescent="0.2">
      <c r="A1041" t="s">
        <v>5926</v>
      </c>
    </row>
    <row r="1042" spans="1:1" x14ac:dyDescent="0.2">
      <c r="A1042" t="s">
        <v>5927</v>
      </c>
    </row>
    <row r="1043" spans="1:1" x14ac:dyDescent="0.2">
      <c r="A1043" t="s">
        <v>5928</v>
      </c>
    </row>
    <row r="1044" spans="1:1" x14ac:dyDescent="0.2">
      <c r="A1044" t="s">
        <v>5929</v>
      </c>
    </row>
    <row r="1045" spans="1:1" x14ac:dyDescent="0.2">
      <c r="A1045" t="s">
        <v>5930</v>
      </c>
    </row>
    <row r="1046" spans="1:1" x14ac:dyDescent="0.2">
      <c r="A1046" t="s">
        <v>5931</v>
      </c>
    </row>
    <row r="1047" spans="1:1" x14ac:dyDescent="0.2">
      <c r="A1047" t="s">
        <v>5932</v>
      </c>
    </row>
    <row r="1048" spans="1:1" x14ac:dyDescent="0.2">
      <c r="A1048" t="s">
        <v>5933</v>
      </c>
    </row>
    <row r="1049" spans="1:1" x14ac:dyDescent="0.2">
      <c r="A1049" t="s">
        <v>5934</v>
      </c>
    </row>
    <row r="1050" spans="1:1" x14ac:dyDescent="0.2">
      <c r="A1050" t="s">
        <v>5935</v>
      </c>
    </row>
    <row r="1051" spans="1:1" x14ac:dyDescent="0.2">
      <c r="A1051" t="s">
        <v>5936</v>
      </c>
    </row>
    <row r="1052" spans="1:1" x14ac:dyDescent="0.2">
      <c r="A1052" t="s">
        <v>5936</v>
      </c>
    </row>
    <row r="1053" spans="1:1" x14ac:dyDescent="0.2">
      <c r="A1053" t="s">
        <v>5936</v>
      </c>
    </row>
    <row r="1054" spans="1:1" x14ac:dyDescent="0.2">
      <c r="A1054" t="s">
        <v>5936</v>
      </c>
    </row>
    <row r="1055" spans="1:1" x14ac:dyDescent="0.2">
      <c r="A1055" t="s">
        <v>5936</v>
      </c>
    </row>
    <row r="1056" spans="1:1" x14ac:dyDescent="0.2">
      <c r="A1056" t="s">
        <v>5937</v>
      </c>
    </row>
    <row r="1057" spans="1:1" x14ac:dyDescent="0.2">
      <c r="A1057" t="s">
        <v>5936</v>
      </c>
    </row>
    <row r="1058" spans="1:1" x14ac:dyDescent="0.2">
      <c r="A1058" t="s">
        <v>5936</v>
      </c>
    </row>
    <row r="1059" spans="1:1" x14ac:dyDescent="0.2">
      <c r="A1059" t="s">
        <v>5938</v>
      </c>
    </row>
    <row r="1060" spans="1:1" x14ac:dyDescent="0.2">
      <c r="A1060" t="s">
        <v>5939</v>
      </c>
    </row>
    <row r="1061" spans="1:1" x14ac:dyDescent="0.2">
      <c r="A1061" t="s">
        <v>5939</v>
      </c>
    </row>
    <row r="1062" spans="1:1" x14ac:dyDescent="0.2">
      <c r="A1062" t="s">
        <v>5939</v>
      </c>
    </row>
    <row r="1063" spans="1:1" x14ac:dyDescent="0.2">
      <c r="A1063" t="s">
        <v>5939</v>
      </c>
    </row>
    <row r="1064" spans="1:1" x14ac:dyDescent="0.2">
      <c r="A1064" t="s">
        <v>5939</v>
      </c>
    </row>
    <row r="1065" spans="1:1" x14ac:dyDescent="0.2">
      <c r="A1065" t="s">
        <v>5939</v>
      </c>
    </row>
    <row r="1066" spans="1:1" x14ac:dyDescent="0.2">
      <c r="A1066" t="s">
        <v>5939</v>
      </c>
    </row>
    <row r="1067" spans="1:1" x14ac:dyDescent="0.2">
      <c r="A1067" t="s">
        <v>5940</v>
      </c>
    </row>
    <row r="1068" spans="1:1" x14ac:dyDescent="0.2">
      <c r="A1068" t="s">
        <v>5941</v>
      </c>
    </row>
    <row r="1069" spans="1:1" x14ac:dyDescent="0.2">
      <c r="A1069" t="s">
        <v>5942</v>
      </c>
    </row>
    <row r="1070" spans="1:1" x14ac:dyDescent="0.2">
      <c r="A1070" t="s">
        <v>5942</v>
      </c>
    </row>
    <row r="1071" spans="1:1" x14ac:dyDescent="0.2">
      <c r="A1071" t="s">
        <v>5942</v>
      </c>
    </row>
    <row r="1072" spans="1:1" x14ac:dyDescent="0.2">
      <c r="A1072" t="s">
        <v>5942</v>
      </c>
    </row>
    <row r="1073" spans="1:1" x14ac:dyDescent="0.2">
      <c r="A1073" t="s">
        <v>5942</v>
      </c>
    </row>
    <row r="1074" spans="1:1" x14ac:dyDescent="0.2">
      <c r="A1074" t="s">
        <v>5942</v>
      </c>
    </row>
    <row r="1075" spans="1:1" x14ac:dyDescent="0.2">
      <c r="A1075" t="s">
        <v>5942</v>
      </c>
    </row>
    <row r="1076" spans="1:1" x14ac:dyDescent="0.2">
      <c r="A1076" t="s">
        <v>5942</v>
      </c>
    </row>
    <row r="1077" spans="1:1" x14ac:dyDescent="0.2">
      <c r="A1077" t="s">
        <v>5943</v>
      </c>
    </row>
    <row r="1078" spans="1:1" x14ac:dyDescent="0.2">
      <c r="A1078" t="s">
        <v>5943</v>
      </c>
    </row>
    <row r="1079" spans="1:1" x14ac:dyDescent="0.2">
      <c r="A1079" t="s">
        <v>5943</v>
      </c>
    </row>
    <row r="1080" spans="1:1" x14ac:dyDescent="0.2">
      <c r="A1080" t="s">
        <v>5943</v>
      </c>
    </row>
    <row r="1081" spans="1:1" x14ac:dyDescent="0.2">
      <c r="A1081" t="s">
        <v>5943</v>
      </c>
    </row>
    <row r="1082" spans="1:1" x14ac:dyDescent="0.2">
      <c r="A1082" t="s">
        <v>5943</v>
      </c>
    </row>
    <row r="1083" spans="1:1" x14ac:dyDescent="0.2">
      <c r="A1083" t="s">
        <v>5943</v>
      </c>
    </row>
    <row r="1084" spans="1:1" x14ac:dyDescent="0.2">
      <c r="A1084" t="s">
        <v>5943</v>
      </c>
    </row>
    <row r="1085" spans="1:1" x14ac:dyDescent="0.2">
      <c r="A1085" t="s">
        <v>5943</v>
      </c>
    </row>
    <row r="1086" spans="1:1" x14ac:dyDescent="0.2">
      <c r="A1086" t="s">
        <v>5943</v>
      </c>
    </row>
    <row r="1087" spans="1:1" x14ac:dyDescent="0.2">
      <c r="A1087" t="s">
        <v>5943</v>
      </c>
    </row>
    <row r="1088" spans="1:1" x14ac:dyDescent="0.2">
      <c r="A1088" t="s">
        <v>5943</v>
      </c>
    </row>
    <row r="1089" spans="1:1" x14ac:dyDescent="0.2">
      <c r="A1089" t="s">
        <v>5943</v>
      </c>
    </row>
    <row r="1090" spans="1:1" x14ac:dyDescent="0.2">
      <c r="A1090" t="s">
        <v>5943</v>
      </c>
    </row>
    <row r="1091" spans="1:1" x14ac:dyDescent="0.2">
      <c r="A1091" t="s">
        <v>5943</v>
      </c>
    </row>
    <row r="1092" spans="1:1" x14ac:dyDescent="0.2">
      <c r="A1092" t="s">
        <v>5944</v>
      </c>
    </row>
    <row r="1093" spans="1:1" x14ac:dyDescent="0.2">
      <c r="A1093" t="s">
        <v>5945</v>
      </c>
    </row>
    <row r="1094" spans="1:1" x14ac:dyDescent="0.2">
      <c r="A1094" t="s">
        <v>5946</v>
      </c>
    </row>
    <row r="1095" spans="1:1" x14ac:dyDescent="0.2">
      <c r="A1095" t="s">
        <v>5947</v>
      </c>
    </row>
    <row r="1096" spans="1:1" x14ac:dyDescent="0.2">
      <c r="A1096" t="s">
        <v>5948</v>
      </c>
    </row>
    <row r="1097" spans="1:1" x14ac:dyDescent="0.2">
      <c r="A1097" t="s">
        <v>5949</v>
      </c>
    </row>
    <row r="1098" spans="1:1" x14ac:dyDescent="0.2">
      <c r="A1098" t="s">
        <v>5936</v>
      </c>
    </row>
    <row r="1099" spans="1:1" x14ac:dyDescent="0.2">
      <c r="A1099" t="s">
        <v>5950</v>
      </c>
    </row>
    <row r="1100" spans="1:1" x14ac:dyDescent="0.2">
      <c r="A1100" t="s">
        <v>5951</v>
      </c>
    </row>
    <row r="1101" spans="1:1" x14ac:dyDescent="0.2">
      <c r="A1101" t="s">
        <v>5952</v>
      </c>
    </row>
    <row r="1102" spans="1:1" x14ac:dyDescent="0.2">
      <c r="A1102" t="s">
        <v>5953</v>
      </c>
    </row>
    <row r="1103" spans="1:1" x14ac:dyDescent="0.2">
      <c r="A1103" t="s">
        <v>5936</v>
      </c>
    </row>
    <row r="1104" spans="1:1" x14ac:dyDescent="0.2">
      <c r="A1104" t="s">
        <v>5954</v>
      </c>
    </row>
    <row r="1105" spans="1:1" x14ac:dyDescent="0.2">
      <c r="A1105" t="s">
        <v>5936</v>
      </c>
    </row>
    <row r="1106" spans="1:1" x14ac:dyDescent="0.2">
      <c r="A1106" t="s">
        <v>5936</v>
      </c>
    </row>
    <row r="1107" spans="1:1" x14ac:dyDescent="0.2">
      <c r="A1107" t="s">
        <v>5936</v>
      </c>
    </row>
    <row r="1108" spans="1:1" x14ac:dyDescent="0.2">
      <c r="A1108" t="s">
        <v>5936</v>
      </c>
    </row>
    <row r="1109" spans="1:1" x14ac:dyDescent="0.2">
      <c r="A1109" t="s">
        <v>5955</v>
      </c>
    </row>
    <row r="1110" spans="1:1" x14ac:dyDescent="0.2">
      <c r="A1110" t="s">
        <v>5936</v>
      </c>
    </row>
    <row r="1111" spans="1:1" x14ac:dyDescent="0.2">
      <c r="A1111" t="s">
        <v>5936</v>
      </c>
    </row>
    <row r="1112" spans="1:1" x14ac:dyDescent="0.2">
      <c r="A1112" t="s">
        <v>5956</v>
      </c>
    </row>
    <row r="1113" spans="1:1" x14ac:dyDescent="0.2">
      <c r="A1113" t="s">
        <v>5957</v>
      </c>
    </row>
    <row r="1114" spans="1:1" x14ac:dyDescent="0.2">
      <c r="A1114" t="s">
        <v>5936</v>
      </c>
    </row>
    <row r="1115" spans="1:1" x14ac:dyDescent="0.2">
      <c r="A1115" t="s">
        <v>5958</v>
      </c>
    </row>
    <row r="1116" spans="1:1" x14ac:dyDescent="0.2">
      <c r="A1116" t="s">
        <v>5936</v>
      </c>
    </row>
    <row r="1117" spans="1:1" x14ac:dyDescent="0.2">
      <c r="A1117" t="s">
        <v>5959</v>
      </c>
    </row>
    <row r="1118" spans="1:1" x14ac:dyDescent="0.2">
      <c r="A1118" t="s">
        <v>5960</v>
      </c>
    </row>
    <row r="1119" spans="1:1" x14ac:dyDescent="0.2">
      <c r="A1119" t="s">
        <v>5961</v>
      </c>
    </row>
    <row r="1120" spans="1:1" x14ac:dyDescent="0.2">
      <c r="A1120" t="s">
        <v>5962</v>
      </c>
    </row>
    <row r="1121" spans="1:1" x14ac:dyDescent="0.2">
      <c r="A1121" t="s">
        <v>5963</v>
      </c>
    </row>
    <row r="1122" spans="1:1" x14ac:dyDescent="0.2">
      <c r="A1122" t="s">
        <v>5964</v>
      </c>
    </row>
    <row r="1123" spans="1:1" x14ac:dyDescent="0.2">
      <c r="A1123" t="s">
        <v>5965</v>
      </c>
    </row>
    <row r="1124" spans="1:1" x14ac:dyDescent="0.2">
      <c r="A1124" t="s">
        <v>5966</v>
      </c>
    </row>
    <row r="1125" spans="1:1" x14ac:dyDescent="0.2">
      <c r="A1125" t="s">
        <v>5967</v>
      </c>
    </row>
    <row r="1126" spans="1:1" x14ac:dyDescent="0.2">
      <c r="A1126" t="s">
        <v>5968</v>
      </c>
    </row>
    <row r="1127" spans="1:1" x14ac:dyDescent="0.2">
      <c r="A1127" t="s">
        <v>5936</v>
      </c>
    </row>
    <row r="1128" spans="1:1" x14ac:dyDescent="0.2">
      <c r="A1128" t="s">
        <v>5969</v>
      </c>
    </row>
    <row r="1129" spans="1:1" x14ac:dyDescent="0.2">
      <c r="A1129" t="s">
        <v>5970</v>
      </c>
    </row>
    <row r="1130" spans="1:1" x14ac:dyDescent="0.2">
      <c r="A1130" t="s">
        <v>5971</v>
      </c>
    </row>
    <row r="1131" spans="1:1" x14ac:dyDescent="0.2">
      <c r="A1131" t="s">
        <v>5972</v>
      </c>
    </row>
    <row r="1132" spans="1:1" x14ac:dyDescent="0.2">
      <c r="A1132" t="s">
        <v>5973</v>
      </c>
    </row>
    <row r="1133" spans="1:1" x14ac:dyDescent="0.2">
      <c r="A1133" t="s">
        <v>5974</v>
      </c>
    </row>
    <row r="1134" spans="1:1" x14ac:dyDescent="0.2">
      <c r="A1134" t="s">
        <v>5975</v>
      </c>
    </row>
    <row r="1135" spans="1:1" x14ac:dyDescent="0.2">
      <c r="A1135" t="s">
        <v>5976</v>
      </c>
    </row>
    <row r="1136" spans="1:1" x14ac:dyDescent="0.2">
      <c r="A1136" t="s">
        <v>5977</v>
      </c>
    </row>
    <row r="1137" spans="1:1" x14ac:dyDescent="0.2">
      <c r="A1137" t="s">
        <v>5977</v>
      </c>
    </row>
    <row r="1138" spans="1:1" x14ac:dyDescent="0.2">
      <c r="A1138" t="s">
        <v>5978</v>
      </c>
    </row>
    <row r="1139" spans="1:1" x14ac:dyDescent="0.2">
      <c r="A1139" t="s">
        <v>5979</v>
      </c>
    </row>
    <row r="1140" spans="1:1" x14ac:dyDescent="0.2">
      <c r="A1140" t="s">
        <v>5979</v>
      </c>
    </row>
    <row r="1141" spans="1:1" x14ac:dyDescent="0.2">
      <c r="A1141" t="s">
        <v>5980</v>
      </c>
    </row>
    <row r="1142" spans="1:1" x14ac:dyDescent="0.2">
      <c r="A1142" t="s">
        <v>5981</v>
      </c>
    </row>
    <row r="1143" spans="1:1" x14ac:dyDescent="0.2">
      <c r="A1143" t="s">
        <v>5981</v>
      </c>
    </row>
    <row r="1144" spans="1:1" x14ac:dyDescent="0.2">
      <c r="A1144" t="s">
        <v>5982</v>
      </c>
    </row>
    <row r="1145" spans="1:1" x14ac:dyDescent="0.2">
      <c r="A1145" t="s">
        <v>5983</v>
      </c>
    </row>
    <row r="1146" spans="1:1" x14ac:dyDescent="0.2">
      <c r="A1146" t="s">
        <v>5984</v>
      </c>
    </row>
    <row r="1147" spans="1:1" x14ac:dyDescent="0.2">
      <c r="A1147" t="s">
        <v>5984</v>
      </c>
    </row>
    <row r="1148" spans="1:1" x14ac:dyDescent="0.2">
      <c r="A1148" t="s">
        <v>5936</v>
      </c>
    </row>
    <row r="1149" spans="1:1" x14ac:dyDescent="0.2">
      <c r="A1149" t="s">
        <v>5985</v>
      </c>
    </row>
    <row r="1150" spans="1:1" x14ac:dyDescent="0.2">
      <c r="A1150" t="s">
        <v>5986</v>
      </c>
    </row>
    <row r="1151" spans="1:1" x14ac:dyDescent="0.2">
      <c r="A1151" t="s">
        <v>5987</v>
      </c>
    </row>
    <row r="1152" spans="1:1" x14ac:dyDescent="0.2">
      <c r="A1152" t="s">
        <v>5988</v>
      </c>
    </row>
    <row r="1153" spans="1:1" x14ac:dyDescent="0.2">
      <c r="A1153" t="s">
        <v>5989</v>
      </c>
    </row>
    <row r="1154" spans="1:1" x14ac:dyDescent="0.2">
      <c r="A1154" t="s">
        <v>5990</v>
      </c>
    </row>
    <row r="1155" spans="1:1" x14ac:dyDescent="0.2">
      <c r="A1155" t="s">
        <v>5991</v>
      </c>
    </row>
    <row r="1156" spans="1:1" x14ac:dyDescent="0.2">
      <c r="A1156" t="s">
        <v>5992</v>
      </c>
    </row>
    <row r="1157" spans="1:1" x14ac:dyDescent="0.2">
      <c r="A1157" t="s">
        <v>5993</v>
      </c>
    </row>
    <row r="1158" spans="1:1" x14ac:dyDescent="0.2">
      <c r="A1158" t="s">
        <v>5993</v>
      </c>
    </row>
    <row r="1159" spans="1:1" x14ac:dyDescent="0.2">
      <c r="A1159" t="s">
        <v>5994</v>
      </c>
    </row>
    <row r="1160" spans="1:1" x14ac:dyDescent="0.2">
      <c r="A1160" t="s">
        <v>5995</v>
      </c>
    </row>
    <row r="1161" spans="1:1" x14ac:dyDescent="0.2">
      <c r="A1161" t="s">
        <v>5996</v>
      </c>
    </row>
    <row r="1162" spans="1:1" x14ac:dyDescent="0.2">
      <c r="A1162" t="s">
        <v>5997</v>
      </c>
    </row>
    <row r="1163" spans="1:1" x14ac:dyDescent="0.2">
      <c r="A1163" t="s">
        <v>5998</v>
      </c>
    </row>
    <row r="1164" spans="1:1" x14ac:dyDescent="0.2">
      <c r="A1164" t="s">
        <v>5999</v>
      </c>
    </row>
    <row r="1165" spans="1:1" x14ac:dyDescent="0.2">
      <c r="A1165" t="s">
        <v>6000</v>
      </c>
    </row>
    <row r="1166" spans="1:1" x14ac:dyDescent="0.2">
      <c r="A1166" t="s">
        <v>6001</v>
      </c>
    </row>
    <row r="1167" spans="1:1" x14ac:dyDescent="0.2">
      <c r="A1167" t="s">
        <v>6002</v>
      </c>
    </row>
    <row r="1168" spans="1:1" x14ac:dyDescent="0.2">
      <c r="A1168" t="s">
        <v>6003</v>
      </c>
    </row>
    <row r="1169" spans="1:1" x14ac:dyDescent="0.2">
      <c r="A1169" t="s">
        <v>6004</v>
      </c>
    </row>
    <row r="1170" spans="1:1" x14ac:dyDescent="0.2">
      <c r="A1170" t="s">
        <v>6005</v>
      </c>
    </row>
    <row r="1171" spans="1:1" x14ac:dyDescent="0.2">
      <c r="A1171" t="s">
        <v>6006</v>
      </c>
    </row>
    <row r="1172" spans="1:1" x14ac:dyDescent="0.2">
      <c r="A1172" t="s">
        <v>6007</v>
      </c>
    </row>
    <row r="1173" spans="1:1" x14ac:dyDescent="0.2">
      <c r="A1173" t="s">
        <v>6008</v>
      </c>
    </row>
    <row r="1174" spans="1:1" x14ac:dyDescent="0.2">
      <c r="A1174" t="s">
        <v>6009</v>
      </c>
    </row>
    <row r="1175" spans="1:1" x14ac:dyDescent="0.2">
      <c r="A1175" t="s">
        <v>6010</v>
      </c>
    </row>
    <row r="1176" spans="1:1" x14ac:dyDescent="0.2">
      <c r="A1176" t="s">
        <v>6011</v>
      </c>
    </row>
    <row r="1177" spans="1:1" x14ac:dyDescent="0.2">
      <c r="A1177" t="s">
        <v>6012</v>
      </c>
    </row>
    <row r="1178" spans="1:1" x14ac:dyDescent="0.2">
      <c r="A1178" t="s">
        <v>6013</v>
      </c>
    </row>
    <row r="1179" spans="1:1" x14ac:dyDescent="0.2">
      <c r="A1179" t="s">
        <v>6014</v>
      </c>
    </row>
    <row r="1180" spans="1:1" x14ac:dyDescent="0.2">
      <c r="A1180" t="s">
        <v>6015</v>
      </c>
    </row>
    <row r="1181" spans="1:1" x14ac:dyDescent="0.2">
      <c r="A1181" t="s">
        <v>6016</v>
      </c>
    </row>
    <row r="1182" spans="1:1" x14ac:dyDescent="0.2">
      <c r="A1182" t="s">
        <v>6017</v>
      </c>
    </row>
    <row r="1183" spans="1:1" x14ac:dyDescent="0.2">
      <c r="A1183" t="s">
        <v>6018</v>
      </c>
    </row>
    <row r="1184" spans="1:1" x14ac:dyDescent="0.2">
      <c r="A1184" t="s">
        <v>6019</v>
      </c>
    </row>
    <row r="1185" spans="1:1" x14ac:dyDescent="0.2">
      <c r="A1185" t="s">
        <v>6020</v>
      </c>
    </row>
    <row r="1186" spans="1:1" x14ac:dyDescent="0.2">
      <c r="A1186" t="s">
        <v>5936</v>
      </c>
    </row>
    <row r="1187" spans="1:1" x14ac:dyDescent="0.2">
      <c r="A1187" t="s">
        <v>6021</v>
      </c>
    </row>
    <row r="1188" spans="1:1" x14ac:dyDescent="0.2">
      <c r="A1188" t="s">
        <v>6022</v>
      </c>
    </row>
    <row r="1189" spans="1:1" x14ac:dyDescent="0.2">
      <c r="A1189" t="s">
        <v>6023</v>
      </c>
    </row>
    <row r="1190" spans="1:1" x14ac:dyDescent="0.2">
      <c r="A1190" t="s">
        <v>6024</v>
      </c>
    </row>
    <row r="1191" spans="1:1" x14ac:dyDescent="0.2">
      <c r="A1191" t="s">
        <v>6025</v>
      </c>
    </row>
    <row r="1192" spans="1:1" x14ac:dyDescent="0.2">
      <c r="A1192" t="s">
        <v>6026</v>
      </c>
    </row>
    <row r="1193" spans="1:1" x14ac:dyDescent="0.2">
      <c r="A1193" t="s">
        <v>6027</v>
      </c>
    </row>
    <row r="1194" spans="1:1" x14ac:dyDescent="0.2">
      <c r="A1194" t="s">
        <v>6027</v>
      </c>
    </row>
    <row r="1195" spans="1:1" x14ac:dyDescent="0.2">
      <c r="A1195" t="s">
        <v>6028</v>
      </c>
    </row>
    <row r="1196" spans="1:1" x14ac:dyDescent="0.2">
      <c r="A1196" t="s">
        <v>6029</v>
      </c>
    </row>
    <row r="1197" spans="1:1" x14ac:dyDescent="0.2">
      <c r="A1197" t="s">
        <v>6030</v>
      </c>
    </row>
    <row r="1198" spans="1:1" x14ac:dyDescent="0.2">
      <c r="A1198" t="s">
        <v>6031</v>
      </c>
    </row>
    <row r="1199" spans="1:1" x14ac:dyDescent="0.2">
      <c r="A1199" t="s">
        <v>6032</v>
      </c>
    </row>
    <row r="1200" spans="1:1" x14ac:dyDescent="0.2">
      <c r="A1200" t="s">
        <v>5569</v>
      </c>
    </row>
    <row r="1201" spans="1:1" x14ac:dyDescent="0.2">
      <c r="A1201" t="s">
        <v>6033</v>
      </c>
    </row>
    <row r="1202" spans="1:1" x14ac:dyDescent="0.2">
      <c r="A1202" t="s">
        <v>6034</v>
      </c>
    </row>
    <row r="1203" spans="1:1" x14ac:dyDescent="0.2">
      <c r="A1203" t="s">
        <v>6035</v>
      </c>
    </row>
    <row r="1204" spans="1:1" x14ac:dyDescent="0.2">
      <c r="A1204" t="s">
        <v>6036</v>
      </c>
    </row>
    <row r="1205" spans="1:1" x14ac:dyDescent="0.2">
      <c r="A1205" t="s">
        <v>6037</v>
      </c>
    </row>
    <row r="1206" spans="1:1" x14ac:dyDescent="0.2">
      <c r="A1206" t="s">
        <v>6038</v>
      </c>
    </row>
    <row r="1207" spans="1:1" x14ac:dyDescent="0.2">
      <c r="A1207" t="s">
        <v>6039</v>
      </c>
    </row>
    <row r="1208" spans="1:1" x14ac:dyDescent="0.2">
      <c r="A1208" t="s">
        <v>6040</v>
      </c>
    </row>
    <row r="1209" spans="1:1" x14ac:dyDescent="0.2">
      <c r="A1209" t="s">
        <v>6041</v>
      </c>
    </row>
    <row r="1210" spans="1:1" x14ac:dyDescent="0.2">
      <c r="A1210" t="s">
        <v>6042</v>
      </c>
    </row>
    <row r="1211" spans="1:1" x14ac:dyDescent="0.2">
      <c r="A1211" t="s">
        <v>6043</v>
      </c>
    </row>
    <row r="1212" spans="1:1" x14ac:dyDescent="0.2">
      <c r="A1212" t="s">
        <v>6044</v>
      </c>
    </row>
    <row r="1213" spans="1:1" x14ac:dyDescent="0.2">
      <c r="A1213" t="s">
        <v>6045</v>
      </c>
    </row>
    <row r="1214" spans="1:1" x14ac:dyDescent="0.2">
      <c r="A1214" t="s">
        <v>6046</v>
      </c>
    </row>
    <row r="1215" spans="1:1" x14ac:dyDescent="0.2">
      <c r="A1215" t="s">
        <v>6047</v>
      </c>
    </row>
    <row r="1216" spans="1:1" x14ac:dyDescent="0.2">
      <c r="A1216" t="s">
        <v>6048</v>
      </c>
    </row>
    <row r="1217" spans="1:1" x14ac:dyDescent="0.2">
      <c r="A1217" t="s">
        <v>6049</v>
      </c>
    </row>
    <row r="1218" spans="1:1" x14ac:dyDescent="0.2">
      <c r="A1218" t="s">
        <v>6050</v>
      </c>
    </row>
    <row r="1219" spans="1:1" x14ac:dyDescent="0.2">
      <c r="A1219" t="s">
        <v>6051</v>
      </c>
    </row>
    <row r="1220" spans="1:1" x14ac:dyDescent="0.2">
      <c r="A1220" t="s">
        <v>6052</v>
      </c>
    </row>
    <row r="1221" spans="1:1" x14ac:dyDescent="0.2">
      <c r="A1221" t="s">
        <v>6053</v>
      </c>
    </row>
    <row r="1222" spans="1:1" x14ac:dyDescent="0.2">
      <c r="A1222" t="s">
        <v>6054</v>
      </c>
    </row>
    <row r="1223" spans="1:1" x14ac:dyDescent="0.2">
      <c r="A1223" t="s">
        <v>6055</v>
      </c>
    </row>
    <row r="1224" spans="1:1" x14ac:dyDescent="0.2">
      <c r="A1224" t="s">
        <v>6056</v>
      </c>
    </row>
    <row r="1225" spans="1:1" x14ac:dyDescent="0.2">
      <c r="A1225" t="s">
        <v>6057</v>
      </c>
    </row>
    <row r="1226" spans="1:1" x14ac:dyDescent="0.2">
      <c r="A1226" t="s">
        <v>6058</v>
      </c>
    </row>
    <row r="1227" spans="1:1" x14ac:dyDescent="0.2">
      <c r="A1227" t="s">
        <v>6059</v>
      </c>
    </row>
    <row r="1228" spans="1:1" x14ac:dyDescent="0.2">
      <c r="A1228" t="s">
        <v>6060</v>
      </c>
    </row>
    <row r="1229" spans="1:1" x14ac:dyDescent="0.2">
      <c r="A1229" t="s">
        <v>6061</v>
      </c>
    </row>
    <row r="1230" spans="1:1" x14ac:dyDescent="0.2">
      <c r="A1230" t="s">
        <v>6062</v>
      </c>
    </row>
    <row r="1231" spans="1:1" x14ac:dyDescent="0.2">
      <c r="A1231" t="s">
        <v>6063</v>
      </c>
    </row>
    <row r="1232" spans="1:1" x14ac:dyDescent="0.2">
      <c r="A1232" t="s">
        <v>6064</v>
      </c>
    </row>
    <row r="1233" spans="1:1" x14ac:dyDescent="0.2">
      <c r="A1233" t="s">
        <v>6065</v>
      </c>
    </row>
    <row r="1234" spans="1:1" x14ac:dyDescent="0.2">
      <c r="A1234" t="s">
        <v>6066</v>
      </c>
    </row>
    <row r="1235" spans="1:1" x14ac:dyDescent="0.2">
      <c r="A1235" t="s">
        <v>6067</v>
      </c>
    </row>
    <row r="1236" spans="1:1" x14ac:dyDescent="0.2">
      <c r="A1236" t="s">
        <v>6068</v>
      </c>
    </row>
    <row r="1237" spans="1:1" x14ac:dyDescent="0.2">
      <c r="A1237" t="s">
        <v>6069</v>
      </c>
    </row>
    <row r="1238" spans="1:1" x14ac:dyDescent="0.2">
      <c r="A1238" t="s">
        <v>6070</v>
      </c>
    </row>
    <row r="1239" spans="1:1" x14ac:dyDescent="0.2">
      <c r="A1239" t="s">
        <v>5936</v>
      </c>
    </row>
    <row r="1240" spans="1:1" x14ac:dyDescent="0.2">
      <c r="A1240" t="s">
        <v>6071</v>
      </c>
    </row>
    <row r="1241" spans="1:1" x14ac:dyDescent="0.2">
      <c r="A1241" t="s">
        <v>6072</v>
      </c>
    </row>
    <row r="1242" spans="1:1" x14ac:dyDescent="0.2">
      <c r="A1242" t="s">
        <v>6073</v>
      </c>
    </row>
    <row r="1243" spans="1:1" x14ac:dyDescent="0.2">
      <c r="A1243" t="s">
        <v>6060</v>
      </c>
    </row>
    <row r="1244" spans="1:1" x14ac:dyDescent="0.2">
      <c r="A1244" t="s">
        <v>6074</v>
      </c>
    </row>
    <row r="1245" spans="1:1" x14ac:dyDescent="0.2">
      <c r="A1245" t="s">
        <v>5936</v>
      </c>
    </row>
    <row r="1246" spans="1:1" x14ac:dyDescent="0.2">
      <c r="A1246" t="s">
        <v>5936</v>
      </c>
    </row>
    <row r="1247" spans="1:1" x14ac:dyDescent="0.2">
      <c r="A1247" t="s">
        <v>6075</v>
      </c>
    </row>
    <row r="1248" spans="1:1" x14ac:dyDescent="0.2">
      <c r="A1248" t="s">
        <v>6076</v>
      </c>
    </row>
    <row r="1249" spans="1:1" x14ac:dyDescent="0.2">
      <c r="A1249" t="s">
        <v>6077</v>
      </c>
    </row>
    <row r="1250" spans="1:1" x14ac:dyDescent="0.2">
      <c r="A1250" t="s">
        <v>6078</v>
      </c>
    </row>
    <row r="1251" spans="1:1" x14ac:dyDescent="0.2">
      <c r="A1251" t="s">
        <v>6079</v>
      </c>
    </row>
    <row r="1252" spans="1:1" x14ac:dyDescent="0.2">
      <c r="A1252" t="s">
        <v>6080</v>
      </c>
    </row>
    <row r="1253" spans="1:1" x14ac:dyDescent="0.2">
      <c r="A1253" t="s">
        <v>6081</v>
      </c>
    </row>
    <row r="1254" spans="1:1" x14ac:dyDescent="0.2">
      <c r="A1254" t="s">
        <v>6082</v>
      </c>
    </row>
    <row r="1255" spans="1:1" x14ac:dyDescent="0.2">
      <c r="A1255" t="s">
        <v>6083</v>
      </c>
    </row>
    <row r="1256" spans="1:1" x14ac:dyDescent="0.2">
      <c r="A1256" t="s">
        <v>6084</v>
      </c>
    </row>
    <row r="1257" spans="1:1" x14ac:dyDescent="0.2">
      <c r="A1257" t="s">
        <v>6085</v>
      </c>
    </row>
    <row r="1258" spans="1:1" x14ac:dyDescent="0.2">
      <c r="A1258" t="s">
        <v>6086</v>
      </c>
    </row>
    <row r="1259" spans="1:1" x14ac:dyDescent="0.2">
      <c r="A1259" t="s">
        <v>6085</v>
      </c>
    </row>
    <row r="1260" spans="1:1" x14ac:dyDescent="0.2">
      <c r="A1260" t="s">
        <v>6087</v>
      </c>
    </row>
    <row r="1261" spans="1:1" x14ac:dyDescent="0.2">
      <c r="A1261" t="s">
        <v>6088</v>
      </c>
    </row>
    <row r="1262" spans="1:1" x14ac:dyDescent="0.2">
      <c r="A1262" t="s">
        <v>6089</v>
      </c>
    </row>
    <row r="1263" spans="1:1" x14ac:dyDescent="0.2">
      <c r="A1263" t="s">
        <v>6090</v>
      </c>
    </row>
    <row r="1264" spans="1:1" x14ac:dyDescent="0.2">
      <c r="A1264" t="s">
        <v>6091</v>
      </c>
    </row>
    <row r="1265" spans="1:1" x14ac:dyDescent="0.2">
      <c r="A1265" t="s">
        <v>6092</v>
      </c>
    </row>
    <row r="1266" spans="1:1" x14ac:dyDescent="0.2">
      <c r="A1266" t="s">
        <v>6093</v>
      </c>
    </row>
    <row r="1267" spans="1:1" x14ac:dyDescent="0.2">
      <c r="A1267" t="s">
        <v>6094</v>
      </c>
    </row>
    <row r="1268" spans="1:1" x14ac:dyDescent="0.2">
      <c r="A1268" t="s">
        <v>6095</v>
      </c>
    </row>
    <row r="1269" spans="1:1" x14ac:dyDescent="0.2">
      <c r="A1269" t="s">
        <v>6096</v>
      </c>
    </row>
    <row r="1270" spans="1:1" x14ac:dyDescent="0.2">
      <c r="A1270" t="s">
        <v>6097</v>
      </c>
    </row>
    <row r="1271" spans="1:1" x14ac:dyDescent="0.2">
      <c r="A1271" t="s">
        <v>6098</v>
      </c>
    </row>
    <row r="1272" spans="1:1" x14ac:dyDescent="0.2">
      <c r="A1272" t="s">
        <v>6099</v>
      </c>
    </row>
    <row r="1273" spans="1:1" x14ac:dyDescent="0.2">
      <c r="A1273" t="s">
        <v>6100</v>
      </c>
    </row>
    <row r="1274" spans="1:1" x14ac:dyDescent="0.2">
      <c r="A1274" t="s">
        <v>6101</v>
      </c>
    </row>
    <row r="1275" spans="1:1" x14ac:dyDescent="0.2">
      <c r="A1275" t="s">
        <v>6101</v>
      </c>
    </row>
    <row r="1276" spans="1:1" x14ac:dyDescent="0.2">
      <c r="A1276" t="s">
        <v>6102</v>
      </c>
    </row>
    <row r="1277" spans="1:1" x14ac:dyDescent="0.2">
      <c r="A1277" t="s">
        <v>6103</v>
      </c>
    </row>
    <row r="1278" spans="1:1" x14ac:dyDescent="0.2">
      <c r="A1278" t="s">
        <v>6104</v>
      </c>
    </row>
    <row r="1279" spans="1:1" x14ac:dyDescent="0.2">
      <c r="A1279" t="s">
        <v>6105</v>
      </c>
    </row>
    <row r="1280" spans="1:1" x14ac:dyDescent="0.2">
      <c r="A1280" t="s">
        <v>6095</v>
      </c>
    </row>
    <row r="1281" spans="1:1" x14ac:dyDescent="0.2">
      <c r="A1281" t="s">
        <v>6106</v>
      </c>
    </row>
    <row r="1282" spans="1:1" x14ac:dyDescent="0.2">
      <c r="A1282" t="s">
        <v>6107</v>
      </c>
    </row>
    <row r="1283" spans="1:1" x14ac:dyDescent="0.2">
      <c r="A1283" t="s">
        <v>6108</v>
      </c>
    </row>
    <row r="1284" spans="1:1" x14ac:dyDescent="0.2">
      <c r="A1284" t="s">
        <v>6109</v>
      </c>
    </row>
    <row r="1285" spans="1:1" x14ac:dyDescent="0.2">
      <c r="A1285" t="s">
        <v>6110</v>
      </c>
    </row>
    <row r="1286" spans="1:1" x14ac:dyDescent="0.2">
      <c r="A1286" t="s">
        <v>6111</v>
      </c>
    </row>
    <row r="1287" spans="1:1" x14ac:dyDescent="0.2">
      <c r="A1287" t="s">
        <v>6112</v>
      </c>
    </row>
    <row r="1288" spans="1:1" x14ac:dyDescent="0.2">
      <c r="A1288" t="s">
        <v>6113</v>
      </c>
    </row>
    <row r="1289" spans="1:1" x14ac:dyDescent="0.2">
      <c r="A1289" t="s">
        <v>6114</v>
      </c>
    </row>
    <row r="1290" spans="1:1" x14ac:dyDescent="0.2">
      <c r="A1290" t="s">
        <v>6115</v>
      </c>
    </row>
    <row r="1291" spans="1:1" x14ac:dyDescent="0.2">
      <c r="A1291" t="s">
        <v>6116</v>
      </c>
    </row>
    <row r="1292" spans="1:1" x14ac:dyDescent="0.2">
      <c r="A1292" t="s">
        <v>6117</v>
      </c>
    </row>
    <row r="1293" spans="1:1" x14ac:dyDescent="0.2">
      <c r="A1293" t="s">
        <v>6118</v>
      </c>
    </row>
    <row r="1294" spans="1:1" x14ac:dyDescent="0.2">
      <c r="A1294" t="s">
        <v>6119</v>
      </c>
    </row>
    <row r="1295" spans="1:1" x14ac:dyDescent="0.2">
      <c r="A1295" t="s">
        <v>6120</v>
      </c>
    </row>
    <row r="1296" spans="1:1" x14ac:dyDescent="0.2">
      <c r="A1296" t="s">
        <v>6121</v>
      </c>
    </row>
    <row r="1297" spans="1:1" x14ac:dyDescent="0.2">
      <c r="A1297" t="s">
        <v>6122</v>
      </c>
    </row>
    <row r="1298" spans="1:1" x14ac:dyDescent="0.2">
      <c r="A1298" t="s">
        <v>6122</v>
      </c>
    </row>
    <row r="1299" spans="1:1" x14ac:dyDescent="0.2">
      <c r="A1299" t="s">
        <v>6123</v>
      </c>
    </row>
    <row r="1300" spans="1:1" x14ac:dyDescent="0.2">
      <c r="A1300" t="s">
        <v>6124</v>
      </c>
    </row>
    <row r="1301" spans="1:1" x14ac:dyDescent="0.2">
      <c r="A1301" t="s">
        <v>6125</v>
      </c>
    </row>
    <row r="1302" spans="1:1" x14ac:dyDescent="0.2">
      <c r="A1302" t="s">
        <v>6126</v>
      </c>
    </row>
    <row r="1303" spans="1:1" x14ac:dyDescent="0.2">
      <c r="A1303" t="s">
        <v>6127</v>
      </c>
    </row>
    <row r="1304" spans="1:1" x14ac:dyDescent="0.2">
      <c r="A1304" t="s">
        <v>6128</v>
      </c>
    </row>
    <row r="1305" spans="1:1" x14ac:dyDescent="0.2">
      <c r="A1305" t="s">
        <v>6129</v>
      </c>
    </row>
    <row r="1306" spans="1:1" x14ac:dyDescent="0.2">
      <c r="A1306" t="s">
        <v>6130</v>
      </c>
    </row>
    <row r="1307" spans="1:1" x14ac:dyDescent="0.2">
      <c r="A1307" t="s">
        <v>6130</v>
      </c>
    </row>
    <row r="1308" spans="1:1" x14ac:dyDescent="0.2">
      <c r="A1308" t="s">
        <v>6130</v>
      </c>
    </row>
    <row r="1309" spans="1:1" x14ac:dyDescent="0.2">
      <c r="A1309" t="s">
        <v>6130</v>
      </c>
    </row>
    <row r="1310" spans="1:1" x14ac:dyDescent="0.2">
      <c r="A1310" t="s">
        <v>5936</v>
      </c>
    </row>
    <row r="1311" spans="1:1" x14ac:dyDescent="0.2">
      <c r="A1311" t="s">
        <v>6131</v>
      </c>
    </row>
    <row r="1312" spans="1:1" x14ac:dyDescent="0.2">
      <c r="A1312" t="s">
        <v>6132</v>
      </c>
    </row>
    <row r="1313" spans="1:1" x14ac:dyDescent="0.2">
      <c r="A1313" t="s">
        <v>6133</v>
      </c>
    </row>
    <row r="1314" spans="1:1" x14ac:dyDescent="0.2">
      <c r="A1314" t="s">
        <v>6134</v>
      </c>
    </row>
    <row r="1315" spans="1:1" x14ac:dyDescent="0.2">
      <c r="A1315" t="s">
        <v>6135</v>
      </c>
    </row>
    <row r="1316" spans="1:1" x14ac:dyDescent="0.2">
      <c r="A1316" t="s">
        <v>6136</v>
      </c>
    </row>
    <row r="1317" spans="1:1" x14ac:dyDescent="0.2">
      <c r="A1317" t="s">
        <v>6137</v>
      </c>
    </row>
    <row r="1318" spans="1:1" x14ac:dyDescent="0.2">
      <c r="A1318" t="s">
        <v>6138</v>
      </c>
    </row>
    <row r="1319" spans="1:1" x14ac:dyDescent="0.2">
      <c r="A1319" t="s">
        <v>6139</v>
      </c>
    </row>
    <row r="1320" spans="1:1" x14ac:dyDescent="0.2">
      <c r="A1320" t="s">
        <v>6140</v>
      </c>
    </row>
    <row r="1321" spans="1:1" x14ac:dyDescent="0.2">
      <c r="A1321" t="s">
        <v>6141</v>
      </c>
    </row>
    <row r="1322" spans="1:1" x14ac:dyDescent="0.2">
      <c r="A1322" t="s">
        <v>6141</v>
      </c>
    </row>
    <row r="1323" spans="1:1" x14ac:dyDescent="0.2">
      <c r="A1323" t="s">
        <v>6142</v>
      </c>
    </row>
    <row r="1324" spans="1:1" x14ac:dyDescent="0.2">
      <c r="A1324" t="s">
        <v>6143</v>
      </c>
    </row>
    <row r="1325" spans="1:1" x14ac:dyDescent="0.2">
      <c r="A1325" t="s">
        <v>6141</v>
      </c>
    </row>
    <row r="1326" spans="1:1" x14ac:dyDescent="0.2">
      <c r="A1326" t="s">
        <v>6141</v>
      </c>
    </row>
    <row r="1327" spans="1:1" x14ac:dyDescent="0.2">
      <c r="A1327" t="s">
        <v>6141</v>
      </c>
    </row>
    <row r="1328" spans="1:1" x14ac:dyDescent="0.2">
      <c r="A1328" t="s">
        <v>6141</v>
      </c>
    </row>
    <row r="1329" spans="1:1" x14ac:dyDescent="0.2">
      <c r="A1329" t="s">
        <v>6141</v>
      </c>
    </row>
    <row r="1330" spans="1:1" x14ac:dyDescent="0.2">
      <c r="A1330" t="s">
        <v>6141</v>
      </c>
    </row>
    <row r="1331" spans="1:1" x14ac:dyDescent="0.2">
      <c r="A1331" t="s">
        <v>6141</v>
      </c>
    </row>
    <row r="1332" spans="1:1" x14ac:dyDescent="0.2">
      <c r="A1332" t="s">
        <v>6141</v>
      </c>
    </row>
    <row r="1333" spans="1:1" x14ac:dyDescent="0.2">
      <c r="A1333" t="s">
        <v>6144</v>
      </c>
    </row>
    <row r="1334" spans="1:1" x14ac:dyDescent="0.2">
      <c r="A1334" t="s">
        <v>6145</v>
      </c>
    </row>
    <row r="1335" spans="1:1" x14ac:dyDescent="0.2">
      <c r="A1335" t="s">
        <v>6141</v>
      </c>
    </row>
    <row r="1336" spans="1:1" x14ac:dyDescent="0.2">
      <c r="A1336" t="s">
        <v>6145</v>
      </c>
    </row>
    <row r="1337" spans="1:1" x14ac:dyDescent="0.2">
      <c r="A1337" t="s">
        <v>6146</v>
      </c>
    </row>
    <row r="1338" spans="1:1" x14ac:dyDescent="0.2">
      <c r="A1338" t="s">
        <v>6147</v>
      </c>
    </row>
    <row r="1339" spans="1:1" x14ac:dyDescent="0.2">
      <c r="A1339" t="s">
        <v>6147</v>
      </c>
    </row>
    <row r="1340" spans="1:1" x14ac:dyDescent="0.2">
      <c r="A1340" t="s">
        <v>6148</v>
      </c>
    </row>
    <row r="1341" spans="1:1" x14ac:dyDescent="0.2">
      <c r="A1341" t="s">
        <v>6149</v>
      </c>
    </row>
    <row r="1342" spans="1:1" x14ac:dyDescent="0.2">
      <c r="A1342" t="s">
        <v>6150</v>
      </c>
    </row>
    <row r="1343" spans="1:1" x14ac:dyDescent="0.2">
      <c r="A1343" t="s">
        <v>6151</v>
      </c>
    </row>
    <row r="1344" spans="1:1" x14ac:dyDescent="0.2">
      <c r="A1344" t="s">
        <v>6152</v>
      </c>
    </row>
    <row r="1345" spans="1:1" x14ac:dyDescent="0.2">
      <c r="A1345" t="s">
        <v>6153</v>
      </c>
    </row>
    <row r="1346" spans="1:1" x14ac:dyDescent="0.2">
      <c r="A1346" t="s">
        <v>6154</v>
      </c>
    </row>
    <row r="1347" spans="1:1" x14ac:dyDescent="0.2">
      <c r="A1347" t="s">
        <v>6155</v>
      </c>
    </row>
    <row r="1348" spans="1:1" x14ac:dyDescent="0.2">
      <c r="A1348" t="s">
        <v>6156</v>
      </c>
    </row>
    <row r="1349" spans="1:1" x14ac:dyDescent="0.2">
      <c r="A1349" t="s">
        <v>6156</v>
      </c>
    </row>
    <row r="1350" spans="1:1" x14ac:dyDescent="0.2">
      <c r="A1350" t="s">
        <v>6157</v>
      </c>
    </row>
    <row r="1351" spans="1:1" x14ac:dyDescent="0.2">
      <c r="A1351" t="s">
        <v>6158</v>
      </c>
    </row>
    <row r="1352" spans="1:1" x14ac:dyDescent="0.2">
      <c r="A1352" t="s">
        <v>6159</v>
      </c>
    </row>
    <row r="1353" spans="1:1" x14ac:dyDescent="0.2">
      <c r="A1353" t="s">
        <v>6160</v>
      </c>
    </row>
    <row r="1354" spans="1:1" x14ac:dyDescent="0.2">
      <c r="A1354" t="s">
        <v>6161</v>
      </c>
    </row>
    <row r="1355" spans="1:1" x14ac:dyDescent="0.2">
      <c r="A1355" t="s">
        <v>6162</v>
      </c>
    </row>
    <row r="1356" spans="1:1" x14ac:dyDescent="0.2">
      <c r="A1356" t="s">
        <v>6163</v>
      </c>
    </row>
    <row r="1357" spans="1:1" x14ac:dyDescent="0.2">
      <c r="A1357" t="s">
        <v>6164</v>
      </c>
    </row>
    <row r="1358" spans="1:1" x14ac:dyDescent="0.2">
      <c r="A1358" t="s">
        <v>6165</v>
      </c>
    </row>
    <row r="1359" spans="1:1" x14ac:dyDescent="0.2">
      <c r="A1359" t="s">
        <v>6166</v>
      </c>
    </row>
    <row r="1360" spans="1:1" x14ac:dyDescent="0.2">
      <c r="A1360" t="s">
        <v>6164</v>
      </c>
    </row>
    <row r="1361" spans="1:1" x14ac:dyDescent="0.2">
      <c r="A1361" t="s">
        <v>6167</v>
      </c>
    </row>
    <row r="1362" spans="1:1" x14ac:dyDescent="0.2">
      <c r="A1362" t="s">
        <v>6168</v>
      </c>
    </row>
    <row r="1363" spans="1:1" x14ac:dyDescent="0.2">
      <c r="A1363" t="s">
        <v>6168</v>
      </c>
    </row>
    <row r="1364" spans="1:1" x14ac:dyDescent="0.2">
      <c r="A1364" t="s">
        <v>6169</v>
      </c>
    </row>
    <row r="1365" spans="1:1" x14ac:dyDescent="0.2">
      <c r="A1365" t="s">
        <v>6169</v>
      </c>
    </row>
    <row r="1366" spans="1:1" x14ac:dyDescent="0.2">
      <c r="A1366" t="s">
        <v>6169</v>
      </c>
    </row>
    <row r="1367" spans="1:1" x14ac:dyDescent="0.2">
      <c r="A1367" t="s">
        <v>6169</v>
      </c>
    </row>
    <row r="1368" spans="1:1" x14ac:dyDescent="0.2">
      <c r="A1368" t="s">
        <v>6170</v>
      </c>
    </row>
    <row r="1369" spans="1:1" x14ac:dyDescent="0.2">
      <c r="A1369" t="s">
        <v>6171</v>
      </c>
    </row>
    <row r="1370" spans="1:1" x14ac:dyDescent="0.2">
      <c r="A1370" t="s">
        <v>6172</v>
      </c>
    </row>
    <row r="1371" spans="1:1" x14ac:dyDescent="0.2">
      <c r="A1371" t="s">
        <v>6173</v>
      </c>
    </row>
    <row r="1372" spans="1:1" x14ac:dyDescent="0.2">
      <c r="A1372" t="s">
        <v>6174</v>
      </c>
    </row>
    <row r="1373" spans="1:1" x14ac:dyDescent="0.2">
      <c r="A1373" t="s">
        <v>6175</v>
      </c>
    </row>
    <row r="1374" spans="1:1" x14ac:dyDescent="0.2">
      <c r="A1374" t="s">
        <v>6176</v>
      </c>
    </row>
    <row r="1375" spans="1:1" x14ac:dyDescent="0.2">
      <c r="A1375" t="s">
        <v>6177</v>
      </c>
    </row>
    <row r="1376" spans="1:1" x14ac:dyDescent="0.2">
      <c r="A1376" t="s">
        <v>6178</v>
      </c>
    </row>
    <row r="1377" spans="1:1" x14ac:dyDescent="0.2">
      <c r="A1377" t="s">
        <v>6179</v>
      </c>
    </row>
    <row r="1378" spans="1:1" x14ac:dyDescent="0.2">
      <c r="A1378" t="s">
        <v>6180</v>
      </c>
    </row>
    <row r="1379" spans="1:1" x14ac:dyDescent="0.2">
      <c r="A1379" t="s">
        <v>6181</v>
      </c>
    </row>
    <row r="1380" spans="1:1" x14ac:dyDescent="0.2">
      <c r="A1380" t="s">
        <v>6182</v>
      </c>
    </row>
    <row r="1381" spans="1:1" x14ac:dyDescent="0.2">
      <c r="A1381" t="s">
        <v>6183</v>
      </c>
    </row>
    <row r="1382" spans="1:1" x14ac:dyDescent="0.2">
      <c r="A1382" t="s">
        <v>6184</v>
      </c>
    </row>
    <row r="1383" spans="1:1" x14ac:dyDescent="0.2">
      <c r="A1383" t="s">
        <v>6185</v>
      </c>
    </row>
    <row r="1384" spans="1:1" x14ac:dyDescent="0.2">
      <c r="A1384" t="s">
        <v>6186</v>
      </c>
    </row>
    <row r="1385" spans="1:1" x14ac:dyDescent="0.2">
      <c r="A1385" t="s">
        <v>6187</v>
      </c>
    </row>
    <row r="1386" spans="1:1" x14ac:dyDescent="0.2">
      <c r="A1386" t="s">
        <v>6188</v>
      </c>
    </row>
    <row r="1387" spans="1:1" x14ac:dyDescent="0.2">
      <c r="A1387" t="s">
        <v>6189</v>
      </c>
    </row>
    <row r="1388" spans="1:1" x14ac:dyDescent="0.2">
      <c r="A1388" t="s">
        <v>6190</v>
      </c>
    </row>
    <row r="1389" spans="1:1" x14ac:dyDescent="0.2">
      <c r="A1389" t="s">
        <v>6191</v>
      </c>
    </row>
    <row r="1390" spans="1:1" x14ac:dyDescent="0.2">
      <c r="A1390" t="s">
        <v>6192</v>
      </c>
    </row>
    <row r="1391" spans="1:1" x14ac:dyDescent="0.2">
      <c r="A1391" t="s">
        <v>6193</v>
      </c>
    </row>
    <row r="1392" spans="1:1" x14ac:dyDescent="0.2">
      <c r="A1392" t="s">
        <v>6194</v>
      </c>
    </row>
    <row r="1393" spans="1:1" x14ac:dyDescent="0.2">
      <c r="A1393" t="s">
        <v>6195</v>
      </c>
    </row>
    <row r="1394" spans="1:1" x14ac:dyDescent="0.2">
      <c r="A1394" t="s">
        <v>6196</v>
      </c>
    </row>
    <row r="1395" spans="1:1" x14ac:dyDescent="0.2">
      <c r="A1395" t="s">
        <v>6197</v>
      </c>
    </row>
    <row r="1396" spans="1:1" x14ac:dyDescent="0.2">
      <c r="A1396" t="s">
        <v>6198</v>
      </c>
    </row>
    <row r="1397" spans="1:1" x14ac:dyDescent="0.2">
      <c r="A1397" t="s">
        <v>6199</v>
      </c>
    </row>
    <row r="1398" spans="1:1" x14ac:dyDescent="0.2">
      <c r="A1398" t="s">
        <v>6199</v>
      </c>
    </row>
    <row r="1399" spans="1:1" x14ac:dyDescent="0.2">
      <c r="A1399" t="s">
        <v>6200</v>
      </c>
    </row>
    <row r="1400" spans="1:1" x14ac:dyDescent="0.2">
      <c r="A1400" t="s">
        <v>6201</v>
      </c>
    </row>
    <row r="1401" spans="1:1" x14ac:dyDescent="0.2">
      <c r="A1401" t="s">
        <v>6192</v>
      </c>
    </row>
    <row r="1402" spans="1:1" x14ac:dyDescent="0.2">
      <c r="A1402" t="s">
        <v>6192</v>
      </c>
    </row>
    <row r="1403" spans="1:1" x14ac:dyDescent="0.2">
      <c r="A1403" t="s">
        <v>6192</v>
      </c>
    </row>
    <row r="1404" spans="1:1" x14ac:dyDescent="0.2">
      <c r="A1404" t="s">
        <v>6192</v>
      </c>
    </row>
    <row r="1405" spans="1:1" x14ac:dyDescent="0.2">
      <c r="A1405" t="s">
        <v>6192</v>
      </c>
    </row>
    <row r="1406" spans="1:1" x14ac:dyDescent="0.2">
      <c r="A1406" t="s">
        <v>6192</v>
      </c>
    </row>
    <row r="1407" spans="1:1" x14ac:dyDescent="0.2">
      <c r="A1407" t="s">
        <v>6192</v>
      </c>
    </row>
    <row r="1408" spans="1:1" x14ac:dyDescent="0.2">
      <c r="A1408" t="s">
        <v>6202</v>
      </c>
    </row>
    <row r="1409" spans="1:1" x14ac:dyDescent="0.2">
      <c r="A1409" t="s">
        <v>6203</v>
      </c>
    </row>
    <row r="1410" spans="1:1" x14ac:dyDescent="0.2">
      <c r="A1410" t="s">
        <v>6204</v>
      </c>
    </row>
    <row r="1411" spans="1:1" x14ac:dyDescent="0.2">
      <c r="A1411" t="s">
        <v>6192</v>
      </c>
    </row>
    <row r="1412" spans="1:1" x14ac:dyDescent="0.2">
      <c r="A1412" t="s">
        <v>6205</v>
      </c>
    </row>
    <row r="1413" spans="1:1" x14ac:dyDescent="0.2">
      <c r="A1413" t="s">
        <v>6192</v>
      </c>
    </row>
    <row r="1414" spans="1:1" x14ac:dyDescent="0.2">
      <c r="A1414" t="s">
        <v>6206</v>
      </c>
    </row>
    <row r="1415" spans="1:1" x14ac:dyDescent="0.2">
      <c r="A1415" t="s">
        <v>6207</v>
      </c>
    </row>
    <row r="1416" spans="1:1" x14ac:dyDescent="0.2">
      <c r="A1416" t="s">
        <v>6192</v>
      </c>
    </row>
    <row r="1417" spans="1:1" x14ac:dyDescent="0.2">
      <c r="A1417" t="s">
        <v>6192</v>
      </c>
    </row>
    <row r="1418" spans="1:1" x14ac:dyDescent="0.2">
      <c r="A1418" t="s">
        <v>6208</v>
      </c>
    </row>
    <row r="1419" spans="1:1" x14ac:dyDescent="0.2">
      <c r="A1419" t="s">
        <v>5936</v>
      </c>
    </row>
    <row r="1420" spans="1:1" x14ac:dyDescent="0.2">
      <c r="A1420" t="s">
        <v>6209</v>
      </c>
    </row>
    <row r="1421" spans="1:1" x14ac:dyDescent="0.2">
      <c r="A1421" t="s">
        <v>6210</v>
      </c>
    </row>
    <row r="1422" spans="1:1" x14ac:dyDescent="0.2">
      <c r="A1422" t="s">
        <v>6211</v>
      </c>
    </row>
    <row r="1423" spans="1:1" x14ac:dyDescent="0.2">
      <c r="A1423" t="s">
        <v>6212</v>
      </c>
    </row>
    <row r="1424" spans="1:1" x14ac:dyDescent="0.2">
      <c r="A1424" t="s">
        <v>6213</v>
      </c>
    </row>
    <row r="1425" spans="1:1" x14ac:dyDescent="0.2">
      <c r="A1425" t="s">
        <v>6214</v>
      </c>
    </row>
    <row r="1426" spans="1:1" x14ac:dyDescent="0.2">
      <c r="A1426" t="s">
        <v>6215</v>
      </c>
    </row>
    <row r="1427" spans="1:1" x14ac:dyDescent="0.2">
      <c r="A1427" t="s">
        <v>6216</v>
      </c>
    </row>
    <row r="1428" spans="1:1" x14ac:dyDescent="0.2">
      <c r="A1428" t="s">
        <v>6217</v>
      </c>
    </row>
    <row r="1429" spans="1:1" x14ac:dyDescent="0.2">
      <c r="A1429" t="s">
        <v>6218</v>
      </c>
    </row>
    <row r="1430" spans="1:1" x14ac:dyDescent="0.2">
      <c r="A1430" t="s">
        <v>6219</v>
      </c>
    </row>
    <row r="1431" spans="1:1" x14ac:dyDescent="0.2">
      <c r="A1431" t="s">
        <v>6220</v>
      </c>
    </row>
    <row r="1432" spans="1:1" x14ac:dyDescent="0.2">
      <c r="A1432" t="s">
        <v>6221</v>
      </c>
    </row>
    <row r="1433" spans="1:1" x14ac:dyDescent="0.2">
      <c r="A1433" t="s">
        <v>6222</v>
      </c>
    </row>
    <row r="1434" spans="1:1" x14ac:dyDescent="0.2">
      <c r="A1434" t="s">
        <v>6223</v>
      </c>
    </row>
    <row r="1435" spans="1:1" x14ac:dyDescent="0.2">
      <c r="A1435" t="s">
        <v>6212</v>
      </c>
    </row>
    <row r="1436" spans="1:1" x14ac:dyDescent="0.2">
      <c r="A1436" t="s">
        <v>6212</v>
      </c>
    </row>
    <row r="1437" spans="1:1" x14ac:dyDescent="0.2">
      <c r="A1437" t="s">
        <v>6224</v>
      </c>
    </row>
    <row r="1438" spans="1:1" x14ac:dyDescent="0.2">
      <c r="A1438" t="s">
        <v>6225</v>
      </c>
    </row>
    <row r="1439" spans="1:1" x14ac:dyDescent="0.2">
      <c r="A1439" t="s">
        <v>6226</v>
      </c>
    </row>
    <row r="1440" spans="1:1" x14ac:dyDescent="0.2">
      <c r="A1440" t="s">
        <v>6227</v>
      </c>
    </row>
    <row r="1441" spans="1:1" x14ac:dyDescent="0.2">
      <c r="A1441" t="s">
        <v>6228</v>
      </c>
    </row>
    <row r="1442" spans="1:1" x14ac:dyDescent="0.2">
      <c r="A1442" t="s">
        <v>6229</v>
      </c>
    </row>
    <row r="1443" spans="1:1" x14ac:dyDescent="0.2">
      <c r="A1443" t="s">
        <v>6230</v>
      </c>
    </row>
    <row r="1444" spans="1:1" x14ac:dyDescent="0.2">
      <c r="A1444" t="s">
        <v>6231</v>
      </c>
    </row>
    <row r="1445" spans="1:1" x14ac:dyDescent="0.2">
      <c r="A1445" t="s">
        <v>6212</v>
      </c>
    </row>
    <row r="1446" spans="1:1" x14ac:dyDescent="0.2">
      <c r="A1446" t="s">
        <v>6212</v>
      </c>
    </row>
    <row r="1447" spans="1:1" x14ac:dyDescent="0.2">
      <c r="A1447" t="s">
        <v>6232</v>
      </c>
    </row>
    <row r="1448" spans="1:1" x14ac:dyDescent="0.2">
      <c r="A1448" t="s">
        <v>6233</v>
      </c>
    </row>
    <row r="1449" spans="1:1" x14ac:dyDescent="0.2">
      <c r="A1449" t="s">
        <v>6234</v>
      </c>
    </row>
    <row r="1450" spans="1:1" x14ac:dyDescent="0.2">
      <c r="A1450" t="s">
        <v>5936</v>
      </c>
    </row>
    <row r="1451" spans="1:1" x14ac:dyDescent="0.2">
      <c r="A1451" t="s">
        <v>6212</v>
      </c>
    </row>
    <row r="1452" spans="1:1" x14ac:dyDescent="0.2">
      <c r="A1452" t="s">
        <v>6235</v>
      </c>
    </row>
    <row r="1453" spans="1:1" x14ac:dyDescent="0.2">
      <c r="A1453" t="s">
        <v>6236</v>
      </c>
    </row>
    <row r="1454" spans="1:1" x14ac:dyDescent="0.2">
      <c r="A1454" t="s">
        <v>6237</v>
      </c>
    </row>
    <row r="1455" spans="1:1" x14ac:dyDescent="0.2">
      <c r="A1455" t="s">
        <v>6238</v>
      </c>
    </row>
    <row r="1456" spans="1:1" x14ac:dyDescent="0.2">
      <c r="A1456" t="s">
        <v>6237</v>
      </c>
    </row>
    <row r="1457" spans="1:1" x14ac:dyDescent="0.2">
      <c r="A1457" t="s">
        <v>6239</v>
      </c>
    </row>
    <row r="1458" spans="1:1" x14ac:dyDescent="0.2">
      <c r="A1458" t="s">
        <v>6240</v>
      </c>
    </row>
    <row r="1459" spans="1:1" x14ac:dyDescent="0.2">
      <c r="A1459" t="s">
        <v>6241</v>
      </c>
    </row>
    <row r="1460" spans="1:1" x14ac:dyDescent="0.2">
      <c r="A1460" t="s">
        <v>6242</v>
      </c>
    </row>
    <row r="1461" spans="1:1" x14ac:dyDescent="0.2">
      <c r="A1461" t="s">
        <v>6243</v>
      </c>
    </row>
    <row r="1462" spans="1:1" x14ac:dyDescent="0.2">
      <c r="A1462" t="s">
        <v>6244</v>
      </c>
    </row>
    <row r="1463" spans="1:1" x14ac:dyDescent="0.2">
      <c r="A1463" t="s">
        <v>6245</v>
      </c>
    </row>
    <row r="1464" spans="1:1" x14ac:dyDescent="0.2">
      <c r="A1464" t="s">
        <v>6246</v>
      </c>
    </row>
    <row r="1465" spans="1:1" x14ac:dyDescent="0.2">
      <c r="A1465" t="s">
        <v>6247</v>
      </c>
    </row>
    <row r="1466" spans="1:1" x14ac:dyDescent="0.2">
      <c r="A1466" t="s">
        <v>6248</v>
      </c>
    </row>
    <row r="1467" spans="1:1" x14ac:dyDescent="0.2">
      <c r="A1467" t="s">
        <v>6249</v>
      </c>
    </row>
    <row r="1468" spans="1:1" x14ac:dyDescent="0.2">
      <c r="A1468" t="s">
        <v>6235</v>
      </c>
    </row>
    <row r="1469" spans="1:1" x14ac:dyDescent="0.2">
      <c r="A1469" t="s">
        <v>6250</v>
      </c>
    </row>
    <row r="1470" spans="1:1" x14ac:dyDescent="0.2">
      <c r="A1470" t="s">
        <v>6251</v>
      </c>
    </row>
    <row r="1471" spans="1:1" x14ac:dyDescent="0.2">
      <c r="A1471" t="s">
        <v>6212</v>
      </c>
    </row>
    <row r="1472" spans="1:1" x14ac:dyDescent="0.2">
      <c r="A1472" t="s">
        <v>6252</v>
      </c>
    </row>
    <row r="1473" spans="1:1" x14ac:dyDescent="0.2">
      <c r="A1473" t="s">
        <v>6253</v>
      </c>
    </row>
    <row r="1474" spans="1:1" x14ac:dyDescent="0.2">
      <c r="A1474" t="s">
        <v>6254</v>
      </c>
    </row>
    <row r="1475" spans="1:1" x14ac:dyDescent="0.2">
      <c r="A1475" t="s">
        <v>6255</v>
      </c>
    </row>
    <row r="1476" spans="1:1" x14ac:dyDescent="0.2">
      <c r="A1476" t="s">
        <v>6256</v>
      </c>
    </row>
    <row r="1477" spans="1:1" x14ac:dyDescent="0.2">
      <c r="A1477" t="s">
        <v>6257</v>
      </c>
    </row>
    <row r="1478" spans="1:1" x14ac:dyDescent="0.2">
      <c r="A1478" t="s">
        <v>6212</v>
      </c>
    </row>
    <row r="1479" spans="1:1" x14ac:dyDescent="0.2">
      <c r="A1479" t="s">
        <v>6258</v>
      </c>
    </row>
    <row r="1480" spans="1:1" x14ac:dyDescent="0.2">
      <c r="A1480" t="s">
        <v>5936</v>
      </c>
    </row>
    <row r="1481" spans="1:1" x14ac:dyDescent="0.2">
      <c r="A1481" t="s">
        <v>6212</v>
      </c>
    </row>
    <row r="1482" spans="1:1" x14ac:dyDescent="0.2">
      <c r="A1482" t="s">
        <v>6212</v>
      </c>
    </row>
    <row r="1483" spans="1:1" x14ac:dyDescent="0.2">
      <c r="A1483" t="s">
        <v>6212</v>
      </c>
    </row>
    <row r="1484" spans="1:1" x14ac:dyDescent="0.2">
      <c r="A1484" t="s">
        <v>6212</v>
      </c>
    </row>
    <row r="1485" spans="1:1" x14ac:dyDescent="0.2">
      <c r="A1485" t="s">
        <v>6212</v>
      </c>
    </row>
    <row r="1486" spans="1:1" x14ac:dyDescent="0.2">
      <c r="A1486" t="s">
        <v>6212</v>
      </c>
    </row>
    <row r="1487" spans="1:1" x14ac:dyDescent="0.2">
      <c r="A1487" t="s">
        <v>6212</v>
      </c>
    </row>
    <row r="1488" spans="1:1" x14ac:dyDescent="0.2">
      <c r="A1488" t="s">
        <v>6259</v>
      </c>
    </row>
    <row r="1489" spans="1:1" x14ac:dyDescent="0.2">
      <c r="A1489" t="s">
        <v>6212</v>
      </c>
    </row>
    <row r="1490" spans="1:1" x14ac:dyDescent="0.2">
      <c r="A1490" t="s">
        <v>6250</v>
      </c>
    </row>
    <row r="1491" spans="1:1" x14ac:dyDescent="0.2">
      <c r="A1491" t="s">
        <v>6260</v>
      </c>
    </row>
    <row r="1492" spans="1:1" x14ac:dyDescent="0.2">
      <c r="A1492" t="s">
        <v>6260</v>
      </c>
    </row>
    <row r="1493" spans="1:1" x14ac:dyDescent="0.2">
      <c r="A1493" t="s">
        <v>6261</v>
      </c>
    </row>
    <row r="1494" spans="1:1" x14ac:dyDescent="0.2">
      <c r="A1494" t="s">
        <v>6262</v>
      </c>
    </row>
    <row r="1495" spans="1:1" x14ac:dyDescent="0.2">
      <c r="A1495" t="s">
        <v>6263</v>
      </c>
    </row>
    <row r="1496" spans="1:1" x14ac:dyDescent="0.2">
      <c r="A1496" t="s">
        <v>6264</v>
      </c>
    </row>
    <row r="1497" spans="1:1" x14ac:dyDescent="0.2">
      <c r="A1497" t="s">
        <v>6265</v>
      </c>
    </row>
    <row r="1498" spans="1:1" x14ac:dyDescent="0.2">
      <c r="A1498" t="s">
        <v>6266</v>
      </c>
    </row>
    <row r="1499" spans="1:1" x14ac:dyDescent="0.2">
      <c r="A1499" t="s">
        <v>6267</v>
      </c>
    </row>
    <row r="1500" spans="1:1" x14ac:dyDescent="0.2">
      <c r="A1500" t="s">
        <v>6268</v>
      </c>
    </row>
    <row r="1501" spans="1:1" x14ac:dyDescent="0.2">
      <c r="A1501" t="s">
        <v>6269</v>
      </c>
    </row>
    <row r="1502" spans="1:1" x14ac:dyDescent="0.2">
      <c r="A1502" t="s">
        <v>6212</v>
      </c>
    </row>
    <row r="1503" spans="1:1" x14ac:dyDescent="0.2">
      <c r="A1503" t="s">
        <v>6270</v>
      </c>
    </row>
    <row r="1504" spans="1:1" x14ac:dyDescent="0.2">
      <c r="A1504" t="s">
        <v>6271</v>
      </c>
    </row>
    <row r="1505" spans="1:1" x14ac:dyDescent="0.2">
      <c r="A1505" t="s">
        <v>6272</v>
      </c>
    </row>
    <row r="1506" spans="1:1" x14ac:dyDescent="0.2">
      <c r="A1506" t="s">
        <v>6273</v>
      </c>
    </row>
    <row r="1507" spans="1:1" x14ac:dyDescent="0.2">
      <c r="A1507" t="s">
        <v>6274</v>
      </c>
    </row>
    <row r="1508" spans="1:1" x14ac:dyDescent="0.2">
      <c r="A1508" t="s">
        <v>6275</v>
      </c>
    </row>
    <row r="1509" spans="1:1" x14ac:dyDescent="0.2">
      <c r="A1509" t="s">
        <v>6276</v>
      </c>
    </row>
    <row r="1510" spans="1:1" x14ac:dyDescent="0.2">
      <c r="A1510" t="s">
        <v>6277</v>
      </c>
    </row>
    <row r="1511" spans="1:1" x14ac:dyDescent="0.2">
      <c r="A1511" t="s">
        <v>6278</v>
      </c>
    </row>
    <row r="1512" spans="1:1" x14ac:dyDescent="0.2">
      <c r="A1512" t="s">
        <v>5936</v>
      </c>
    </row>
    <row r="1513" spans="1:1" x14ac:dyDescent="0.2">
      <c r="A1513" t="s">
        <v>5936</v>
      </c>
    </row>
    <row r="1514" spans="1:1" x14ac:dyDescent="0.2">
      <c r="A1514" t="s">
        <v>5936</v>
      </c>
    </row>
    <row r="1515" spans="1:1" x14ac:dyDescent="0.2">
      <c r="A1515" t="s">
        <v>6279</v>
      </c>
    </row>
    <row r="1516" spans="1:1" x14ac:dyDescent="0.2">
      <c r="A1516" t="s">
        <v>6280</v>
      </c>
    </row>
    <row r="1517" spans="1:1" x14ac:dyDescent="0.2">
      <c r="A1517" t="s">
        <v>6212</v>
      </c>
    </row>
    <row r="1518" spans="1:1" x14ac:dyDescent="0.2">
      <c r="A1518" t="s">
        <v>6281</v>
      </c>
    </row>
    <row r="1519" spans="1:1" x14ac:dyDescent="0.2">
      <c r="A1519" t="s">
        <v>6282</v>
      </c>
    </row>
    <row r="1520" spans="1:1" x14ac:dyDescent="0.2">
      <c r="A1520" t="s">
        <v>6212</v>
      </c>
    </row>
    <row r="1521" spans="1:1" x14ac:dyDescent="0.2">
      <c r="A1521" t="s">
        <v>6212</v>
      </c>
    </row>
    <row r="1522" spans="1:1" x14ac:dyDescent="0.2">
      <c r="A1522" t="s">
        <v>6283</v>
      </c>
    </row>
    <row r="1523" spans="1:1" x14ac:dyDescent="0.2">
      <c r="A1523" t="s">
        <v>6212</v>
      </c>
    </row>
    <row r="1524" spans="1:1" x14ac:dyDescent="0.2">
      <c r="A1524" t="s">
        <v>6284</v>
      </c>
    </row>
    <row r="1525" spans="1:1" x14ac:dyDescent="0.2">
      <c r="A1525" t="s">
        <v>6285</v>
      </c>
    </row>
    <row r="1526" spans="1:1" x14ac:dyDescent="0.2">
      <c r="A1526" t="s">
        <v>6286</v>
      </c>
    </row>
    <row r="1527" spans="1:1" x14ac:dyDescent="0.2">
      <c r="A1527" t="s">
        <v>6287</v>
      </c>
    </row>
    <row r="1528" spans="1:1" x14ac:dyDescent="0.2">
      <c r="A1528" t="s">
        <v>6288</v>
      </c>
    </row>
    <row r="1529" spans="1:1" x14ac:dyDescent="0.2">
      <c r="A1529" t="s">
        <v>6288</v>
      </c>
    </row>
    <row r="1530" spans="1:1" x14ac:dyDescent="0.2">
      <c r="A1530" t="s">
        <v>6289</v>
      </c>
    </row>
    <row r="1531" spans="1:1" x14ac:dyDescent="0.2">
      <c r="A1531" t="s">
        <v>5936</v>
      </c>
    </row>
    <row r="1532" spans="1:1" x14ac:dyDescent="0.2">
      <c r="A1532" t="s">
        <v>5936</v>
      </c>
    </row>
    <row r="1533" spans="1:1" x14ac:dyDescent="0.2">
      <c r="A1533" t="s">
        <v>6290</v>
      </c>
    </row>
    <row r="1534" spans="1:1" x14ac:dyDescent="0.2">
      <c r="A1534" t="s">
        <v>6291</v>
      </c>
    </row>
    <row r="1535" spans="1:1" x14ac:dyDescent="0.2">
      <c r="A1535" t="s">
        <v>6292</v>
      </c>
    </row>
    <row r="1536" spans="1:1" x14ac:dyDescent="0.2">
      <c r="A1536" t="s">
        <v>6292</v>
      </c>
    </row>
    <row r="1537" spans="1:1" x14ac:dyDescent="0.2">
      <c r="A1537" t="s">
        <v>6250</v>
      </c>
    </row>
    <row r="1538" spans="1:1" x14ac:dyDescent="0.2">
      <c r="A1538" t="s">
        <v>5936</v>
      </c>
    </row>
    <row r="1539" spans="1:1" x14ac:dyDescent="0.2">
      <c r="A1539" t="s">
        <v>5936</v>
      </c>
    </row>
    <row r="1540" spans="1:1" x14ac:dyDescent="0.2">
      <c r="A1540" t="s">
        <v>6293</v>
      </c>
    </row>
    <row r="1541" spans="1:1" x14ac:dyDescent="0.2">
      <c r="A1541" t="s">
        <v>6294</v>
      </c>
    </row>
    <row r="1542" spans="1:1" x14ac:dyDescent="0.2">
      <c r="A1542" t="s">
        <v>6295</v>
      </c>
    </row>
    <row r="1543" spans="1:1" x14ac:dyDescent="0.2">
      <c r="A1543" t="s">
        <v>6296</v>
      </c>
    </row>
    <row r="1544" spans="1:1" x14ac:dyDescent="0.2">
      <c r="A1544" t="s">
        <v>6297</v>
      </c>
    </row>
    <row r="1545" spans="1:1" x14ac:dyDescent="0.2">
      <c r="A1545" t="s">
        <v>6297</v>
      </c>
    </row>
    <row r="1546" spans="1:1" x14ac:dyDescent="0.2">
      <c r="A1546" t="s">
        <v>6297</v>
      </c>
    </row>
    <row r="1547" spans="1:1" x14ac:dyDescent="0.2">
      <c r="A1547" t="s">
        <v>6267</v>
      </c>
    </row>
    <row r="1548" spans="1:1" x14ac:dyDescent="0.2">
      <c r="A1548" t="s">
        <v>6298</v>
      </c>
    </row>
    <row r="1549" spans="1:1" x14ac:dyDescent="0.2">
      <c r="A1549" t="s">
        <v>6299</v>
      </c>
    </row>
    <row r="1550" spans="1:1" x14ac:dyDescent="0.2">
      <c r="A1550" t="s">
        <v>5936</v>
      </c>
    </row>
    <row r="1551" spans="1:1" x14ac:dyDescent="0.2">
      <c r="A1551" t="s">
        <v>6300</v>
      </c>
    </row>
    <row r="1552" spans="1:1" x14ac:dyDescent="0.2">
      <c r="A1552" t="s">
        <v>6301</v>
      </c>
    </row>
    <row r="1553" spans="1:1" x14ac:dyDescent="0.2">
      <c r="A1553" t="s">
        <v>6302</v>
      </c>
    </row>
    <row r="1554" spans="1:1" x14ac:dyDescent="0.2">
      <c r="A1554" t="s">
        <v>6302</v>
      </c>
    </row>
    <row r="1555" spans="1:1" x14ac:dyDescent="0.2">
      <c r="A1555" t="s">
        <v>6302</v>
      </c>
    </row>
    <row r="1556" spans="1:1" x14ac:dyDescent="0.2">
      <c r="A1556" t="s">
        <v>6302</v>
      </c>
    </row>
    <row r="1557" spans="1:1" x14ac:dyDescent="0.2">
      <c r="A1557" t="s">
        <v>6302</v>
      </c>
    </row>
    <row r="1558" spans="1:1" x14ac:dyDescent="0.2">
      <c r="A1558" t="s">
        <v>6303</v>
      </c>
    </row>
    <row r="1559" spans="1:1" x14ac:dyDescent="0.2">
      <c r="A1559" t="s">
        <v>6304</v>
      </c>
    </row>
    <row r="1560" spans="1:1" x14ac:dyDescent="0.2">
      <c r="A1560" t="s">
        <v>5936</v>
      </c>
    </row>
    <row r="1561" spans="1:1" x14ac:dyDescent="0.2">
      <c r="A1561" t="s">
        <v>6305</v>
      </c>
    </row>
    <row r="1562" spans="1:1" x14ac:dyDescent="0.2">
      <c r="A1562" t="s">
        <v>6306</v>
      </c>
    </row>
    <row r="1563" spans="1:1" x14ac:dyDescent="0.2">
      <c r="A1563" t="s">
        <v>6307</v>
      </c>
    </row>
    <row r="1564" spans="1:1" x14ac:dyDescent="0.2">
      <c r="A1564" t="s">
        <v>6212</v>
      </c>
    </row>
    <row r="1565" spans="1:1" x14ac:dyDescent="0.2">
      <c r="A1565" t="s">
        <v>6308</v>
      </c>
    </row>
    <row r="1566" spans="1:1" x14ac:dyDescent="0.2">
      <c r="A1566" t="s">
        <v>5936</v>
      </c>
    </row>
    <row r="1567" spans="1:1" x14ac:dyDescent="0.2">
      <c r="A1567" t="s">
        <v>6309</v>
      </c>
    </row>
    <row r="1568" spans="1:1" x14ac:dyDescent="0.2">
      <c r="A1568" t="s">
        <v>6310</v>
      </c>
    </row>
    <row r="1569" spans="1:1" x14ac:dyDescent="0.2">
      <c r="A1569" t="s">
        <v>6311</v>
      </c>
    </row>
    <row r="1570" spans="1:1" x14ac:dyDescent="0.2">
      <c r="A1570" t="s">
        <v>6312</v>
      </c>
    </row>
    <row r="1571" spans="1:1" x14ac:dyDescent="0.2">
      <c r="A1571" t="s">
        <v>6313</v>
      </c>
    </row>
    <row r="1572" spans="1:1" x14ac:dyDescent="0.2">
      <c r="A1572" t="s">
        <v>6314</v>
      </c>
    </row>
    <row r="1573" spans="1:1" x14ac:dyDescent="0.2">
      <c r="A1573" t="s">
        <v>6315</v>
      </c>
    </row>
    <row r="1574" spans="1:1" x14ac:dyDescent="0.2">
      <c r="A1574" t="s">
        <v>6312</v>
      </c>
    </row>
    <row r="1575" spans="1:1" x14ac:dyDescent="0.2">
      <c r="A1575" t="s">
        <v>6316</v>
      </c>
    </row>
    <row r="1576" spans="1:1" x14ac:dyDescent="0.2">
      <c r="A1576" t="s">
        <v>6212</v>
      </c>
    </row>
    <row r="1577" spans="1:1" x14ac:dyDescent="0.2">
      <c r="A1577" t="s">
        <v>6317</v>
      </c>
    </row>
    <row r="1578" spans="1:1" x14ac:dyDescent="0.2">
      <c r="A1578" t="s">
        <v>6318</v>
      </c>
    </row>
    <row r="1579" spans="1:1" x14ac:dyDescent="0.2">
      <c r="A1579" t="s">
        <v>6319</v>
      </c>
    </row>
    <row r="1580" spans="1:1" x14ac:dyDescent="0.2">
      <c r="A1580" t="s">
        <v>6320</v>
      </c>
    </row>
    <row r="1581" spans="1:1" x14ac:dyDescent="0.2">
      <c r="A1581" t="s">
        <v>6212</v>
      </c>
    </row>
    <row r="1582" spans="1:1" x14ac:dyDescent="0.2">
      <c r="A1582" t="s">
        <v>6321</v>
      </c>
    </row>
    <row r="1583" spans="1:1" x14ac:dyDescent="0.2">
      <c r="A1583" t="s">
        <v>5936</v>
      </c>
    </row>
    <row r="1584" spans="1:1" x14ac:dyDescent="0.2">
      <c r="A1584" t="s">
        <v>6322</v>
      </c>
    </row>
    <row r="1585" spans="1:1" x14ac:dyDescent="0.2">
      <c r="A1585" t="s">
        <v>6212</v>
      </c>
    </row>
    <row r="1586" spans="1:1" x14ac:dyDescent="0.2">
      <c r="A1586" t="s">
        <v>6323</v>
      </c>
    </row>
    <row r="1587" spans="1:1" x14ac:dyDescent="0.2">
      <c r="A1587" t="s">
        <v>6212</v>
      </c>
    </row>
    <row r="1588" spans="1:1" x14ac:dyDescent="0.2">
      <c r="A1588" t="s">
        <v>6212</v>
      </c>
    </row>
    <row r="1589" spans="1:1" x14ac:dyDescent="0.2">
      <c r="A1589" t="s">
        <v>5936</v>
      </c>
    </row>
    <row r="1590" spans="1:1" x14ac:dyDescent="0.2">
      <c r="A1590" t="s">
        <v>6324</v>
      </c>
    </row>
    <row r="1591" spans="1:1" x14ac:dyDescent="0.2">
      <c r="A1591" t="s">
        <v>6212</v>
      </c>
    </row>
    <row r="1592" spans="1:1" x14ac:dyDescent="0.2">
      <c r="A1592" t="s">
        <v>5936</v>
      </c>
    </row>
    <row r="1593" spans="1:1" x14ac:dyDescent="0.2">
      <c r="A1593" t="s">
        <v>6325</v>
      </c>
    </row>
    <row r="1594" spans="1:1" x14ac:dyDescent="0.2">
      <c r="A1594" t="s">
        <v>6326</v>
      </c>
    </row>
    <row r="1595" spans="1:1" x14ac:dyDescent="0.2">
      <c r="A1595" t="s">
        <v>6326</v>
      </c>
    </row>
    <row r="1596" spans="1:1" x14ac:dyDescent="0.2">
      <c r="A1596" t="s">
        <v>6327</v>
      </c>
    </row>
    <row r="1597" spans="1:1" x14ac:dyDescent="0.2">
      <c r="A1597" t="s">
        <v>6328</v>
      </c>
    </row>
    <row r="1598" spans="1:1" x14ac:dyDescent="0.2">
      <c r="A1598" t="s">
        <v>6329</v>
      </c>
    </row>
    <row r="1599" spans="1:1" x14ac:dyDescent="0.2">
      <c r="A1599" t="s">
        <v>6330</v>
      </c>
    </row>
    <row r="1600" spans="1:1" x14ac:dyDescent="0.2">
      <c r="A1600" t="s">
        <v>5936</v>
      </c>
    </row>
    <row r="1601" spans="1:1" x14ac:dyDescent="0.2">
      <c r="A1601" t="s">
        <v>6331</v>
      </c>
    </row>
    <row r="1602" spans="1:1" x14ac:dyDescent="0.2">
      <c r="A1602" t="s">
        <v>6332</v>
      </c>
    </row>
    <row r="1603" spans="1:1" x14ac:dyDescent="0.2">
      <c r="A1603" t="s">
        <v>5936</v>
      </c>
    </row>
    <row r="1604" spans="1:1" x14ac:dyDescent="0.2">
      <c r="A1604" t="s">
        <v>6212</v>
      </c>
    </row>
    <row r="1605" spans="1:1" x14ac:dyDescent="0.2">
      <c r="A1605" t="s">
        <v>6333</v>
      </c>
    </row>
    <row r="1606" spans="1:1" x14ac:dyDescent="0.2">
      <c r="A1606" t="s">
        <v>6212</v>
      </c>
    </row>
    <row r="1607" spans="1:1" x14ac:dyDescent="0.2">
      <c r="A1607" t="s">
        <v>5936</v>
      </c>
    </row>
    <row r="1608" spans="1:1" x14ac:dyDescent="0.2">
      <c r="A1608" t="s">
        <v>6212</v>
      </c>
    </row>
    <row r="1609" spans="1:1" x14ac:dyDescent="0.2">
      <c r="A1609" t="s">
        <v>5936</v>
      </c>
    </row>
    <row r="1610" spans="1:1" x14ac:dyDescent="0.2">
      <c r="A1610" t="s">
        <v>5936</v>
      </c>
    </row>
    <row r="1611" spans="1:1" x14ac:dyDescent="0.2">
      <c r="A1611" t="s">
        <v>6334</v>
      </c>
    </row>
    <row r="1612" spans="1:1" x14ac:dyDescent="0.2">
      <c r="A1612" t="s">
        <v>6335</v>
      </c>
    </row>
    <row r="1613" spans="1:1" x14ac:dyDescent="0.2">
      <c r="A1613" t="s">
        <v>6336</v>
      </c>
    </row>
    <row r="1614" spans="1:1" x14ac:dyDescent="0.2">
      <c r="A1614" t="s">
        <v>6337</v>
      </c>
    </row>
    <row r="1615" spans="1:1" x14ac:dyDescent="0.2">
      <c r="A1615" t="s">
        <v>5936</v>
      </c>
    </row>
    <row r="1616" spans="1:1" x14ac:dyDescent="0.2">
      <c r="A1616" t="s">
        <v>6338</v>
      </c>
    </row>
    <row r="1617" spans="1:1" x14ac:dyDescent="0.2">
      <c r="A1617" t="s">
        <v>6339</v>
      </c>
    </row>
    <row r="1618" spans="1:1" x14ac:dyDescent="0.2">
      <c r="A1618" t="s">
        <v>6340</v>
      </c>
    </row>
    <row r="1619" spans="1:1" x14ac:dyDescent="0.2">
      <c r="A1619" t="s">
        <v>6341</v>
      </c>
    </row>
    <row r="1620" spans="1:1" x14ac:dyDescent="0.2">
      <c r="A1620" t="s">
        <v>6342</v>
      </c>
    </row>
    <row r="1621" spans="1:1" x14ac:dyDescent="0.2">
      <c r="A1621" t="s">
        <v>6343</v>
      </c>
    </row>
    <row r="1622" spans="1:1" x14ac:dyDescent="0.2">
      <c r="A1622" t="s">
        <v>6344</v>
      </c>
    </row>
    <row r="1623" spans="1:1" x14ac:dyDescent="0.2">
      <c r="A1623" t="s">
        <v>6344</v>
      </c>
    </row>
    <row r="1624" spans="1:1" x14ac:dyDescent="0.2">
      <c r="A1624" t="s">
        <v>6212</v>
      </c>
    </row>
    <row r="1625" spans="1:1" x14ac:dyDescent="0.2">
      <c r="A1625" t="s">
        <v>6212</v>
      </c>
    </row>
    <row r="1626" spans="1:1" x14ac:dyDescent="0.2">
      <c r="A1626" t="s">
        <v>6212</v>
      </c>
    </row>
    <row r="1627" spans="1:1" x14ac:dyDescent="0.2">
      <c r="A1627" t="s">
        <v>6212</v>
      </c>
    </row>
    <row r="1628" spans="1:1" x14ac:dyDescent="0.2">
      <c r="A1628" t="s">
        <v>6345</v>
      </c>
    </row>
    <row r="1629" spans="1:1" x14ac:dyDescent="0.2">
      <c r="A1629" t="s">
        <v>6346</v>
      </c>
    </row>
    <row r="1630" spans="1:1" x14ac:dyDescent="0.2">
      <c r="A1630" t="s">
        <v>6347</v>
      </c>
    </row>
    <row r="1631" spans="1:1" x14ac:dyDescent="0.2">
      <c r="A1631" t="s">
        <v>5936</v>
      </c>
    </row>
    <row r="1632" spans="1:1" x14ac:dyDescent="0.2">
      <c r="A1632" t="s">
        <v>5936</v>
      </c>
    </row>
    <row r="1633" spans="1:1" x14ac:dyDescent="0.2">
      <c r="A1633" t="s">
        <v>5936</v>
      </c>
    </row>
    <row r="1634" spans="1:1" x14ac:dyDescent="0.2">
      <c r="A1634" t="s">
        <v>5936</v>
      </c>
    </row>
    <row r="1635" spans="1:1" x14ac:dyDescent="0.2">
      <c r="A1635" t="s">
        <v>5936</v>
      </c>
    </row>
    <row r="1636" spans="1:1" x14ac:dyDescent="0.2">
      <c r="A1636" t="s">
        <v>6340</v>
      </c>
    </row>
    <row r="1637" spans="1:1" x14ac:dyDescent="0.2">
      <c r="A1637" t="s">
        <v>6212</v>
      </c>
    </row>
    <row r="1638" spans="1:1" x14ac:dyDescent="0.2">
      <c r="A1638" t="s">
        <v>6340</v>
      </c>
    </row>
    <row r="1639" spans="1:1" x14ac:dyDescent="0.2">
      <c r="A1639" t="s">
        <v>5936</v>
      </c>
    </row>
    <row r="1640" spans="1:1" x14ac:dyDescent="0.2">
      <c r="A1640" t="s">
        <v>6348</v>
      </c>
    </row>
    <row r="1641" spans="1:1" x14ac:dyDescent="0.2">
      <c r="A1641" t="s">
        <v>5936</v>
      </c>
    </row>
    <row r="1642" spans="1:1" x14ac:dyDescent="0.2">
      <c r="A1642" t="s">
        <v>6348</v>
      </c>
    </row>
    <row r="1643" spans="1:1" x14ac:dyDescent="0.2">
      <c r="A1643" t="s">
        <v>6349</v>
      </c>
    </row>
    <row r="1644" spans="1:1" x14ac:dyDescent="0.2">
      <c r="A1644" t="s">
        <v>6350</v>
      </c>
    </row>
    <row r="1645" spans="1:1" x14ac:dyDescent="0.2">
      <c r="A1645" t="s">
        <v>6351</v>
      </c>
    </row>
    <row r="1646" spans="1:1" x14ac:dyDescent="0.2">
      <c r="A1646" t="s">
        <v>6352</v>
      </c>
    </row>
    <row r="1647" spans="1:1" x14ac:dyDescent="0.2">
      <c r="A1647" t="s">
        <v>6353</v>
      </c>
    </row>
    <row r="1648" spans="1:1" x14ac:dyDescent="0.2">
      <c r="A1648" t="s">
        <v>6354</v>
      </c>
    </row>
    <row r="1649" spans="1:1" x14ac:dyDescent="0.2">
      <c r="A1649" t="s">
        <v>6355</v>
      </c>
    </row>
    <row r="1650" spans="1:1" x14ac:dyDescent="0.2">
      <c r="A1650" t="s">
        <v>6356</v>
      </c>
    </row>
    <row r="1651" spans="1:1" x14ac:dyDescent="0.2">
      <c r="A1651" t="s">
        <v>6357</v>
      </c>
    </row>
    <row r="1652" spans="1:1" x14ac:dyDescent="0.2">
      <c r="A1652" t="s">
        <v>6358</v>
      </c>
    </row>
    <row r="1653" spans="1:1" x14ac:dyDescent="0.2">
      <c r="A1653" t="s">
        <v>6359</v>
      </c>
    </row>
    <row r="1654" spans="1:1" x14ac:dyDescent="0.2">
      <c r="A1654" t="s">
        <v>6360</v>
      </c>
    </row>
    <row r="1655" spans="1:1" x14ac:dyDescent="0.2">
      <c r="A1655" t="s">
        <v>6361</v>
      </c>
    </row>
    <row r="1656" spans="1:1" x14ac:dyDescent="0.2">
      <c r="A1656" t="s">
        <v>6362</v>
      </c>
    </row>
    <row r="1657" spans="1:1" x14ac:dyDescent="0.2">
      <c r="A1657" t="s">
        <v>6363</v>
      </c>
    </row>
    <row r="1658" spans="1:1" x14ac:dyDescent="0.2">
      <c r="A1658" t="s">
        <v>6364</v>
      </c>
    </row>
    <row r="1659" spans="1:1" x14ac:dyDescent="0.2">
      <c r="A1659" t="s">
        <v>6365</v>
      </c>
    </row>
    <row r="1660" spans="1:1" x14ac:dyDescent="0.2">
      <c r="A1660" t="s">
        <v>6366</v>
      </c>
    </row>
    <row r="1661" spans="1:1" x14ac:dyDescent="0.2">
      <c r="A1661" t="s">
        <v>6367</v>
      </c>
    </row>
    <row r="1662" spans="1:1" x14ac:dyDescent="0.2">
      <c r="A1662" t="s">
        <v>6368</v>
      </c>
    </row>
    <row r="1663" spans="1:1" x14ac:dyDescent="0.2">
      <c r="A1663" t="s">
        <v>6369</v>
      </c>
    </row>
    <row r="1664" spans="1:1" x14ac:dyDescent="0.2">
      <c r="A1664" t="s">
        <v>6370</v>
      </c>
    </row>
    <row r="1665" spans="1:1" x14ac:dyDescent="0.2">
      <c r="A1665" t="s">
        <v>6371</v>
      </c>
    </row>
    <row r="1666" spans="1:1" x14ac:dyDescent="0.2">
      <c r="A1666" t="s">
        <v>6372</v>
      </c>
    </row>
    <row r="1667" spans="1:1" x14ac:dyDescent="0.2">
      <c r="A1667" t="s">
        <v>6373</v>
      </c>
    </row>
    <row r="1668" spans="1:1" x14ac:dyDescent="0.2">
      <c r="A1668" t="s">
        <v>6374</v>
      </c>
    </row>
    <row r="1669" spans="1:1" x14ac:dyDescent="0.2">
      <c r="A1669" t="s">
        <v>6375</v>
      </c>
    </row>
    <row r="1670" spans="1:1" x14ac:dyDescent="0.2">
      <c r="A1670" t="s">
        <v>6376</v>
      </c>
    </row>
    <row r="1671" spans="1:1" x14ac:dyDescent="0.2">
      <c r="A1671" t="s">
        <v>6351</v>
      </c>
    </row>
    <row r="1672" spans="1:1" x14ac:dyDescent="0.2">
      <c r="A1672" t="s">
        <v>6377</v>
      </c>
    </row>
    <row r="1673" spans="1:1" x14ac:dyDescent="0.2">
      <c r="A1673" t="s">
        <v>6377</v>
      </c>
    </row>
    <row r="1674" spans="1:1" x14ac:dyDescent="0.2">
      <c r="A1674" t="s">
        <v>6378</v>
      </c>
    </row>
    <row r="1675" spans="1:1" x14ac:dyDescent="0.2">
      <c r="A1675" t="s">
        <v>6378</v>
      </c>
    </row>
    <row r="1676" spans="1:1" x14ac:dyDescent="0.2">
      <c r="A1676" t="s">
        <v>6379</v>
      </c>
    </row>
    <row r="1677" spans="1:1" x14ac:dyDescent="0.2">
      <c r="A1677" t="s">
        <v>6380</v>
      </c>
    </row>
    <row r="1678" spans="1:1" x14ac:dyDescent="0.2">
      <c r="A1678" t="s">
        <v>6381</v>
      </c>
    </row>
    <row r="1679" spans="1:1" x14ac:dyDescent="0.2">
      <c r="A1679" t="s">
        <v>6381</v>
      </c>
    </row>
    <row r="1680" spans="1:1" x14ac:dyDescent="0.2">
      <c r="A1680" t="s">
        <v>6382</v>
      </c>
    </row>
    <row r="1681" spans="1:1" x14ac:dyDescent="0.2">
      <c r="A1681" t="s">
        <v>6383</v>
      </c>
    </row>
    <row r="1682" spans="1:1" x14ac:dyDescent="0.2">
      <c r="A1682" t="s">
        <v>6383</v>
      </c>
    </row>
    <row r="1683" spans="1:1" x14ac:dyDescent="0.2">
      <c r="A1683" t="s">
        <v>6384</v>
      </c>
    </row>
    <row r="1684" spans="1:1" x14ac:dyDescent="0.2">
      <c r="A1684" t="s">
        <v>6385</v>
      </c>
    </row>
    <row r="1685" spans="1:1" x14ac:dyDescent="0.2">
      <c r="A1685" t="s">
        <v>6383</v>
      </c>
    </row>
    <row r="1686" spans="1:1" x14ac:dyDescent="0.2">
      <c r="A1686" t="s">
        <v>5936</v>
      </c>
    </row>
    <row r="1687" spans="1:1" x14ac:dyDescent="0.2">
      <c r="A1687" t="s">
        <v>5936</v>
      </c>
    </row>
    <row r="1688" spans="1:1" x14ac:dyDescent="0.2">
      <c r="A1688" t="s">
        <v>6386</v>
      </c>
    </row>
    <row r="1689" spans="1:1" x14ac:dyDescent="0.2">
      <c r="A1689" t="s">
        <v>6387</v>
      </c>
    </row>
    <row r="1690" spans="1:1" x14ac:dyDescent="0.2">
      <c r="A1690" t="s">
        <v>6388</v>
      </c>
    </row>
    <row r="1691" spans="1:1" x14ac:dyDescent="0.2">
      <c r="A1691" t="s">
        <v>6389</v>
      </c>
    </row>
    <row r="1692" spans="1:1" x14ac:dyDescent="0.2">
      <c r="A1692" t="s">
        <v>6390</v>
      </c>
    </row>
    <row r="1693" spans="1:1" x14ac:dyDescent="0.2">
      <c r="A1693" t="s">
        <v>6391</v>
      </c>
    </row>
    <row r="1694" spans="1:1" x14ac:dyDescent="0.2">
      <c r="A1694" t="s">
        <v>6392</v>
      </c>
    </row>
    <row r="1695" spans="1:1" x14ac:dyDescent="0.2">
      <c r="A1695" t="s">
        <v>6393</v>
      </c>
    </row>
    <row r="1696" spans="1:1" x14ac:dyDescent="0.2">
      <c r="A1696" t="s">
        <v>6394</v>
      </c>
    </row>
    <row r="1697" spans="1:1" x14ac:dyDescent="0.2">
      <c r="A1697" t="s">
        <v>6394</v>
      </c>
    </row>
    <row r="1698" spans="1:1" x14ac:dyDescent="0.2">
      <c r="A1698" t="s">
        <v>6395</v>
      </c>
    </row>
    <row r="1699" spans="1:1" x14ac:dyDescent="0.2">
      <c r="A1699" t="s">
        <v>5936</v>
      </c>
    </row>
    <row r="1700" spans="1:1" x14ac:dyDescent="0.2">
      <c r="A1700" t="s">
        <v>6396</v>
      </c>
    </row>
    <row r="1701" spans="1:1" x14ac:dyDescent="0.2">
      <c r="A1701" t="s">
        <v>6397</v>
      </c>
    </row>
    <row r="1702" spans="1:1" x14ac:dyDescent="0.2">
      <c r="A1702" t="s">
        <v>6398</v>
      </c>
    </row>
    <row r="1703" spans="1:1" x14ac:dyDescent="0.2">
      <c r="A1703" t="s">
        <v>6399</v>
      </c>
    </row>
    <row r="1704" spans="1:1" x14ac:dyDescent="0.2">
      <c r="A1704" t="s">
        <v>5936</v>
      </c>
    </row>
    <row r="1705" spans="1:1" x14ac:dyDescent="0.2">
      <c r="A1705" t="s">
        <v>6400</v>
      </c>
    </row>
    <row r="1706" spans="1:1" x14ac:dyDescent="0.2">
      <c r="A1706" t="s">
        <v>6401</v>
      </c>
    </row>
    <row r="1707" spans="1:1" x14ac:dyDescent="0.2">
      <c r="A1707" t="s">
        <v>6402</v>
      </c>
    </row>
    <row r="1708" spans="1:1" x14ac:dyDescent="0.2">
      <c r="A1708" t="s">
        <v>6402</v>
      </c>
    </row>
    <row r="1709" spans="1:1" x14ac:dyDescent="0.2">
      <c r="A1709" t="s">
        <v>6402</v>
      </c>
    </row>
    <row r="1710" spans="1:1" x14ac:dyDescent="0.2">
      <c r="A1710" t="s">
        <v>6402</v>
      </c>
    </row>
    <row r="1711" spans="1:1" x14ac:dyDescent="0.2">
      <c r="A1711" t="s">
        <v>6403</v>
      </c>
    </row>
    <row r="1712" spans="1:1" x14ac:dyDescent="0.2">
      <c r="A1712" t="s">
        <v>6404</v>
      </c>
    </row>
    <row r="1713" spans="1:1" x14ac:dyDescent="0.2">
      <c r="A1713" t="s">
        <v>6405</v>
      </c>
    </row>
    <row r="1714" spans="1:1" x14ac:dyDescent="0.2">
      <c r="A1714" t="s">
        <v>6406</v>
      </c>
    </row>
    <row r="1715" spans="1:1" x14ac:dyDescent="0.2">
      <c r="A1715" t="s">
        <v>6407</v>
      </c>
    </row>
    <row r="1716" spans="1:1" x14ac:dyDescent="0.2">
      <c r="A1716" t="s">
        <v>6361</v>
      </c>
    </row>
    <row r="1717" spans="1:1" x14ac:dyDescent="0.2">
      <c r="A1717" t="s">
        <v>6408</v>
      </c>
    </row>
    <row r="1718" spans="1:1" x14ac:dyDescent="0.2">
      <c r="A1718" t="s">
        <v>6409</v>
      </c>
    </row>
    <row r="1719" spans="1:1" x14ac:dyDescent="0.2">
      <c r="A1719" t="s">
        <v>6410</v>
      </c>
    </row>
    <row r="1720" spans="1:1" x14ac:dyDescent="0.2">
      <c r="A1720" t="s">
        <v>6411</v>
      </c>
    </row>
    <row r="1721" spans="1:1" x14ac:dyDescent="0.2">
      <c r="A1721" t="s">
        <v>6412</v>
      </c>
    </row>
    <row r="1722" spans="1:1" x14ac:dyDescent="0.2">
      <c r="A1722" t="s">
        <v>6413</v>
      </c>
    </row>
    <row r="1723" spans="1:1" x14ac:dyDescent="0.2">
      <c r="A1723" t="s">
        <v>6414</v>
      </c>
    </row>
    <row r="1724" spans="1:1" x14ac:dyDescent="0.2">
      <c r="A1724" t="s">
        <v>6415</v>
      </c>
    </row>
    <row r="1725" spans="1:1" x14ac:dyDescent="0.2">
      <c r="A1725" t="s">
        <v>6415</v>
      </c>
    </row>
    <row r="1726" spans="1:1" x14ac:dyDescent="0.2">
      <c r="A1726" t="s">
        <v>6416</v>
      </c>
    </row>
    <row r="1727" spans="1:1" x14ac:dyDescent="0.2">
      <c r="A1727" t="s">
        <v>6417</v>
      </c>
    </row>
    <row r="1728" spans="1:1" x14ac:dyDescent="0.2">
      <c r="A1728" t="s">
        <v>6418</v>
      </c>
    </row>
    <row r="1729" spans="1:1" x14ac:dyDescent="0.2">
      <c r="A1729" t="s">
        <v>6419</v>
      </c>
    </row>
    <row r="1730" spans="1:1" x14ac:dyDescent="0.2">
      <c r="A1730" t="s">
        <v>6420</v>
      </c>
    </row>
    <row r="1731" spans="1:1" x14ac:dyDescent="0.2">
      <c r="A1731" t="s">
        <v>6421</v>
      </c>
    </row>
    <row r="1732" spans="1:1" x14ac:dyDescent="0.2">
      <c r="A1732" t="s">
        <v>6421</v>
      </c>
    </row>
    <row r="1733" spans="1:1" x14ac:dyDescent="0.2">
      <c r="A1733" t="s">
        <v>6422</v>
      </c>
    </row>
    <row r="1734" spans="1:1" x14ac:dyDescent="0.2">
      <c r="A1734" t="s">
        <v>6423</v>
      </c>
    </row>
    <row r="1735" spans="1:1" x14ac:dyDescent="0.2">
      <c r="A1735" t="s">
        <v>6424</v>
      </c>
    </row>
    <row r="1736" spans="1:1" x14ac:dyDescent="0.2">
      <c r="A1736" t="s">
        <v>6425</v>
      </c>
    </row>
    <row r="1737" spans="1:1" x14ac:dyDescent="0.2">
      <c r="A1737" t="s">
        <v>6426</v>
      </c>
    </row>
    <row r="1738" spans="1:1" x14ac:dyDescent="0.2">
      <c r="A1738" t="s">
        <v>6427</v>
      </c>
    </row>
    <row r="1739" spans="1:1" x14ac:dyDescent="0.2">
      <c r="A1739" t="s">
        <v>6428</v>
      </c>
    </row>
    <row r="1740" spans="1:1" x14ac:dyDescent="0.2">
      <c r="A1740" t="s">
        <v>6429</v>
      </c>
    </row>
    <row r="1741" spans="1:1" x14ac:dyDescent="0.2">
      <c r="A1741" t="s">
        <v>6430</v>
      </c>
    </row>
    <row r="1742" spans="1:1" x14ac:dyDescent="0.2">
      <c r="A1742" t="s">
        <v>6431</v>
      </c>
    </row>
    <row r="1743" spans="1:1" x14ac:dyDescent="0.2">
      <c r="A1743" t="s">
        <v>6432</v>
      </c>
    </row>
    <row r="1744" spans="1:1" x14ac:dyDescent="0.2">
      <c r="A1744" t="s">
        <v>6433</v>
      </c>
    </row>
    <row r="1745" spans="1:1" x14ac:dyDescent="0.2">
      <c r="A1745" t="s">
        <v>6434</v>
      </c>
    </row>
    <row r="1746" spans="1:1" x14ac:dyDescent="0.2">
      <c r="A1746" t="s">
        <v>6434</v>
      </c>
    </row>
    <row r="1747" spans="1:1" x14ac:dyDescent="0.2">
      <c r="A1747" t="s">
        <v>6434</v>
      </c>
    </row>
    <row r="1748" spans="1:1" x14ac:dyDescent="0.2">
      <c r="A1748" t="s">
        <v>6434</v>
      </c>
    </row>
    <row r="1749" spans="1:1" x14ac:dyDescent="0.2">
      <c r="A1749" t="s">
        <v>6434</v>
      </c>
    </row>
    <row r="1750" spans="1:1" x14ac:dyDescent="0.2">
      <c r="A1750" t="s">
        <v>6434</v>
      </c>
    </row>
    <row r="1751" spans="1:1" x14ac:dyDescent="0.2">
      <c r="A1751" t="s">
        <v>6434</v>
      </c>
    </row>
    <row r="1752" spans="1:1" x14ac:dyDescent="0.2">
      <c r="A1752" t="s">
        <v>6435</v>
      </c>
    </row>
    <row r="1753" spans="1:1" x14ac:dyDescent="0.2">
      <c r="A1753" t="s">
        <v>6436</v>
      </c>
    </row>
    <row r="1754" spans="1:1" x14ac:dyDescent="0.2">
      <c r="A1754" t="s">
        <v>6437</v>
      </c>
    </row>
    <row r="1755" spans="1:1" x14ac:dyDescent="0.2">
      <c r="A1755" t="s">
        <v>6438</v>
      </c>
    </row>
    <row r="1756" spans="1:1" x14ac:dyDescent="0.2">
      <c r="A1756" t="s">
        <v>5936</v>
      </c>
    </row>
    <row r="1757" spans="1:1" x14ac:dyDescent="0.2">
      <c r="A1757" t="s">
        <v>6439</v>
      </c>
    </row>
    <row r="1758" spans="1:1" x14ac:dyDescent="0.2">
      <c r="A1758" t="s">
        <v>5936</v>
      </c>
    </row>
    <row r="1759" spans="1:1" x14ac:dyDescent="0.2">
      <c r="A1759" t="s">
        <v>5936</v>
      </c>
    </row>
    <row r="1760" spans="1:1" x14ac:dyDescent="0.2">
      <c r="A1760" t="s">
        <v>6289</v>
      </c>
    </row>
    <row r="1761" spans="1:1" x14ac:dyDescent="0.2">
      <c r="A1761" t="s">
        <v>6440</v>
      </c>
    </row>
    <row r="1762" spans="1:1" x14ac:dyDescent="0.2">
      <c r="A1762" t="s">
        <v>6441</v>
      </c>
    </row>
    <row r="1763" spans="1:1" x14ac:dyDescent="0.2">
      <c r="A1763" t="s">
        <v>6442</v>
      </c>
    </row>
    <row r="1764" spans="1:1" x14ac:dyDescent="0.2">
      <c r="A1764" t="s">
        <v>6443</v>
      </c>
    </row>
    <row r="1765" spans="1:1" x14ac:dyDescent="0.2">
      <c r="A1765" t="s">
        <v>6444</v>
      </c>
    </row>
    <row r="1766" spans="1:1" x14ac:dyDescent="0.2">
      <c r="A1766" t="s">
        <v>6445</v>
      </c>
    </row>
    <row r="1767" spans="1:1" x14ac:dyDescent="0.2">
      <c r="A1767" t="s">
        <v>6446</v>
      </c>
    </row>
    <row r="1768" spans="1:1" x14ac:dyDescent="0.2">
      <c r="A1768" t="s">
        <v>6447</v>
      </c>
    </row>
    <row r="1769" spans="1:1" x14ac:dyDescent="0.2">
      <c r="A1769" t="s">
        <v>6448</v>
      </c>
    </row>
    <row r="1770" spans="1:1" x14ac:dyDescent="0.2">
      <c r="A1770" t="s">
        <v>6449</v>
      </c>
    </row>
    <row r="1771" spans="1:1" x14ac:dyDescent="0.2">
      <c r="A1771" t="s">
        <v>6450</v>
      </c>
    </row>
    <row r="1772" spans="1:1" x14ac:dyDescent="0.2">
      <c r="A1772" t="s">
        <v>6451</v>
      </c>
    </row>
    <row r="1773" spans="1:1" x14ac:dyDescent="0.2">
      <c r="A1773" t="s">
        <v>6452</v>
      </c>
    </row>
    <row r="1774" spans="1:1" x14ac:dyDescent="0.2">
      <c r="A1774" t="s">
        <v>6453</v>
      </c>
    </row>
    <row r="1775" spans="1:1" x14ac:dyDescent="0.2">
      <c r="A1775" t="s">
        <v>6454</v>
      </c>
    </row>
    <row r="1776" spans="1:1" x14ac:dyDescent="0.2">
      <c r="A1776" t="s">
        <v>5936</v>
      </c>
    </row>
    <row r="1777" spans="1:1" x14ac:dyDescent="0.2">
      <c r="A1777" t="s">
        <v>6455</v>
      </c>
    </row>
    <row r="1778" spans="1:1" x14ac:dyDescent="0.2">
      <c r="A1778" t="s">
        <v>6456</v>
      </c>
    </row>
    <row r="1779" spans="1:1" x14ac:dyDescent="0.2">
      <c r="A1779" t="s">
        <v>6457</v>
      </c>
    </row>
    <row r="1780" spans="1:1" x14ac:dyDescent="0.2">
      <c r="A1780" t="s">
        <v>6458</v>
      </c>
    </row>
    <row r="1781" spans="1:1" x14ac:dyDescent="0.2">
      <c r="A1781" t="s">
        <v>6458</v>
      </c>
    </row>
    <row r="1782" spans="1:1" x14ac:dyDescent="0.2">
      <c r="A1782" t="s">
        <v>5936</v>
      </c>
    </row>
    <row r="1783" spans="1:1" x14ac:dyDescent="0.2">
      <c r="A1783" t="s">
        <v>6459</v>
      </c>
    </row>
    <row r="1784" spans="1:1" x14ac:dyDescent="0.2">
      <c r="A1784" t="s">
        <v>5936</v>
      </c>
    </row>
    <row r="1785" spans="1:1" x14ac:dyDescent="0.2">
      <c r="A1785" t="s">
        <v>5936</v>
      </c>
    </row>
    <row r="1786" spans="1:1" x14ac:dyDescent="0.2">
      <c r="A1786" t="s">
        <v>6460</v>
      </c>
    </row>
    <row r="1787" spans="1:1" x14ac:dyDescent="0.2">
      <c r="A1787" t="s">
        <v>6461</v>
      </c>
    </row>
    <row r="1788" spans="1:1" x14ac:dyDescent="0.2">
      <c r="A1788" t="s">
        <v>5936</v>
      </c>
    </row>
    <row r="1789" spans="1:1" x14ac:dyDescent="0.2">
      <c r="A1789" t="s">
        <v>5936</v>
      </c>
    </row>
    <row r="1790" spans="1:1" x14ac:dyDescent="0.2">
      <c r="A1790" t="s">
        <v>5936</v>
      </c>
    </row>
    <row r="1791" spans="1:1" x14ac:dyDescent="0.2">
      <c r="A1791" t="s">
        <v>6462</v>
      </c>
    </row>
    <row r="1792" spans="1:1" x14ac:dyDescent="0.2">
      <c r="A1792" t="s">
        <v>6463</v>
      </c>
    </row>
    <row r="1793" spans="1:1" x14ac:dyDescent="0.2">
      <c r="A1793" t="s">
        <v>6463</v>
      </c>
    </row>
    <row r="1794" spans="1:1" x14ac:dyDescent="0.2">
      <c r="A1794" t="s">
        <v>6464</v>
      </c>
    </row>
    <row r="1795" spans="1:1" x14ac:dyDescent="0.2">
      <c r="A1795" t="s">
        <v>6465</v>
      </c>
    </row>
    <row r="1796" spans="1:1" x14ac:dyDescent="0.2">
      <c r="A1796" t="s">
        <v>6466</v>
      </c>
    </row>
    <row r="1797" spans="1:1" x14ac:dyDescent="0.2">
      <c r="A1797" t="s">
        <v>6467</v>
      </c>
    </row>
    <row r="1798" spans="1:1" x14ac:dyDescent="0.2">
      <c r="A1798" t="s">
        <v>6468</v>
      </c>
    </row>
    <row r="1799" spans="1:1" x14ac:dyDescent="0.2">
      <c r="A1799" t="s">
        <v>6469</v>
      </c>
    </row>
    <row r="1800" spans="1:1" x14ac:dyDescent="0.2">
      <c r="A1800" t="s">
        <v>5936</v>
      </c>
    </row>
    <row r="1801" spans="1:1" x14ac:dyDescent="0.2">
      <c r="A1801" t="s">
        <v>6470</v>
      </c>
    </row>
    <row r="1802" spans="1:1" x14ac:dyDescent="0.2">
      <c r="A1802" t="s">
        <v>6471</v>
      </c>
    </row>
    <row r="1803" spans="1:1" x14ac:dyDescent="0.2">
      <c r="A1803" t="s">
        <v>6472</v>
      </c>
    </row>
    <row r="1804" spans="1:1" x14ac:dyDescent="0.2">
      <c r="A1804" t="s">
        <v>6473</v>
      </c>
    </row>
    <row r="1805" spans="1:1" x14ac:dyDescent="0.2">
      <c r="A1805" t="s">
        <v>6474</v>
      </c>
    </row>
    <row r="1806" spans="1:1" x14ac:dyDescent="0.2">
      <c r="A1806" t="s">
        <v>6475</v>
      </c>
    </row>
    <row r="1807" spans="1:1" x14ac:dyDescent="0.2">
      <c r="A1807" t="s">
        <v>6476</v>
      </c>
    </row>
    <row r="1808" spans="1:1" x14ac:dyDescent="0.2">
      <c r="A1808" t="s">
        <v>6477</v>
      </c>
    </row>
    <row r="1809" spans="1:1" x14ac:dyDescent="0.2">
      <c r="A1809" t="s">
        <v>6478</v>
      </c>
    </row>
    <row r="1810" spans="1:1" x14ac:dyDescent="0.2">
      <c r="A1810" t="s">
        <v>6479</v>
      </c>
    </row>
    <row r="1811" spans="1:1" x14ac:dyDescent="0.2">
      <c r="A1811" t="s">
        <v>6480</v>
      </c>
    </row>
    <row r="1812" spans="1:1" x14ac:dyDescent="0.2">
      <c r="A1812" t="s">
        <v>6481</v>
      </c>
    </row>
    <row r="1813" spans="1:1" x14ac:dyDescent="0.2">
      <c r="A1813" t="s">
        <v>6482</v>
      </c>
    </row>
    <row r="1814" spans="1:1" x14ac:dyDescent="0.2">
      <c r="A1814" t="s">
        <v>6483</v>
      </c>
    </row>
    <row r="1815" spans="1:1" x14ac:dyDescent="0.2">
      <c r="A1815" t="s">
        <v>6484</v>
      </c>
    </row>
    <row r="1816" spans="1:1" x14ac:dyDescent="0.2">
      <c r="A1816" t="s">
        <v>6485</v>
      </c>
    </row>
    <row r="1817" spans="1:1" x14ac:dyDescent="0.2">
      <c r="A1817" t="s">
        <v>6486</v>
      </c>
    </row>
    <row r="1818" spans="1:1" x14ac:dyDescent="0.2">
      <c r="A1818" t="s">
        <v>6487</v>
      </c>
    </row>
    <row r="1819" spans="1:1" x14ac:dyDescent="0.2">
      <c r="A1819" t="s">
        <v>6488</v>
      </c>
    </row>
    <row r="1820" spans="1:1" x14ac:dyDescent="0.2">
      <c r="A1820" t="s">
        <v>6489</v>
      </c>
    </row>
    <row r="1821" spans="1:1" x14ac:dyDescent="0.2">
      <c r="A1821" t="s">
        <v>6490</v>
      </c>
    </row>
    <row r="1822" spans="1:1" x14ac:dyDescent="0.2">
      <c r="A1822" t="s">
        <v>6491</v>
      </c>
    </row>
    <row r="1823" spans="1:1" x14ac:dyDescent="0.2">
      <c r="A1823" t="s">
        <v>6492</v>
      </c>
    </row>
    <row r="1824" spans="1:1" x14ac:dyDescent="0.2">
      <c r="A1824" t="s">
        <v>6493</v>
      </c>
    </row>
    <row r="1825" spans="1:1" x14ac:dyDescent="0.2">
      <c r="A1825" t="s">
        <v>6494</v>
      </c>
    </row>
    <row r="1826" spans="1:1" x14ac:dyDescent="0.2">
      <c r="A1826" t="s">
        <v>6495</v>
      </c>
    </row>
    <row r="1827" spans="1:1" x14ac:dyDescent="0.2">
      <c r="A1827" t="s">
        <v>6496</v>
      </c>
    </row>
    <row r="1828" spans="1:1" x14ac:dyDescent="0.2">
      <c r="A1828" t="s">
        <v>6497</v>
      </c>
    </row>
    <row r="1829" spans="1:1" x14ac:dyDescent="0.2">
      <c r="A1829" t="s">
        <v>6498</v>
      </c>
    </row>
    <row r="1830" spans="1:1" x14ac:dyDescent="0.2">
      <c r="A1830" t="s">
        <v>6499</v>
      </c>
    </row>
    <row r="1831" spans="1:1" x14ac:dyDescent="0.2">
      <c r="A1831" t="s">
        <v>6499</v>
      </c>
    </row>
    <row r="1832" spans="1:1" x14ac:dyDescent="0.2">
      <c r="A1832" t="s">
        <v>6500</v>
      </c>
    </row>
    <row r="1833" spans="1:1" x14ac:dyDescent="0.2">
      <c r="A1833" t="s">
        <v>6501</v>
      </c>
    </row>
    <row r="1834" spans="1:1" x14ac:dyDescent="0.2">
      <c r="A1834" t="s">
        <v>6502</v>
      </c>
    </row>
    <row r="1835" spans="1:1" x14ac:dyDescent="0.2">
      <c r="A1835" t="s">
        <v>6503</v>
      </c>
    </row>
    <row r="1836" spans="1:1" x14ac:dyDescent="0.2">
      <c r="A1836" t="s">
        <v>6504</v>
      </c>
    </row>
    <row r="1837" spans="1:1" x14ac:dyDescent="0.2">
      <c r="A1837" t="s">
        <v>6505</v>
      </c>
    </row>
    <row r="1838" spans="1:1" x14ac:dyDescent="0.2">
      <c r="A1838" t="s">
        <v>6506</v>
      </c>
    </row>
    <row r="1839" spans="1:1" x14ac:dyDescent="0.2">
      <c r="A1839" t="s">
        <v>6507</v>
      </c>
    </row>
    <row r="1840" spans="1:1" x14ac:dyDescent="0.2">
      <c r="A1840" t="s">
        <v>6508</v>
      </c>
    </row>
    <row r="1841" spans="1:1" x14ac:dyDescent="0.2">
      <c r="A1841" t="s">
        <v>6509</v>
      </c>
    </row>
    <row r="1842" spans="1:1" x14ac:dyDescent="0.2">
      <c r="A1842" t="s">
        <v>6510</v>
      </c>
    </row>
    <row r="1843" spans="1:1" x14ac:dyDescent="0.2">
      <c r="A1843" t="s">
        <v>6511</v>
      </c>
    </row>
    <row r="1844" spans="1:1" x14ac:dyDescent="0.2">
      <c r="A1844" t="s">
        <v>6512</v>
      </c>
    </row>
    <row r="1845" spans="1:1" x14ac:dyDescent="0.2">
      <c r="A1845" t="s">
        <v>6513</v>
      </c>
    </row>
    <row r="1846" spans="1:1" x14ac:dyDescent="0.2">
      <c r="A1846" t="s">
        <v>6514</v>
      </c>
    </row>
    <row r="1847" spans="1:1" x14ac:dyDescent="0.2">
      <c r="A1847" t="s">
        <v>5936</v>
      </c>
    </row>
    <row r="1848" spans="1:1" x14ac:dyDescent="0.2">
      <c r="A1848" t="s">
        <v>6515</v>
      </c>
    </row>
    <row r="1849" spans="1:1" x14ac:dyDescent="0.2">
      <c r="A1849" t="s">
        <v>6516</v>
      </c>
    </row>
    <row r="1850" spans="1:1" x14ac:dyDescent="0.2">
      <c r="A1850" t="s">
        <v>6517</v>
      </c>
    </row>
    <row r="1851" spans="1:1" x14ac:dyDescent="0.2">
      <c r="A1851" t="s">
        <v>6518</v>
      </c>
    </row>
    <row r="1852" spans="1:1" x14ac:dyDescent="0.2">
      <c r="A1852" t="s">
        <v>6519</v>
      </c>
    </row>
    <row r="1853" spans="1:1" x14ac:dyDescent="0.2">
      <c r="A1853" t="s">
        <v>6520</v>
      </c>
    </row>
    <row r="1854" spans="1:1" x14ac:dyDescent="0.2">
      <c r="A1854" t="s">
        <v>6521</v>
      </c>
    </row>
    <row r="1855" spans="1:1" x14ac:dyDescent="0.2">
      <c r="A1855" t="s">
        <v>6522</v>
      </c>
    </row>
    <row r="1856" spans="1:1" x14ac:dyDescent="0.2">
      <c r="A1856" t="s">
        <v>6523</v>
      </c>
    </row>
    <row r="1857" spans="1:1" x14ac:dyDescent="0.2">
      <c r="A1857" t="s">
        <v>6524</v>
      </c>
    </row>
    <row r="1858" spans="1:1" x14ac:dyDescent="0.2">
      <c r="A1858" t="s">
        <v>6524</v>
      </c>
    </row>
    <row r="1859" spans="1:1" x14ac:dyDescent="0.2">
      <c r="A1859" t="s">
        <v>5936</v>
      </c>
    </row>
    <row r="1860" spans="1:1" x14ac:dyDescent="0.2">
      <c r="A1860" t="s">
        <v>6525</v>
      </c>
    </row>
    <row r="1861" spans="1:1" x14ac:dyDescent="0.2">
      <c r="A1861" t="s">
        <v>6526</v>
      </c>
    </row>
    <row r="1862" spans="1:1" x14ac:dyDescent="0.2">
      <c r="A1862" t="s">
        <v>6527</v>
      </c>
    </row>
    <row r="1863" spans="1:1" x14ac:dyDescent="0.2">
      <c r="A1863" t="s">
        <v>6528</v>
      </c>
    </row>
    <row r="1864" spans="1:1" x14ac:dyDescent="0.2">
      <c r="A1864" t="s">
        <v>6529</v>
      </c>
    </row>
    <row r="1865" spans="1:1" x14ac:dyDescent="0.2">
      <c r="A1865" t="s">
        <v>6530</v>
      </c>
    </row>
    <row r="1866" spans="1:1" x14ac:dyDescent="0.2">
      <c r="A1866" t="s">
        <v>6531</v>
      </c>
    </row>
    <row r="1867" spans="1:1" x14ac:dyDescent="0.2">
      <c r="A1867" t="s">
        <v>6532</v>
      </c>
    </row>
    <row r="1868" spans="1:1" x14ac:dyDescent="0.2">
      <c r="A1868" t="s">
        <v>5936</v>
      </c>
    </row>
    <row r="1869" spans="1:1" x14ac:dyDescent="0.2">
      <c r="A1869" t="s">
        <v>6533</v>
      </c>
    </row>
    <row r="1870" spans="1:1" x14ac:dyDescent="0.2">
      <c r="A1870" t="s">
        <v>6534</v>
      </c>
    </row>
    <row r="1871" spans="1:1" x14ac:dyDescent="0.2">
      <c r="A1871" t="s">
        <v>6535</v>
      </c>
    </row>
    <row r="1872" spans="1:1" x14ac:dyDescent="0.2">
      <c r="A1872" t="s">
        <v>5936</v>
      </c>
    </row>
    <row r="1873" spans="1:1" x14ac:dyDescent="0.2">
      <c r="A1873" t="s">
        <v>6536</v>
      </c>
    </row>
    <row r="1874" spans="1:1" x14ac:dyDescent="0.2">
      <c r="A1874" t="s">
        <v>6537</v>
      </c>
    </row>
    <row r="1875" spans="1:1" x14ac:dyDescent="0.2">
      <c r="A1875" t="s">
        <v>6538</v>
      </c>
    </row>
    <row r="1876" spans="1:1" x14ac:dyDescent="0.2">
      <c r="A1876" t="s">
        <v>6539</v>
      </c>
    </row>
    <row r="1877" spans="1:1" x14ac:dyDescent="0.2">
      <c r="A1877" t="s">
        <v>6540</v>
      </c>
    </row>
    <row r="1878" spans="1:1" x14ac:dyDescent="0.2">
      <c r="A1878" t="s">
        <v>6541</v>
      </c>
    </row>
    <row r="1879" spans="1:1" x14ac:dyDescent="0.2">
      <c r="A1879" t="s">
        <v>6542</v>
      </c>
    </row>
    <row r="1880" spans="1:1" x14ac:dyDescent="0.2">
      <c r="A1880" t="s">
        <v>6543</v>
      </c>
    </row>
    <row r="1881" spans="1:1" x14ac:dyDescent="0.2">
      <c r="A1881" t="s">
        <v>6543</v>
      </c>
    </row>
    <row r="1882" spans="1:1" x14ac:dyDescent="0.2">
      <c r="A1882" t="s">
        <v>6544</v>
      </c>
    </row>
    <row r="1883" spans="1:1" x14ac:dyDescent="0.2">
      <c r="A1883" t="s">
        <v>6545</v>
      </c>
    </row>
    <row r="1884" spans="1:1" x14ac:dyDescent="0.2">
      <c r="A1884" t="s">
        <v>6546</v>
      </c>
    </row>
    <row r="1885" spans="1:1" x14ac:dyDescent="0.2">
      <c r="A1885" t="s">
        <v>6547</v>
      </c>
    </row>
    <row r="1886" spans="1:1" x14ac:dyDescent="0.2">
      <c r="A1886" t="s">
        <v>6548</v>
      </c>
    </row>
    <row r="1887" spans="1:1" x14ac:dyDescent="0.2">
      <c r="A1887" t="s">
        <v>6549</v>
      </c>
    </row>
    <row r="1888" spans="1:1" x14ac:dyDescent="0.2">
      <c r="A1888" t="s">
        <v>6549</v>
      </c>
    </row>
    <row r="1889" spans="1:1" x14ac:dyDescent="0.2">
      <c r="A1889" t="s">
        <v>6550</v>
      </c>
    </row>
    <row r="1890" spans="1:1" x14ac:dyDescent="0.2">
      <c r="A1890" t="s">
        <v>6551</v>
      </c>
    </row>
    <row r="1891" spans="1:1" x14ac:dyDescent="0.2">
      <c r="A1891" t="s">
        <v>6552</v>
      </c>
    </row>
    <row r="1892" spans="1:1" x14ac:dyDescent="0.2">
      <c r="A1892" t="s">
        <v>6553</v>
      </c>
    </row>
    <row r="1893" spans="1:1" x14ac:dyDescent="0.2">
      <c r="A1893" t="s">
        <v>6554</v>
      </c>
    </row>
    <row r="1894" spans="1:1" x14ac:dyDescent="0.2">
      <c r="A1894" t="s">
        <v>6555</v>
      </c>
    </row>
    <row r="1895" spans="1:1" x14ac:dyDescent="0.2">
      <c r="A1895" t="s">
        <v>6556</v>
      </c>
    </row>
    <row r="1896" spans="1:1" x14ac:dyDescent="0.2">
      <c r="A1896" t="s">
        <v>6557</v>
      </c>
    </row>
    <row r="1897" spans="1:1" x14ac:dyDescent="0.2">
      <c r="A1897" t="s">
        <v>6558</v>
      </c>
    </row>
    <row r="1898" spans="1:1" x14ac:dyDescent="0.2">
      <c r="A1898" t="s">
        <v>6559</v>
      </c>
    </row>
    <row r="1899" spans="1:1" x14ac:dyDescent="0.2">
      <c r="A1899" t="s">
        <v>6560</v>
      </c>
    </row>
    <row r="1900" spans="1:1" x14ac:dyDescent="0.2">
      <c r="A1900" t="s">
        <v>6561</v>
      </c>
    </row>
    <row r="1901" spans="1:1" x14ac:dyDescent="0.2">
      <c r="A1901" t="s">
        <v>6562</v>
      </c>
    </row>
    <row r="1902" spans="1:1" x14ac:dyDescent="0.2">
      <c r="A1902" t="s">
        <v>6563</v>
      </c>
    </row>
    <row r="1903" spans="1:1" x14ac:dyDescent="0.2">
      <c r="A1903" t="s">
        <v>6564</v>
      </c>
    </row>
    <row r="1904" spans="1:1" x14ac:dyDescent="0.2">
      <c r="A1904" t="s">
        <v>6565</v>
      </c>
    </row>
    <row r="1905" spans="1:1" x14ac:dyDescent="0.2">
      <c r="A1905" t="s">
        <v>6524</v>
      </c>
    </row>
    <row r="1906" spans="1:1" x14ac:dyDescent="0.2">
      <c r="A1906" t="s">
        <v>6524</v>
      </c>
    </row>
    <row r="1907" spans="1:1" x14ac:dyDescent="0.2">
      <c r="A1907" t="s">
        <v>5936</v>
      </c>
    </row>
    <row r="1908" spans="1:1" x14ac:dyDescent="0.2">
      <c r="A1908" t="s">
        <v>6566</v>
      </c>
    </row>
    <row r="1909" spans="1:1" x14ac:dyDescent="0.2">
      <c r="A1909" t="s">
        <v>6567</v>
      </c>
    </row>
    <row r="1910" spans="1:1" x14ac:dyDescent="0.2">
      <c r="A1910" t="s">
        <v>6568</v>
      </c>
    </row>
    <row r="1911" spans="1:1" x14ac:dyDescent="0.2">
      <c r="A1911" t="s">
        <v>6569</v>
      </c>
    </row>
    <row r="1912" spans="1:1" x14ac:dyDescent="0.2">
      <c r="A1912" t="s">
        <v>6570</v>
      </c>
    </row>
    <row r="1913" spans="1:1" x14ac:dyDescent="0.2">
      <c r="A1913" t="s">
        <v>6571</v>
      </c>
    </row>
    <row r="1914" spans="1:1" x14ac:dyDescent="0.2">
      <c r="A1914" t="s">
        <v>6572</v>
      </c>
    </row>
    <row r="1915" spans="1:1" x14ac:dyDescent="0.2">
      <c r="A1915" t="s">
        <v>6573</v>
      </c>
    </row>
    <row r="1916" spans="1:1" x14ac:dyDescent="0.2">
      <c r="A1916" t="s">
        <v>6574</v>
      </c>
    </row>
    <row r="1917" spans="1:1" x14ac:dyDescent="0.2">
      <c r="A1917" t="s">
        <v>6575</v>
      </c>
    </row>
    <row r="1918" spans="1:1" x14ac:dyDescent="0.2">
      <c r="A1918" t="s">
        <v>6576</v>
      </c>
    </row>
    <row r="1919" spans="1:1" x14ac:dyDescent="0.2">
      <c r="A1919" t="s">
        <v>6577</v>
      </c>
    </row>
    <row r="1920" spans="1:1" x14ac:dyDescent="0.2">
      <c r="A1920" t="s">
        <v>6578</v>
      </c>
    </row>
    <row r="1921" spans="1:1" x14ac:dyDescent="0.2">
      <c r="A1921" t="s">
        <v>6579</v>
      </c>
    </row>
    <row r="1922" spans="1:1" x14ac:dyDescent="0.2">
      <c r="A1922" t="s">
        <v>6580</v>
      </c>
    </row>
    <row r="1923" spans="1:1" x14ac:dyDescent="0.2">
      <c r="A1923" t="s">
        <v>6581</v>
      </c>
    </row>
    <row r="1924" spans="1:1" x14ac:dyDescent="0.2">
      <c r="A1924" t="s">
        <v>6582</v>
      </c>
    </row>
    <row r="1925" spans="1:1" x14ac:dyDescent="0.2">
      <c r="A1925" t="s">
        <v>6583</v>
      </c>
    </row>
    <row r="1926" spans="1:1" x14ac:dyDescent="0.2">
      <c r="A1926" t="s">
        <v>6584</v>
      </c>
    </row>
    <row r="1927" spans="1:1" x14ac:dyDescent="0.2">
      <c r="A1927" t="s">
        <v>5936</v>
      </c>
    </row>
    <row r="1928" spans="1:1" x14ac:dyDescent="0.2">
      <c r="A1928" t="s">
        <v>6585</v>
      </c>
    </row>
    <row r="1929" spans="1:1" x14ac:dyDescent="0.2">
      <c r="A1929" t="s">
        <v>6586</v>
      </c>
    </row>
    <row r="1930" spans="1:1" x14ac:dyDescent="0.2">
      <c r="A1930" t="s">
        <v>6587</v>
      </c>
    </row>
    <row r="1931" spans="1:1" x14ac:dyDescent="0.2">
      <c r="A1931" t="s">
        <v>6588</v>
      </c>
    </row>
    <row r="1932" spans="1:1" x14ac:dyDescent="0.2">
      <c r="A1932" t="s">
        <v>6589</v>
      </c>
    </row>
    <row r="1933" spans="1:1" x14ac:dyDescent="0.2">
      <c r="A1933" t="s">
        <v>6590</v>
      </c>
    </row>
    <row r="1934" spans="1:1" x14ac:dyDescent="0.2">
      <c r="A1934" t="s">
        <v>6591</v>
      </c>
    </row>
    <row r="1935" spans="1:1" x14ac:dyDescent="0.2">
      <c r="A1935" t="s">
        <v>6592</v>
      </c>
    </row>
    <row r="1936" spans="1:1" x14ac:dyDescent="0.2">
      <c r="A1936" t="s">
        <v>6592</v>
      </c>
    </row>
    <row r="1937" spans="1:1" x14ac:dyDescent="0.2">
      <c r="A1937" t="s">
        <v>6593</v>
      </c>
    </row>
    <row r="1938" spans="1:1" x14ac:dyDescent="0.2">
      <c r="A1938" t="s">
        <v>6594</v>
      </c>
    </row>
    <row r="1939" spans="1:1" x14ac:dyDescent="0.2">
      <c r="A1939" t="s">
        <v>6595</v>
      </c>
    </row>
    <row r="1940" spans="1:1" x14ac:dyDescent="0.2">
      <c r="A1940" t="s">
        <v>6596</v>
      </c>
    </row>
    <row r="1941" spans="1:1" x14ac:dyDescent="0.2">
      <c r="A1941" t="s">
        <v>6597</v>
      </c>
    </row>
    <row r="1942" spans="1:1" x14ac:dyDescent="0.2">
      <c r="A1942" t="s">
        <v>6598</v>
      </c>
    </row>
    <row r="1943" spans="1:1" x14ac:dyDescent="0.2">
      <c r="A1943" t="s">
        <v>6599</v>
      </c>
    </row>
    <row r="1944" spans="1:1" x14ac:dyDescent="0.2">
      <c r="A1944" t="s">
        <v>6600</v>
      </c>
    </row>
    <row r="1945" spans="1:1" x14ac:dyDescent="0.2">
      <c r="A1945" t="s">
        <v>6601</v>
      </c>
    </row>
    <row r="1946" spans="1:1" x14ac:dyDescent="0.2">
      <c r="A1946" t="s">
        <v>6602</v>
      </c>
    </row>
    <row r="1947" spans="1:1" x14ac:dyDescent="0.2">
      <c r="A1947" t="s">
        <v>5936</v>
      </c>
    </row>
    <row r="1948" spans="1:1" x14ac:dyDescent="0.2">
      <c r="A1948" t="s">
        <v>6603</v>
      </c>
    </row>
    <row r="1949" spans="1:1" x14ac:dyDescent="0.2">
      <c r="A1949" t="s">
        <v>6604</v>
      </c>
    </row>
    <row r="1950" spans="1:1" x14ac:dyDescent="0.2">
      <c r="A1950" t="s">
        <v>6605</v>
      </c>
    </row>
    <row r="1951" spans="1:1" x14ac:dyDescent="0.2">
      <c r="A1951" t="s">
        <v>6606</v>
      </c>
    </row>
    <row r="1952" spans="1:1" x14ac:dyDescent="0.2">
      <c r="A1952" t="s">
        <v>6607</v>
      </c>
    </row>
    <row r="1953" spans="1:1" x14ac:dyDescent="0.2">
      <c r="A1953" t="s">
        <v>6608</v>
      </c>
    </row>
    <row r="1954" spans="1:1" x14ac:dyDescent="0.2">
      <c r="A1954" t="s">
        <v>6608</v>
      </c>
    </row>
    <row r="1955" spans="1:1" x14ac:dyDescent="0.2">
      <c r="A1955" t="s">
        <v>6609</v>
      </c>
    </row>
    <row r="1956" spans="1:1" x14ac:dyDescent="0.2">
      <c r="A1956" t="s">
        <v>6610</v>
      </c>
    </row>
    <row r="1957" spans="1:1" x14ac:dyDescent="0.2">
      <c r="A1957" t="s">
        <v>6610</v>
      </c>
    </row>
    <row r="1958" spans="1:1" x14ac:dyDescent="0.2">
      <c r="A1958" t="s">
        <v>6611</v>
      </c>
    </row>
    <row r="1959" spans="1:1" x14ac:dyDescent="0.2">
      <c r="A1959" t="s">
        <v>6612</v>
      </c>
    </row>
    <row r="1960" spans="1:1" x14ac:dyDescent="0.2">
      <c r="A1960" t="s">
        <v>6613</v>
      </c>
    </row>
    <row r="1961" spans="1:1" x14ac:dyDescent="0.2">
      <c r="A1961" t="s">
        <v>6614</v>
      </c>
    </row>
    <row r="1962" spans="1:1" x14ac:dyDescent="0.2">
      <c r="A1962" t="s">
        <v>6615</v>
      </c>
    </row>
    <row r="1963" spans="1:1" x14ac:dyDescent="0.2">
      <c r="A1963" t="s">
        <v>6616</v>
      </c>
    </row>
    <row r="1964" spans="1:1" x14ac:dyDescent="0.2">
      <c r="A1964" t="s">
        <v>6617</v>
      </c>
    </row>
    <row r="1965" spans="1:1" x14ac:dyDescent="0.2">
      <c r="A1965" t="s">
        <v>6618</v>
      </c>
    </row>
    <row r="1966" spans="1:1" x14ac:dyDescent="0.2">
      <c r="A1966" t="s">
        <v>6619</v>
      </c>
    </row>
    <row r="1967" spans="1:1" x14ac:dyDescent="0.2">
      <c r="A1967" t="s">
        <v>6620</v>
      </c>
    </row>
    <row r="1968" spans="1:1" x14ac:dyDescent="0.2">
      <c r="A1968" t="s">
        <v>6621</v>
      </c>
    </row>
    <row r="1969" spans="1:1" x14ac:dyDescent="0.2">
      <c r="A1969" t="s">
        <v>6621</v>
      </c>
    </row>
    <row r="1970" spans="1:1" x14ac:dyDescent="0.2">
      <c r="A1970" t="s">
        <v>6622</v>
      </c>
    </row>
    <row r="1971" spans="1:1" x14ac:dyDescent="0.2">
      <c r="A1971" t="s">
        <v>6623</v>
      </c>
    </row>
    <row r="1972" spans="1:1" x14ac:dyDescent="0.2">
      <c r="A1972" t="s">
        <v>6624</v>
      </c>
    </row>
    <row r="1973" spans="1:1" x14ac:dyDescent="0.2">
      <c r="A1973" t="s">
        <v>6625</v>
      </c>
    </row>
    <row r="1974" spans="1:1" x14ac:dyDescent="0.2">
      <c r="A1974" t="s">
        <v>6626</v>
      </c>
    </row>
    <row r="1975" spans="1:1" x14ac:dyDescent="0.2">
      <c r="A1975" t="s">
        <v>6627</v>
      </c>
    </row>
    <row r="1976" spans="1:1" x14ac:dyDescent="0.2">
      <c r="A1976" t="s">
        <v>6628</v>
      </c>
    </row>
    <row r="1977" spans="1:1" x14ac:dyDescent="0.2">
      <c r="A1977" t="s">
        <v>6629</v>
      </c>
    </row>
    <row r="1978" spans="1:1" x14ac:dyDescent="0.2">
      <c r="A1978" t="s">
        <v>6630</v>
      </c>
    </row>
    <row r="1979" spans="1:1" x14ac:dyDescent="0.2">
      <c r="A1979" t="s">
        <v>6631</v>
      </c>
    </row>
    <row r="1980" spans="1:1" x14ac:dyDescent="0.2">
      <c r="A1980" t="s">
        <v>6632</v>
      </c>
    </row>
    <row r="1981" spans="1:1" x14ac:dyDescent="0.2">
      <c r="A1981" t="s">
        <v>6633</v>
      </c>
    </row>
    <row r="1982" spans="1:1" x14ac:dyDescent="0.2">
      <c r="A1982" t="s">
        <v>6634</v>
      </c>
    </row>
    <row r="1983" spans="1:1" x14ac:dyDescent="0.2">
      <c r="A1983" t="s">
        <v>6635</v>
      </c>
    </row>
    <row r="1984" spans="1:1" x14ac:dyDescent="0.2">
      <c r="A1984" t="s">
        <v>6636</v>
      </c>
    </row>
    <row r="1985" spans="1:1" x14ac:dyDescent="0.2">
      <c r="A1985" t="s">
        <v>6637</v>
      </c>
    </row>
    <row r="1986" spans="1:1" x14ac:dyDescent="0.2">
      <c r="A1986" t="s">
        <v>6638</v>
      </c>
    </row>
    <row r="1987" spans="1:1" x14ac:dyDescent="0.2">
      <c r="A1987" t="s">
        <v>6639</v>
      </c>
    </row>
    <row r="1988" spans="1:1" x14ac:dyDescent="0.2">
      <c r="A1988" t="s">
        <v>6640</v>
      </c>
    </row>
    <row r="1989" spans="1:1" x14ac:dyDescent="0.2">
      <c r="A1989" t="s">
        <v>6641</v>
      </c>
    </row>
    <row r="1990" spans="1:1" x14ac:dyDescent="0.2">
      <c r="A1990" t="s">
        <v>6642</v>
      </c>
    </row>
    <row r="1991" spans="1:1" x14ac:dyDescent="0.2">
      <c r="A1991" t="s">
        <v>6643</v>
      </c>
    </row>
    <row r="1992" spans="1:1" x14ac:dyDescent="0.2">
      <c r="A1992" t="s">
        <v>6644</v>
      </c>
    </row>
    <row r="1993" spans="1:1" x14ac:dyDescent="0.2">
      <c r="A1993" t="s">
        <v>6644</v>
      </c>
    </row>
    <row r="1994" spans="1:1" x14ac:dyDescent="0.2">
      <c r="A1994" t="s">
        <v>6644</v>
      </c>
    </row>
    <row r="1995" spans="1:1" x14ac:dyDescent="0.2">
      <c r="A1995" t="s">
        <v>6644</v>
      </c>
    </row>
    <row r="1996" spans="1:1" x14ac:dyDescent="0.2">
      <c r="A1996" t="s">
        <v>6644</v>
      </c>
    </row>
    <row r="1997" spans="1:1" x14ac:dyDescent="0.2">
      <c r="A1997" t="s">
        <v>6644</v>
      </c>
    </row>
    <row r="1998" spans="1:1" x14ac:dyDescent="0.2">
      <c r="A1998" t="s">
        <v>6644</v>
      </c>
    </row>
    <row r="1999" spans="1:1" x14ac:dyDescent="0.2">
      <c r="A1999" t="s">
        <v>6644</v>
      </c>
    </row>
    <row r="2000" spans="1:1" x14ac:dyDescent="0.2">
      <c r="A2000" t="s">
        <v>6644</v>
      </c>
    </row>
    <row r="2001" spans="1:1" x14ac:dyDescent="0.2">
      <c r="A2001" t="s">
        <v>6644</v>
      </c>
    </row>
    <row r="2002" spans="1:1" x14ac:dyDescent="0.2">
      <c r="A2002" t="s">
        <v>6644</v>
      </c>
    </row>
    <row r="2003" spans="1:1" x14ac:dyDescent="0.2">
      <c r="A2003" t="s">
        <v>6644</v>
      </c>
    </row>
    <row r="2004" spans="1:1" x14ac:dyDescent="0.2">
      <c r="A2004" t="s">
        <v>6644</v>
      </c>
    </row>
    <row r="2005" spans="1:1" x14ac:dyDescent="0.2">
      <c r="A2005" t="s">
        <v>6644</v>
      </c>
    </row>
    <row r="2006" spans="1:1" x14ac:dyDescent="0.2">
      <c r="A2006" t="s">
        <v>6644</v>
      </c>
    </row>
    <row r="2007" spans="1:1" x14ac:dyDescent="0.2">
      <c r="A2007" t="s">
        <v>6644</v>
      </c>
    </row>
    <row r="2008" spans="1:1" x14ac:dyDescent="0.2">
      <c r="A2008" t="s">
        <v>6644</v>
      </c>
    </row>
    <row r="2009" spans="1:1" x14ac:dyDescent="0.2">
      <c r="A2009" t="s">
        <v>6644</v>
      </c>
    </row>
    <row r="2010" spans="1:1" x14ac:dyDescent="0.2">
      <c r="A2010" t="s">
        <v>6644</v>
      </c>
    </row>
    <row r="2011" spans="1:1" x14ac:dyDescent="0.2">
      <c r="A2011" t="s">
        <v>6644</v>
      </c>
    </row>
    <row r="2012" spans="1:1" x14ac:dyDescent="0.2">
      <c r="A2012" t="s">
        <v>6644</v>
      </c>
    </row>
    <row r="2013" spans="1:1" x14ac:dyDescent="0.2">
      <c r="A2013" t="s">
        <v>6644</v>
      </c>
    </row>
    <row r="2014" spans="1:1" x14ac:dyDescent="0.2">
      <c r="A2014" t="s">
        <v>6644</v>
      </c>
    </row>
    <row r="2015" spans="1:1" x14ac:dyDescent="0.2">
      <c r="A2015" t="s">
        <v>6644</v>
      </c>
    </row>
    <row r="2016" spans="1:1" x14ac:dyDescent="0.2">
      <c r="A2016" t="s">
        <v>6644</v>
      </c>
    </row>
    <row r="2017" spans="1:1" x14ac:dyDescent="0.2">
      <c r="A2017" t="s">
        <v>6644</v>
      </c>
    </row>
    <row r="2018" spans="1:1" x14ac:dyDescent="0.2">
      <c r="A2018" t="s">
        <v>6644</v>
      </c>
    </row>
    <row r="2019" spans="1:1" x14ac:dyDescent="0.2">
      <c r="A2019" t="s">
        <v>6644</v>
      </c>
    </row>
    <row r="2020" spans="1:1" x14ac:dyDescent="0.2">
      <c r="A2020" t="s">
        <v>6644</v>
      </c>
    </row>
    <row r="2021" spans="1:1" x14ac:dyDescent="0.2">
      <c r="A2021" t="s">
        <v>6644</v>
      </c>
    </row>
    <row r="2022" spans="1:1" x14ac:dyDescent="0.2">
      <c r="A2022" t="s">
        <v>6644</v>
      </c>
    </row>
    <row r="2023" spans="1:1" x14ac:dyDescent="0.2">
      <c r="A2023" t="s">
        <v>6644</v>
      </c>
    </row>
    <row r="2024" spans="1:1" x14ac:dyDescent="0.2">
      <c r="A2024" t="s">
        <v>6644</v>
      </c>
    </row>
    <row r="2025" spans="1:1" x14ac:dyDescent="0.2">
      <c r="A2025" t="s">
        <v>6644</v>
      </c>
    </row>
    <row r="2026" spans="1:1" x14ac:dyDescent="0.2">
      <c r="A2026" t="s">
        <v>6644</v>
      </c>
    </row>
    <row r="2027" spans="1:1" x14ac:dyDescent="0.2">
      <c r="A2027" t="s">
        <v>6644</v>
      </c>
    </row>
    <row r="2028" spans="1:1" x14ac:dyDescent="0.2">
      <c r="A2028" t="s">
        <v>6644</v>
      </c>
    </row>
    <row r="2029" spans="1:1" x14ac:dyDescent="0.2">
      <c r="A2029" t="s">
        <v>6644</v>
      </c>
    </row>
    <row r="2030" spans="1:1" x14ac:dyDescent="0.2">
      <c r="A2030" t="s">
        <v>6644</v>
      </c>
    </row>
    <row r="2031" spans="1:1" x14ac:dyDescent="0.2">
      <c r="A2031" t="s">
        <v>6644</v>
      </c>
    </row>
    <row r="2032" spans="1:1" x14ac:dyDescent="0.2">
      <c r="A2032" t="s">
        <v>6644</v>
      </c>
    </row>
    <row r="2033" spans="1:1" x14ac:dyDescent="0.2">
      <c r="A2033" t="s">
        <v>6644</v>
      </c>
    </row>
    <row r="2034" spans="1:1" x14ac:dyDescent="0.2">
      <c r="A2034" t="s">
        <v>6644</v>
      </c>
    </row>
    <row r="2035" spans="1:1" x14ac:dyDescent="0.2">
      <c r="A2035" t="s">
        <v>6644</v>
      </c>
    </row>
    <row r="2036" spans="1:1" x14ac:dyDescent="0.2">
      <c r="A2036" t="s">
        <v>6644</v>
      </c>
    </row>
    <row r="2037" spans="1:1" x14ac:dyDescent="0.2">
      <c r="A2037" t="s">
        <v>6644</v>
      </c>
    </row>
    <row r="2038" spans="1:1" x14ac:dyDescent="0.2">
      <c r="A2038" t="s">
        <v>6644</v>
      </c>
    </row>
    <row r="2039" spans="1:1" x14ac:dyDescent="0.2">
      <c r="A2039" t="s">
        <v>6644</v>
      </c>
    </row>
    <row r="2040" spans="1:1" x14ac:dyDescent="0.2">
      <c r="A2040" t="s">
        <v>6644</v>
      </c>
    </row>
    <row r="2041" spans="1:1" x14ac:dyDescent="0.2">
      <c r="A2041" t="s">
        <v>6644</v>
      </c>
    </row>
    <row r="2042" spans="1:1" x14ac:dyDescent="0.2">
      <c r="A2042" t="s">
        <v>6645</v>
      </c>
    </row>
    <row r="2043" spans="1:1" x14ac:dyDescent="0.2">
      <c r="A2043" t="s">
        <v>5936</v>
      </c>
    </row>
    <row r="2044" spans="1:1" x14ac:dyDescent="0.2">
      <c r="A2044" t="s">
        <v>5936</v>
      </c>
    </row>
    <row r="2045" spans="1:1" x14ac:dyDescent="0.2">
      <c r="A2045" t="s">
        <v>5936</v>
      </c>
    </row>
    <row r="2046" spans="1:1" x14ac:dyDescent="0.2">
      <c r="A2046" t="s">
        <v>5936</v>
      </c>
    </row>
    <row r="2047" spans="1:1" x14ac:dyDescent="0.2">
      <c r="A2047" t="s">
        <v>6646</v>
      </c>
    </row>
    <row r="2048" spans="1:1" x14ac:dyDescent="0.2">
      <c r="A2048" t="s">
        <v>5936</v>
      </c>
    </row>
    <row r="2049" spans="1:1" x14ac:dyDescent="0.2">
      <c r="A2049" t="s">
        <v>5936</v>
      </c>
    </row>
    <row r="2050" spans="1:1" x14ac:dyDescent="0.2">
      <c r="A2050" t="s">
        <v>6647</v>
      </c>
    </row>
    <row r="2051" spans="1:1" x14ac:dyDescent="0.2">
      <c r="A2051" t="s">
        <v>5936</v>
      </c>
    </row>
    <row r="2052" spans="1:1" x14ac:dyDescent="0.2">
      <c r="A2052" t="s">
        <v>5936</v>
      </c>
    </row>
    <row r="2053" spans="1:1" x14ac:dyDescent="0.2">
      <c r="A2053" t="s">
        <v>5936</v>
      </c>
    </row>
    <row r="2054" spans="1:1" x14ac:dyDescent="0.2">
      <c r="A2054" t="s">
        <v>6648</v>
      </c>
    </row>
    <row r="2055" spans="1:1" x14ac:dyDescent="0.2">
      <c r="A2055" t="s">
        <v>5936</v>
      </c>
    </row>
    <row r="2056" spans="1:1" x14ac:dyDescent="0.2">
      <c r="A2056" t="s">
        <v>5936</v>
      </c>
    </row>
    <row r="2057" spans="1:1" x14ac:dyDescent="0.2">
      <c r="A2057" t="s">
        <v>6649</v>
      </c>
    </row>
    <row r="2058" spans="1:1" x14ac:dyDescent="0.2">
      <c r="A2058" t="s">
        <v>6650</v>
      </c>
    </row>
    <row r="2059" spans="1:1" x14ac:dyDescent="0.2">
      <c r="A2059" t="s">
        <v>6377</v>
      </c>
    </row>
    <row r="2060" spans="1:1" x14ac:dyDescent="0.2">
      <c r="A2060" t="s">
        <v>6651</v>
      </c>
    </row>
    <row r="2061" spans="1:1" x14ac:dyDescent="0.2">
      <c r="A2061" t="s">
        <v>6652</v>
      </c>
    </row>
    <row r="2062" spans="1:1" x14ac:dyDescent="0.2">
      <c r="A2062" t="s">
        <v>6653</v>
      </c>
    </row>
    <row r="2063" spans="1:1" x14ac:dyDescent="0.2">
      <c r="A2063" t="s">
        <v>6654</v>
      </c>
    </row>
    <row r="2064" spans="1:1" x14ac:dyDescent="0.2">
      <c r="A2064" t="s">
        <v>6655</v>
      </c>
    </row>
    <row r="2065" spans="1:1" x14ac:dyDescent="0.2">
      <c r="A2065" t="s">
        <v>6656</v>
      </c>
    </row>
    <row r="2066" spans="1:1" x14ac:dyDescent="0.2">
      <c r="A2066" t="s">
        <v>6653</v>
      </c>
    </row>
    <row r="2067" spans="1:1" x14ac:dyDescent="0.2">
      <c r="A2067" t="s">
        <v>6657</v>
      </c>
    </row>
    <row r="2068" spans="1:1" x14ac:dyDescent="0.2">
      <c r="A2068" t="s">
        <v>6658</v>
      </c>
    </row>
    <row r="2069" spans="1:1" x14ac:dyDescent="0.2">
      <c r="A2069" t="s">
        <v>6659</v>
      </c>
    </row>
    <row r="2070" spans="1:1" x14ac:dyDescent="0.2">
      <c r="A2070" t="s">
        <v>6660</v>
      </c>
    </row>
    <row r="2071" spans="1:1" x14ac:dyDescent="0.2">
      <c r="A2071" t="s">
        <v>6661</v>
      </c>
    </row>
    <row r="2072" spans="1:1" x14ac:dyDescent="0.2">
      <c r="A2072" t="s">
        <v>6661</v>
      </c>
    </row>
    <row r="2073" spans="1:1" x14ac:dyDescent="0.2">
      <c r="A2073" t="s">
        <v>6661</v>
      </c>
    </row>
    <row r="2074" spans="1:1" x14ac:dyDescent="0.2">
      <c r="A2074" t="s">
        <v>6661</v>
      </c>
    </row>
    <row r="2075" spans="1:1" x14ac:dyDescent="0.2">
      <c r="A2075" t="s">
        <v>6662</v>
      </c>
    </row>
    <row r="2076" spans="1:1" x14ac:dyDescent="0.2">
      <c r="A2076" t="s">
        <v>6663</v>
      </c>
    </row>
    <row r="2077" spans="1:1" x14ac:dyDescent="0.2">
      <c r="A2077" t="s">
        <v>6664</v>
      </c>
    </row>
    <row r="2078" spans="1:1" x14ac:dyDescent="0.2">
      <c r="A2078" t="s">
        <v>6665</v>
      </c>
    </row>
    <row r="2079" spans="1:1" x14ac:dyDescent="0.2">
      <c r="A2079" t="s">
        <v>6666</v>
      </c>
    </row>
    <row r="2080" spans="1:1" x14ac:dyDescent="0.2">
      <c r="A2080" t="s">
        <v>6667</v>
      </c>
    </row>
    <row r="2081" spans="1:1" x14ac:dyDescent="0.2">
      <c r="A2081" t="s">
        <v>6668</v>
      </c>
    </row>
    <row r="2082" spans="1:1" x14ac:dyDescent="0.2">
      <c r="A2082" t="s">
        <v>6669</v>
      </c>
    </row>
    <row r="2083" spans="1:1" x14ac:dyDescent="0.2">
      <c r="A2083" t="s">
        <v>6670</v>
      </c>
    </row>
    <row r="2084" spans="1:1" x14ac:dyDescent="0.2">
      <c r="A2084" t="s">
        <v>6671</v>
      </c>
    </row>
    <row r="2085" spans="1:1" x14ac:dyDescent="0.2">
      <c r="A2085" t="s">
        <v>6672</v>
      </c>
    </row>
    <row r="2086" spans="1:1" x14ac:dyDescent="0.2">
      <c r="A2086" t="s">
        <v>6673</v>
      </c>
    </row>
    <row r="2087" spans="1:1" x14ac:dyDescent="0.2">
      <c r="A2087" t="s">
        <v>6674</v>
      </c>
    </row>
    <row r="2088" spans="1:1" x14ac:dyDescent="0.2">
      <c r="A2088" t="s">
        <v>6675</v>
      </c>
    </row>
    <row r="2089" spans="1:1" x14ac:dyDescent="0.2">
      <c r="A2089" t="s">
        <v>6676</v>
      </c>
    </row>
    <row r="2090" spans="1:1" x14ac:dyDescent="0.2">
      <c r="A2090" t="s">
        <v>6677</v>
      </c>
    </row>
    <row r="2091" spans="1:1" x14ac:dyDescent="0.2">
      <c r="A2091" t="s">
        <v>6678</v>
      </c>
    </row>
    <row r="2092" spans="1:1" x14ac:dyDescent="0.2">
      <c r="A2092" t="s">
        <v>6679</v>
      </c>
    </row>
    <row r="2093" spans="1:1" x14ac:dyDescent="0.2">
      <c r="A2093" t="s">
        <v>5936</v>
      </c>
    </row>
    <row r="2094" spans="1:1" x14ac:dyDescent="0.2">
      <c r="A2094" t="s">
        <v>6680</v>
      </c>
    </row>
    <row r="2095" spans="1:1" x14ac:dyDescent="0.2">
      <c r="A2095" t="s">
        <v>6681</v>
      </c>
    </row>
    <row r="2096" spans="1:1" x14ac:dyDescent="0.2">
      <c r="A2096" t="s">
        <v>6653</v>
      </c>
    </row>
    <row r="2097" spans="1:1" x14ac:dyDescent="0.2">
      <c r="A2097" t="s">
        <v>6682</v>
      </c>
    </row>
    <row r="2098" spans="1:1" x14ac:dyDescent="0.2">
      <c r="A2098" t="s">
        <v>6653</v>
      </c>
    </row>
    <row r="2099" spans="1:1" x14ac:dyDescent="0.2">
      <c r="A2099" t="s">
        <v>6653</v>
      </c>
    </row>
    <row r="2100" spans="1:1" x14ac:dyDescent="0.2">
      <c r="A2100" t="s">
        <v>6683</v>
      </c>
    </row>
    <row r="2101" spans="1:1" x14ac:dyDescent="0.2">
      <c r="A2101" t="s">
        <v>6684</v>
      </c>
    </row>
    <row r="2102" spans="1:1" x14ac:dyDescent="0.2">
      <c r="A2102" t="s">
        <v>6685</v>
      </c>
    </row>
    <row r="2103" spans="1:1" x14ac:dyDescent="0.2">
      <c r="A2103" t="s">
        <v>6686</v>
      </c>
    </row>
    <row r="2104" spans="1:1" x14ac:dyDescent="0.2">
      <c r="A2104" t="s">
        <v>6687</v>
      </c>
    </row>
    <row r="2105" spans="1:1" x14ac:dyDescent="0.2">
      <c r="A2105" t="s">
        <v>6688</v>
      </c>
    </row>
    <row r="2106" spans="1:1" x14ac:dyDescent="0.2">
      <c r="A2106" t="s">
        <v>6689</v>
      </c>
    </row>
    <row r="2107" spans="1:1" x14ac:dyDescent="0.2">
      <c r="A2107" t="s">
        <v>6690</v>
      </c>
    </row>
    <row r="2108" spans="1:1" x14ac:dyDescent="0.2">
      <c r="A2108" t="s">
        <v>6691</v>
      </c>
    </row>
    <row r="2109" spans="1:1" x14ac:dyDescent="0.2">
      <c r="A2109" t="s">
        <v>6653</v>
      </c>
    </row>
    <row r="2110" spans="1:1" x14ac:dyDescent="0.2">
      <c r="A2110" t="s">
        <v>6692</v>
      </c>
    </row>
    <row r="2111" spans="1:1" x14ac:dyDescent="0.2">
      <c r="A2111" t="s">
        <v>6693</v>
      </c>
    </row>
    <row r="2112" spans="1:1" x14ac:dyDescent="0.2">
      <c r="A2112" t="s">
        <v>6694</v>
      </c>
    </row>
    <row r="2113" spans="1:1" x14ac:dyDescent="0.2">
      <c r="A2113" t="s">
        <v>6695</v>
      </c>
    </row>
    <row r="2114" spans="1:1" x14ac:dyDescent="0.2">
      <c r="A2114" t="s">
        <v>6696</v>
      </c>
    </row>
    <row r="2115" spans="1:1" x14ac:dyDescent="0.2">
      <c r="A2115" t="s">
        <v>6697</v>
      </c>
    </row>
    <row r="2116" spans="1:1" x14ac:dyDescent="0.2">
      <c r="A2116" t="s">
        <v>6698</v>
      </c>
    </row>
    <row r="2117" spans="1:1" x14ac:dyDescent="0.2">
      <c r="A2117" t="s">
        <v>6699</v>
      </c>
    </row>
    <row r="2118" spans="1:1" x14ac:dyDescent="0.2">
      <c r="A2118" t="s">
        <v>6700</v>
      </c>
    </row>
    <row r="2119" spans="1:1" x14ac:dyDescent="0.2">
      <c r="A2119" t="s">
        <v>6701</v>
      </c>
    </row>
    <row r="2120" spans="1:1" x14ac:dyDescent="0.2">
      <c r="A2120" t="s">
        <v>6702</v>
      </c>
    </row>
    <row r="2121" spans="1:1" x14ac:dyDescent="0.2">
      <c r="A2121" t="s">
        <v>6703</v>
      </c>
    </row>
    <row r="2122" spans="1:1" x14ac:dyDescent="0.2">
      <c r="A2122" t="s">
        <v>6704</v>
      </c>
    </row>
    <row r="2123" spans="1:1" x14ac:dyDescent="0.2">
      <c r="A2123" t="s">
        <v>6705</v>
      </c>
    </row>
    <row r="2124" spans="1:1" x14ac:dyDescent="0.2">
      <c r="A2124" t="s">
        <v>6706</v>
      </c>
    </row>
    <row r="2125" spans="1:1" x14ac:dyDescent="0.2">
      <c r="A2125" t="s">
        <v>6707</v>
      </c>
    </row>
    <row r="2126" spans="1:1" x14ac:dyDescent="0.2">
      <c r="A2126" t="s">
        <v>6707</v>
      </c>
    </row>
    <row r="2127" spans="1:1" x14ac:dyDescent="0.2">
      <c r="A2127" t="s">
        <v>6708</v>
      </c>
    </row>
    <row r="2128" spans="1:1" x14ac:dyDescent="0.2">
      <c r="A2128" t="s">
        <v>6709</v>
      </c>
    </row>
    <row r="2129" spans="1:1" x14ac:dyDescent="0.2">
      <c r="A2129" t="s">
        <v>6710</v>
      </c>
    </row>
    <row r="2130" spans="1:1" x14ac:dyDescent="0.2">
      <c r="A2130" t="s">
        <v>6702</v>
      </c>
    </row>
    <row r="2131" spans="1:1" x14ac:dyDescent="0.2">
      <c r="A2131" t="s">
        <v>6702</v>
      </c>
    </row>
    <row r="2132" spans="1:1" x14ac:dyDescent="0.2">
      <c r="A2132" t="s">
        <v>6702</v>
      </c>
    </row>
    <row r="2133" spans="1:1" x14ac:dyDescent="0.2">
      <c r="A2133" t="s">
        <v>6711</v>
      </c>
    </row>
    <row r="2134" spans="1:1" x14ac:dyDescent="0.2">
      <c r="A2134" t="s">
        <v>6712</v>
      </c>
    </row>
    <row r="2135" spans="1:1" x14ac:dyDescent="0.2">
      <c r="A2135" t="s">
        <v>6713</v>
      </c>
    </row>
    <row r="2136" spans="1:1" x14ac:dyDescent="0.2">
      <c r="A2136" t="s">
        <v>6714</v>
      </c>
    </row>
    <row r="2137" spans="1:1" x14ac:dyDescent="0.2">
      <c r="A2137" t="s">
        <v>6715</v>
      </c>
    </row>
    <row r="2138" spans="1:1" x14ac:dyDescent="0.2">
      <c r="A2138" t="s">
        <v>6716</v>
      </c>
    </row>
    <row r="2139" spans="1:1" x14ac:dyDescent="0.2">
      <c r="A2139" t="s">
        <v>6717</v>
      </c>
    </row>
    <row r="2140" spans="1:1" x14ac:dyDescent="0.2">
      <c r="A2140" t="s">
        <v>6718</v>
      </c>
    </row>
    <row r="2141" spans="1:1" x14ac:dyDescent="0.2">
      <c r="A2141" t="s">
        <v>6719</v>
      </c>
    </row>
    <row r="2142" spans="1:1" x14ac:dyDescent="0.2">
      <c r="A2142" t="s">
        <v>6657</v>
      </c>
    </row>
    <row r="2143" spans="1:1" x14ac:dyDescent="0.2">
      <c r="A2143" t="s">
        <v>6657</v>
      </c>
    </row>
    <row r="2144" spans="1:1" x14ac:dyDescent="0.2">
      <c r="A2144" t="s">
        <v>6657</v>
      </c>
    </row>
    <row r="2145" spans="1:1" x14ac:dyDescent="0.2">
      <c r="A2145" t="s">
        <v>6720</v>
      </c>
    </row>
    <row r="2146" spans="1:1" x14ac:dyDescent="0.2">
      <c r="A2146" t="s">
        <v>6721</v>
      </c>
    </row>
    <row r="2147" spans="1:1" x14ac:dyDescent="0.2">
      <c r="A2147" t="s">
        <v>6722</v>
      </c>
    </row>
    <row r="2148" spans="1:1" x14ac:dyDescent="0.2">
      <c r="A2148" t="s">
        <v>6723</v>
      </c>
    </row>
    <row r="2149" spans="1:1" x14ac:dyDescent="0.2">
      <c r="A2149" t="s">
        <v>6657</v>
      </c>
    </row>
    <row r="2150" spans="1:1" x14ac:dyDescent="0.2">
      <c r="A2150" t="s">
        <v>6724</v>
      </c>
    </row>
    <row r="2151" spans="1:1" x14ac:dyDescent="0.2">
      <c r="A2151" t="s">
        <v>6725</v>
      </c>
    </row>
    <row r="2152" spans="1:1" x14ac:dyDescent="0.2">
      <c r="A2152" t="s">
        <v>6726</v>
      </c>
    </row>
    <row r="2153" spans="1:1" x14ac:dyDescent="0.2">
      <c r="A2153" t="s">
        <v>5605</v>
      </c>
    </row>
    <row r="2154" spans="1:1" x14ac:dyDescent="0.2">
      <c r="A2154" t="s">
        <v>6727</v>
      </c>
    </row>
    <row r="2155" spans="1:1" x14ac:dyDescent="0.2">
      <c r="A2155" t="s">
        <v>6657</v>
      </c>
    </row>
    <row r="2156" spans="1:1" x14ac:dyDescent="0.2">
      <c r="A2156" t="s">
        <v>6728</v>
      </c>
    </row>
    <row r="2157" spans="1:1" x14ac:dyDescent="0.2">
      <c r="A2157" t="s">
        <v>6729</v>
      </c>
    </row>
    <row r="2158" spans="1:1" x14ac:dyDescent="0.2">
      <c r="A2158" t="s">
        <v>6730</v>
      </c>
    </row>
    <row r="2159" spans="1:1" x14ac:dyDescent="0.2">
      <c r="A2159" t="s">
        <v>6731</v>
      </c>
    </row>
    <row r="2160" spans="1:1" x14ac:dyDescent="0.2">
      <c r="A2160" t="s">
        <v>6653</v>
      </c>
    </row>
    <row r="2161" spans="1:1" x14ac:dyDescent="0.2">
      <c r="A2161" t="s">
        <v>6732</v>
      </c>
    </row>
    <row r="2162" spans="1:1" x14ac:dyDescent="0.2">
      <c r="A2162" t="s">
        <v>6733</v>
      </c>
    </row>
    <row r="2163" spans="1:1" x14ac:dyDescent="0.2">
      <c r="A2163" t="s">
        <v>6734</v>
      </c>
    </row>
    <row r="2164" spans="1:1" x14ac:dyDescent="0.2">
      <c r="A2164" t="s">
        <v>6735</v>
      </c>
    </row>
    <row r="2165" spans="1:1" x14ac:dyDescent="0.2">
      <c r="A2165" t="s">
        <v>6657</v>
      </c>
    </row>
    <row r="2166" spans="1:1" x14ac:dyDescent="0.2">
      <c r="A2166" t="s">
        <v>6653</v>
      </c>
    </row>
    <row r="2167" spans="1:1" x14ac:dyDescent="0.2">
      <c r="A2167" t="s">
        <v>6653</v>
      </c>
    </row>
    <row r="2168" spans="1:1" x14ac:dyDescent="0.2">
      <c r="A2168" t="s">
        <v>6736</v>
      </c>
    </row>
    <row r="2169" spans="1:1" x14ac:dyDescent="0.2">
      <c r="A2169" t="s">
        <v>6653</v>
      </c>
    </row>
    <row r="2170" spans="1:1" x14ac:dyDescent="0.2">
      <c r="A2170" t="s">
        <v>6737</v>
      </c>
    </row>
    <row r="2171" spans="1:1" x14ac:dyDescent="0.2">
      <c r="A2171" t="s">
        <v>6738</v>
      </c>
    </row>
    <row r="2172" spans="1:1" x14ac:dyDescent="0.2">
      <c r="A2172" t="s">
        <v>6739</v>
      </c>
    </row>
    <row r="2173" spans="1:1" x14ac:dyDescent="0.2">
      <c r="A2173" t="s">
        <v>6739</v>
      </c>
    </row>
    <row r="2174" spans="1:1" x14ac:dyDescent="0.2">
      <c r="A2174" t="s">
        <v>6740</v>
      </c>
    </row>
    <row r="2175" spans="1:1" x14ac:dyDescent="0.2">
      <c r="A2175" t="s">
        <v>6741</v>
      </c>
    </row>
    <row r="2176" spans="1:1" x14ac:dyDescent="0.2">
      <c r="A2176" t="s">
        <v>6742</v>
      </c>
    </row>
    <row r="2177" spans="1:1" x14ac:dyDescent="0.2">
      <c r="A2177" t="s">
        <v>6743</v>
      </c>
    </row>
    <row r="2178" spans="1:1" x14ac:dyDescent="0.2">
      <c r="A2178" t="s">
        <v>6744</v>
      </c>
    </row>
    <row r="2179" spans="1:1" x14ac:dyDescent="0.2">
      <c r="A2179" t="s">
        <v>6653</v>
      </c>
    </row>
    <row r="2180" spans="1:1" x14ac:dyDescent="0.2">
      <c r="A2180" t="s">
        <v>6745</v>
      </c>
    </row>
    <row r="2181" spans="1:1" x14ac:dyDescent="0.2">
      <c r="A2181" t="s">
        <v>6746</v>
      </c>
    </row>
    <row r="2182" spans="1:1" x14ac:dyDescent="0.2">
      <c r="A2182" t="s">
        <v>6747</v>
      </c>
    </row>
    <row r="2183" spans="1:1" x14ac:dyDescent="0.2">
      <c r="A2183" t="s">
        <v>6748</v>
      </c>
    </row>
    <row r="2184" spans="1:1" x14ac:dyDescent="0.2">
      <c r="A2184" t="s">
        <v>6749</v>
      </c>
    </row>
    <row r="2185" spans="1:1" x14ac:dyDescent="0.2">
      <c r="A2185" t="s">
        <v>6750</v>
      </c>
    </row>
    <row r="2186" spans="1:1" x14ac:dyDescent="0.2">
      <c r="A2186" t="s">
        <v>6751</v>
      </c>
    </row>
    <row r="2187" spans="1:1" x14ac:dyDescent="0.2">
      <c r="A2187" t="s">
        <v>6752</v>
      </c>
    </row>
    <row r="2188" spans="1:1" x14ac:dyDescent="0.2">
      <c r="A2188" t="s">
        <v>6753</v>
      </c>
    </row>
    <row r="2189" spans="1:1" x14ac:dyDescent="0.2">
      <c r="A2189" t="s">
        <v>6754</v>
      </c>
    </row>
    <row r="2190" spans="1:1" x14ac:dyDescent="0.2">
      <c r="A2190" t="s">
        <v>6755</v>
      </c>
    </row>
    <row r="2191" spans="1:1" x14ac:dyDescent="0.2">
      <c r="A2191" t="s">
        <v>6756</v>
      </c>
    </row>
    <row r="2192" spans="1:1" x14ac:dyDescent="0.2">
      <c r="A2192" t="s">
        <v>6757</v>
      </c>
    </row>
    <row r="2193" spans="1:1" x14ac:dyDescent="0.2">
      <c r="A2193" t="s">
        <v>6758</v>
      </c>
    </row>
    <row r="2194" spans="1:1" x14ac:dyDescent="0.2">
      <c r="A2194" t="s">
        <v>6759</v>
      </c>
    </row>
    <row r="2195" spans="1:1" x14ac:dyDescent="0.2">
      <c r="A2195" t="s">
        <v>6760</v>
      </c>
    </row>
    <row r="2196" spans="1:1" x14ac:dyDescent="0.2">
      <c r="A2196" t="s">
        <v>6761</v>
      </c>
    </row>
    <row r="2197" spans="1:1" x14ac:dyDescent="0.2">
      <c r="A2197" t="s">
        <v>6762</v>
      </c>
    </row>
    <row r="2198" spans="1:1" x14ac:dyDescent="0.2">
      <c r="A2198" t="s">
        <v>6763</v>
      </c>
    </row>
    <row r="2199" spans="1:1" x14ac:dyDescent="0.2">
      <c r="A2199" t="s">
        <v>6764</v>
      </c>
    </row>
    <row r="2200" spans="1:1" x14ac:dyDescent="0.2">
      <c r="A2200" t="s">
        <v>6653</v>
      </c>
    </row>
    <row r="2201" spans="1:1" x14ac:dyDescent="0.2">
      <c r="A2201" t="s">
        <v>6765</v>
      </c>
    </row>
    <row r="2202" spans="1:1" x14ac:dyDescent="0.2">
      <c r="A2202" t="s">
        <v>6766</v>
      </c>
    </row>
    <row r="2203" spans="1:1" x14ac:dyDescent="0.2">
      <c r="A2203" t="s">
        <v>6767</v>
      </c>
    </row>
    <row r="2204" spans="1:1" x14ac:dyDescent="0.2">
      <c r="A2204" t="s">
        <v>6768</v>
      </c>
    </row>
    <row r="2205" spans="1:1" x14ac:dyDescent="0.2">
      <c r="A2205" t="s">
        <v>6769</v>
      </c>
    </row>
    <row r="2206" spans="1:1" x14ac:dyDescent="0.2">
      <c r="A2206" t="s">
        <v>6770</v>
      </c>
    </row>
    <row r="2207" spans="1:1" x14ac:dyDescent="0.2">
      <c r="A2207" t="s">
        <v>6653</v>
      </c>
    </row>
    <row r="2208" spans="1:1" x14ac:dyDescent="0.2">
      <c r="A2208" t="s">
        <v>6771</v>
      </c>
    </row>
    <row r="2209" spans="1:1" x14ac:dyDescent="0.2">
      <c r="A2209" t="s">
        <v>6653</v>
      </c>
    </row>
    <row r="2210" spans="1:1" x14ac:dyDescent="0.2">
      <c r="A2210" t="s">
        <v>6772</v>
      </c>
    </row>
    <row r="2211" spans="1:1" x14ac:dyDescent="0.2">
      <c r="A2211" t="s">
        <v>6773</v>
      </c>
    </row>
    <row r="2212" spans="1:1" x14ac:dyDescent="0.2">
      <c r="A2212" t="s">
        <v>6774</v>
      </c>
    </row>
    <row r="2213" spans="1:1" x14ac:dyDescent="0.2">
      <c r="A2213" t="s">
        <v>5936</v>
      </c>
    </row>
    <row r="2214" spans="1:1" x14ac:dyDescent="0.2">
      <c r="A2214" t="s">
        <v>5936</v>
      </c>
    </row>
    <row r="2215" spans="1:1" x14ac:dyDescent="0.2">
      <c r="A2215" t="s">
        <v>5936</v>
      </c>
    </row>
    <row r="2216" spans="1:1" x14ac:dyDescent="0.2">
      <c r="A2216" t="s">
        <v>6775</v>
      </c>
    </row>
    <row r="2217" spans="1:1" x14ac:dyDescent="0.2">
      <c r="A2217" t="s">
        <v>6776</v>
      </c>
    </row>
    <row r="2218" spans="1:1" x14ac:dyDescent="0.2">
      <c r="A2218" t="s">
        <v>6777</v>
      </c>
    </row>
    <row r="2219" spans="1:1" x14ac:dyDescent="0.2">
      <c r="A2219" t="s">
        <v>6778</v>
      </c>
    </row>
    <row r="2220" spans="1:1" x14ac:dyDescent="0.2">
      <c r="A2220" t="s">
        <v>6779</v>
      </c>
    </row>
    <row r="2221" spans="1:1" x14ac:dyDescent="0.2">
      <c r="A2221" t="s">
        <v>6780</v>
      </c>
    </row>
    <row r="2222" spans="1:1" x14ac:dyDescent="0.2">
      <c r="A2222" t="s">
        <v>6781</v>
      </c>
    </row>
    <row r="2223" spans="1:1" x14ac:dyDescent="0.2">
      <c r="A2223" t="s">
        <v>6729</v>
      </c>
    </row>
    <row r="2224" spans="1:1" x14ac:dyDescent="0.2">
      <c r="A2224" t="s">
        <v>6782</v>
      </c>
    </row>
    <row r="2225" spans="1:1" x14ac:dyDescent="0.2">
      <c r="A2225" t="s">
        <v>6783</v>
      </c>
    </row>
    <row r="2226" spans="1:1" x14ac:dyDescent="0.2">
      <c r="A2226" t="s">
        <v>6653</v>
      </c>
    </row>
    <row r="2227" spans="1:1" x14ac:dyDescent="0.2">
      <c r="A2227" t="s">
        <v>6653</v>
      </c>
    </row>
    <row r="2228" spans="1:1" x14ac:dyDescent="0.2">
      <c r="A2228" t="s">
        <v>6784</v>
      </c>
    </row>
    <row r="2229" spans="1:1" x14ac:dyDescent="0.2">
      <c r="A2229" t="s">
        <v>6785</v>
      </c>
    </row>
    <row r="2230" spans="1:1" x14ac:dyDescent="0.2">
      <c r="A2230" t="s">
        <v>6653</v>
      </c>
    </row>
    <row r="2231" spans="1:1" x14ac:dyDescent="0.2">
      <c r="A2231" t="s">
        <v>6653</v>
      </c>
    </row>
    <row r="2232" spans="1:1" x14ac:dyDescent="0.2">
      <c r="A2232" t="s">
        <v>6653</v>
      </c>
    </row>
    <row r="2233" spans="1:1" x14ac:dyDescent="0.2">
      <c r="A2233" t="s">
        <v>6653</v>
      </c>
    </row>
    <row r="2234" spans="1:1" x14ac:dyDescent="0.2">
      <c r="A2234" t="s">
        <v>6786</v>
      </c>
    </row>
    <row r="2235" spans="1:1" x14ac:dyDescent="0.2">
      <c r="A2235" t="s">
        <v>6787</v>
      </c>
    </row>
    <row r="2236" spans="1:1" x14ac:dyDescent="0.2">
      <c r="A2236" t="s">
        <v>6788</v>
      </c>
    </row>
    <row r="2237" spans="1:1" x14ac:dyDescent="0.2">
      <c r="A2237" t="s">
        <v>6789</v>
      </c>
    </row>
    <row r="2238" spans="1:1" x14ac:dyDescent="0.2">
      <c r="A2238" t="s">
        <v>6790</v>
      </c>
    </row>
    <row r="2239" spans="1:1" x14ac:dyDescent="0.2">
      <c r="A2239" t="s">
        <v>6791</v>
      </c>
    </row>
    <row r="2240" spans="1:1" x14ac:dyDescent="0.2">
      <c r="A2240" t="s">
        <v>6792</v>
      </c>
    </row>
    <row r="2241" spans="1:1" x14ac:dyDescent="0.2">
      <c r="A2241" t="s">
        <v>6793</v>
      </c>
    </row>
    <row r="2242" spans="1:1" x14ac:dyDescent="0.2">
      <c r="A2242" t="s">
        <v>6794</v>
      </c>
    </row>
    <row r="2243" spans="1:1" x14ac:dyDescent="0.2">
      <c r="A2243" t="s">
        <v>6795</v>
      </c>
    </row>
    <row r="2244" spans="1:1" x14ac:dyDescent="0.2">
      <c r="A2244" t="s">
        <v>6782</v>
      </c>
    </row>
    <row r="2245" spans="1:1" x14ac:dyDescent="0.2">
      <c r="A2245" t="s">
        <v>6796</v>
      </c>
    </row>
    <row r="2246" spans="1:1" x14ac:dyDescent="0.2">
      <c r="A2246" t="s">
        <v>6797</v>
      </c>
    </row>
    <row r="2247" spans="1:1" x14ac:dyDescent="0.2">
      <c r="A2247" t="s">
        <v>6798</v>
      </c>
    </row>
    <row r="2248" spans="1:1" x14ac:dyDescent="0.2">
      <c r="A2248" t="s">
        <v>6799</v>
      </c>
    </row>
    <row r="2249" spans="1:1" x14ac:dyDescent="0.2">
      <c r="A2249" t="s">
        <v>6800</v>
      </c>
    </row>
    <row r="2250" spans="1:1" x14ac:dyDescent="0.2">
      <c r="A2250" t="s">
        <v>6801</v>
      </c>
    </row>
    <row r="2251" spans="1:1" x14ac:dyDescent="0.2">
      <c r="A2251" t="s">
        <v>6802</v>
      </c>
    </row>
    <row r="2252" spans="1:1" x14ac:dyDescent="0.2">
      <c r="A2252" t="s">
        <v>6803</v>
      </c>
    </row>
    <row r="2253" spans="1:1" x14ac:dyDescent="0.2">
      <c r="A2253" t="s">
        <v>6804</v>
      </c>
    </row>
    <row r="2254" spans="1:1" x14ac:dyDescent="0.2">
      <c r="A2254" t="s">
        <v>6805</v>
      </c>
    </row>
    <row r="2255" spans="1:1" x14ac:dyDescent="0.2">
      <c r="A2255" t="s">
        <v>6806</v>
      </c>
    </row>
    <row r="2256" spans="1:1" x14ac:dyDescent="0.2">
      <c r="A2256" t="s">
        <v>6807</v>
      </c>
    </row>
    <row r="2257" spans="1:1" x14ac:dyDescent="0.2">
      <c r="A2257" t="s">
        <v>6808</v>
      </c>
    </row>
    <row r="2258" spans="1:1" x14ac:dyDescent="0.2">
      <c r="A2258" t="s">
        <v>6809</v>
      </c>
    </row>
    <row r="2259" spans="1:1" x14ac:dyDescent="0.2">
      <c r="A2259" t="s">
        <v>6810</v>
      </c>
    </row>
    <row r="2260" spans="1:1" x14ac:dyDescent="0.2">
      <c r="A2260" t="s">
        <v>6811</v>
      </c>
    </row>
    <row r="2261" spans="1:1" x14ac:dyDescent="0.2">
      <c r="A2261" t="s">
        <v>6812</v>
      </c>
    </row>
    <row r="2262" spans="1:1" x14ac:dyDescent="0.2">
      <c r="A2262" t="s">
        <v>6813</v>
      </c>
    </row>
    <row r="2263" spans="1:1" x14ac:dyDescent="0.2">
      <c r="A2263" t="s">
        <v>6814</v>
      </c>
    </row>
    <row r="2264" spans="1:1" x14ac:dyDescent="0.2">
      <c r="A2264" t="s">
        <v>6815</v>
      </c>
    </row>
    <row r="2265" spans="1:1" x14ac:dyDescent="0.2">
      <c r="A2265" t="s">
        <v>6816</v>
      </c>
    </row>
    <row r="2266" spans="1:1" x14ac:dyDescent="0.2">
      <c r="A2266" t="s">
        <v>6817</v>
      </c>
    </row>
    <row r="2267" spans="1:1" x14ac:dyDescent="0.2">
      <c r="A2267" t="s">
        <v>6818</v>
      </c>
    </row>
    <row r="2268" spans="1:1" x14ac:dyDescent="0.2">
      <c r="A2268" t="s">
        <v>6819</v>
      </c>
    </row>
    <row r="2269" spans="1:1" x14ac:dyDescent="0.2">
      <c r="A2269" t="s">
        <v>6820</v>
      </c>
    </row>
    <row r="2270" spans="1:1" x14ac:dyDescent="0.2">
      <c r="A2270" t="s">
        <v>6821</v>
      </c>
    </row>
    <row r="2271" spans="1:1" x14ac:dyDescent="0.2">
      <c r="A2271" t="s">
        <v>6822</v>
      </c>
    </row>
    <row r="2272" spans="1:1" x14ac:dyDescent="0.2">
      <c r="A2272" t="s">
        <v>6657</v>
      </c>
    </row>
    <row r="2273" spans="1:1" x14ac:dyDescent="0.2">
      <c r="A2273" t="s">
        <v>6823</v>
      </c>
    </row>
    <row r="2274" spans="1:1" x14ac:dyDescent="0.2">
      <c r="A2274" t="s">
        <v>6824</v>
      </c>
    </row>
    <row r="2275" spans="1:1" x14ac:dyDescent="0.2">
      <c r="A2275" t="s">
        <v>6824</v>
      </c>
    </row>
    <row r="2276" spans="1:1" x14ac:dyDescent="0.2">
      <c r="A2276" t="s">
        <v>6825</v>
      </c>
    </row>
    <row r="2277" spans="1:1" x14ac:dyDescent="0.2">
      <c r="A2277" t="s">
        <v>6826</v>
      </c>
    </row>
    <row r="2278" spans="1:1" x14ac:dyDescent="0.2">
      <c r="A2278" t="s">
        <v>6827</v>
      </c>
    </row>
    <row r="2279" spans="1:1" x14ac:dyDescent="0.2">
      <c r="A2279" t="s">
        <v>6828</v>
      </c>
    </row>
    <row r="2280" spans="1:1" x14ac:dyDescent="0.2">
      <c r="A2280" t="s">
        <v>6829</v>
      </c>
    </row>
    <row r="2281" spans="1:1" x14ac:dyDescent="0.2">
      <c r="A2281" t="s">
        <v>6830</v>
      </c>
    </row>
    <row r="2282" spans="1:1" x14ac:dyDescent="0.2">
      <c r="A2282" t="s">
        <v>6831</v>
      </c>
    </row>
    <row r="2283" spans="1:1" x14ac:dyDescent="0.2">
      <c r="A2283" t="s">
        <v>6832</v>
      </c>
    </row>
    <row r="2284" spans="1:1" x14ac:dyDescent="0.2">
      <c r="A2284" t="s">
        <v>6833</v>
      </c>
    </row>
    <row r="2285" spans="1:1" x14ac:dyDescent="0.2">
      <c r="A2285" t="s">
        <v>6834</v>
      </c>
    </row>
    <row r="2286" spans="1:1" x14ac:dyDescent="0.2">
      <c r="A2286" t="s">
        <v>6835</v>
      </c>
    </row>
    <row r="2287" spans="1:1" x14ac:dyDescent="0.2">
      <c r="A2287" t="s">
        <v>6836</v>
      </c>
    </row>
    <row r="2288" spans="1:1" x14ac:dyDescent="0.2">
      <c r="A2288" t="s">
        <v>6837</v>
      </c>
    </row>
    <row r="2289" spans="1:1" x14ac:dyDescent="0.2">
      <c r="A2289" t="s">
        <v>6838</v>
      </c>
    </row>
    <row r="2290" spans="1:1" x14ac:dyDescent="0.2">
      <c r="A2290" t="s">
        <v>6839</v>
      </c>
    </row>
    <row r="2291" spans="1:1" x14ac:dyDescent="0.2">
      <c r="A2291" t="s">
        <v>5936</v>
      </c>
    </row>
    <row r="2292" spans="1:1" x14ac:dyDescent="0.2">
      <c r="A2292" t="s">
        <v>6840</v>
      </c>
    </row>
    <row r="2293" spans="1:1" x14ac:dyDescent="0.2">
      <c r="A2293" t="s">
        <v>5936</v>
      </c>
    </row>
    <row r="2294" spans="1:1" x14ac:dyDescent="0.2">
      <c r="A2294" t="s">
        <v>6841</v>
      </c>
    </row>
    <row r="2295" spans="1:1" x14ac:dyDescent="0.2">
      <c r="A2295" t="s">
        <v>6842</v>
      </c>
    </row>
    <row r="2296" spans="1:1" x14ac:dyDescent="0.2">
      <c r="A2296" t="s">
        <v>6843</v>
      </c>
    </row>
    <row r="2297" spans="1:1" x14ac:dyDescent="0.2">
      <c r="A2297" t="s">
        <v>6844</v>
      </c>
    </row>
    <row r="2298" spans="1:1" x14ac:dyDescent="0.2">
      <c r="A2298" t="s">
        <v>6845</v>
      </c>
    </row>
    <row r="2299" spans="1:1" x14ac:dyDescent="0.2">
      <c r="A2299" t="s">
        <v>6846</v>
      </c>
    </row>
    <row r="2300" spans="1:1" x14ac:dyDescent="0.2">
      <c r="A2300" t="s">
        <v>6847</v>
      </c>
    </row>
    <row r="2301" spans="1:1" x14ac:dyDescent="0.2">
      <c r="A2301" t="s">
        <v>6848</v>
      </c>
    </row>
    <row r="2302" spans="1:1" x14ac:dyDescent="0.2">
      <c r="A2302" t="s">
        <v>6849</v>
      </c>
    </row>
    <row r="2303" spans="1:1" x14ac:dyDescent="0.2">
      <c r="A2303" t="s">
        <v>6850</v>
      </c>
    </row>
    <row r="2304" spans="1:1" x14ac:dyDescent="0.2">
      <c r="A2304" t="s">
        <v>5936</v>
      </c>
    </row>
    <row r="2305" spans="1:1" x14ac:dyDescent="0.2">
      <c r="A2305" t="s">
        <v>6851</v>
      </c>
    </row>
    <row r="2306" spans="1:1" x14ac:dyDescent="0.2">
      <c r="A2306" t="s">
        <v>6852</v>
      </c>
    </row>
    <row r="2307" spans="1:1" x14ac:dyDescent="0.2">
      <c r="A2307" t="s">
        <v>6853</v>
      </c>
    </row>
    <row r="2308" spans="1:1" x14ac:dyDescent="0.2">
      <c r="A2308" t="s">
        <v>6854</v>
      </c>
    </row>
    <row r="2309" spans="1:1" x14ac:dyDescent="0.2">
      <c r="A2309" t="s">
        <v>6855</v>
      </c>
    </row>
    <row r="2310" spans="1:1" x14ac:dyDescent="0.2">
      <c r="A2310" t="s">
        <v>6856</v>
      </c>
    </row>
    <row r="2311" spans="1:1" x14ac:dyDescent="0.2">
      <c r="A2311" t="s">
        <v>6857</v>
      </c>
    </row>
    <row r="2312" spans="1:1" x14ac:dyDescent="0.2">
      <c r="A2312" t="s">
        <v>6858</v>
      </c>
    </row>
    <row r="2313" spans="1:1" x14ac:dyDescent="0.2">
      <c r="A2313" t="s">
        <v>6859</v>
      </c>
    </row>
    <row r="2314" spans="1:1" x14ac:dyDescent="0.2">
      <c r="A2314" t="s">
        <v>6860</v>
      </c>
    </row>
    <row r="2315" spans="1:1" x14ac:dyDescent="0.2">
      <c r="A2315" t="s">
        <v>6861</v>
      </c>
    </row>
    <row r="2316" spans="1:1" x14ac:dyDescent="0.2">
      <c r="A2316" t="s">
        <v>5936</v>
      </c>
    </row>
    <row r="2317" spans="1:1" x14ac:dyDescent="0.2">
      <c r="A2317" t="s">
        <v>5936</v>
      </c>
    </row>
    <row r="2318" spans="1:1" x14ac:dyDescent="0.2">
      <c r="A2318" t="s">
        <v>6862</v>
      </c>
    </row>
    <row r="2319" spans="1:1" x14ac:dyDescent="0.2">
      <c r="A2319" t="s">
        <v>6862</v>
      </c>
    </row>
    <row r="2320" spans="1:1" x14ac:dyDescent="0.2">
      <c r="A2320" t="s">
        <v>5936</v>
      </c>
    </row>
    <row r="2321" spans="1:1" x14ac:dyDescent="0.2">
      <c r="A2321" t="s">
        <v>6863</v>
      </c>
    </row>
    <row r="2322" spans="1:1" x14ac:dyDescent="0.2">
      <c r="A2322" t="s">
        <v>6864</v>
      </c>
    </row>
    <row r="2323" spans="1:1" x14ac:dyDescent="0.2">
      <c r="A2323" t="s">
        <v>5936</v>
      </c>
    </row>
    <row r="2324" spans="1:1" x14ac:dyDescent="0.2">
      <c r="A2324" t="s">
        <v>5936</v>
      </c>
    </row>
    <row r="2325" spans="1:1" x14ac:dyDescent="0.2">
      <c r="A2325" t="s">
        <v>5936</v>
      </c>
    </row>
    <row r="2326" spans="1:1" x14ac:dyDescent="0.2">
      <c r="A2326" t="s">
        <v>5936</v>
      </c>
    </row>
    <row r="2327" spans="1:1" x14ac:dyDescent="0.2">
      <c r="A2327" t="s">
        <v>6865</v>
      </c>
    </row>
    <row r="2328" spans="1:1" x14ac:dyDescent="0.2">
      <c r="A2328" t="s">
        <v>6866</v>
      </c>
    </row>
    <row r="2329" spans="1:1" x14ac:dyDescent="0.2">
      <c r="A2329" t="s">
        <v>6867</v>
      </c>
    </row>
    <row r="2330" spans="1:1" x14ac:dyDescent="0.2">
      <c r="A2330" t="s">
        <v>5936</v>
      </c>
    </row>
    <row r="2331" spans="1:1" x14ac:dyDescent="0.2">
      <c r="A2331" t="s">
        <v>6868</v>
      </c>
    </row>
    <row r="2332" spans="1:1" x14ac:dyDescent="0.2">
      <c r="A2332" t="s">
        <v>6869</v>
      </c>
    </row>
    <row r="2333" spans="1:1" x14ac:dyDescent="0.2">
      <c r="A2333" t="s">
        <v>6870</v>
      </c>
    </row>
    <row r="2334" spans="1:1" x14ac:dyDescent="0.2">
      <c r="A2334" t="s">
        <v>6871</v>
      </c>
    </row>
    <row r="2335" spans="1:1" x14ac:dyDescent="0.2">
      <c r="A2335" t="s">
        <v>6872</v>
      </c>
    </row>
    <row r="2336" spans="1:1" x14ac:dyDescent="0.2">
      <c r="A2336" t="s">
        <v>6873</v>
      </c>
    </row>
    <row r="2337" spans="1:1" x14ac:dyDescent="0.2">
      <c r="A2337" t="s">
        <v>6874</v>
      </c>
    </row>
    <row r="2338" spans="1:1" x14ac:dyDescent="0.2">
      <c r="A2338" t="s">
        <v>5936</v>
      </c>
    </row>
    <row r="2339" spans="1:1" x14ac:dyDescent="0.2">
      <c r="A2339" t="s">
        <v>6875</v>
      </c>
    </row>
    <row r="2340" spans="1:1" x14ac:dyDescent="0.2">
      <c r="A2340" t="s">
        <v>5936</v>
      </c>
    </row>
    <row r="2341" spans="1:1" x14ac:dyDescent="0.2">
      <c r="A2341" t="s">
        <v>5936</v>
      </c>
    </row>
    <row r="2342" spans="1:1" x14ac:dyDescent="0.2">
      <c r="A2342" t="s">
        <v>6876</v>
      </c>
    </row>
    <row r="2343" spans="1:1" x14ac:dyDescent="0.2">
      <c r="A2343" t="s">
        <v>6877</v>
      </c>
    </row>
    <row r="2344" spans="1:1" x14ac:dyDescent="0.2">
      <c r="A2344" t="s">
        <v>6878</v>
      </c>
    </row>
    <row r="2345" spans="1:1" x14ac:dyDescent="0.2">
      <c r="A2345" t="s">
        <v>6879</v>
      </c>
    </row>
    <row r="2346" spans="1:1" x14ac:dyDescent="0.2">
      <c r="A2346" t="s">
        <v>6880</v>
      </c>
    </row>
    <row r="2347" spans="1:1" x14ac:dyDescent="0.2">
      <c r="A2347" t="s">
        <v>6881</v>
      </c>
    </row>
    <row r="2348" spans="1:1" x14ac:dyDescent="0.2">
      <c r="A2348" t="s">
        <v>6882</v>
      </c>
    </row>
    <row r="2349" spans="1:1" x14ac:dyDescent="0.2">
      <c r="A2349" t="s">
        <v>6883</v>
      </c>
    </row>
    <row r="2350" spans="1:1" x14ac:dyDescent="0.2">
      <c r="A2350" t="s">
        <v>6884</v>
      </c>
    </row>
    <row r="2351" spans="1:1" x14ac:dyDescent="0.2">
      <c r="A2351" t="s">
        <v>6885</v>
      </c>
    </row>
    <row r="2352" spans="1:1" x14ac:dyDescent="0.2">
      <c r="A2352" t="s">
        <v>6886</v>
      </c>
    </row>
    <row r="2353" spans="1:1" x14ac:dyDescent="0.2">
      <c r="A2353" t="s">
        <v>6887</v>
      </c>
    </row>
    <row r="2354" spans="1:1" x14ac:dyDescent="0.2">
      <c r="A2354" t="s">
        <v>6888</v>
      </c>
    </row>
    <row r="2355" spans="1:1" x14ac:dyDescent="0.2">
      <c r="A2355" t="s">
        <v>6889</v>
      </c>
    </row>
    <row r="2356" spans="1:1" x14ac:dyDescent="0.2">
      <c r="A2356" t="s">
        <v>6890</v>
      </c>
    </row>
    <row r="2357" spans="1:1" x14ac:dyDescent="0.2">
      <c r="A2357" t="s">
        <v>6891</v>
      </c>
    </row>
    <row r="2358" spans="1:1" x14ac:dyDescent="0.2">
      <c r="A2358" t="s">
        <v>6892</v>
      </c>
    </row>
    <row r="2359" spans="1:1" x14ac:dyDescent="0.2">
      <c r="A2359" t="s">
        <v>6893</v>
      </c>
    </row>
    <row r="2360" spans="1:1" x14ac:dyDescent="0.2">
      <c r="A2360" t="s">
        <v>5936</v>
      </c>
    </row>
    <row r="2361" spans="1:1" x14ac:dyDescent="0.2">
      <c r="A2361" t="s">
        <v>5936</v>
      </c>
    </row>
    <row r="2362" spans="1:1" x14ac:dyDescent="0.2">
      <c r="A2362" t="s">
        <v>6894</v>
      </c>
    </row>
    <row r="2363" spans="1:1" x14ac:dyDescent="0.2">
      <c r="A2363" t="s">
        <v>6895</v>
      </c>
    </row>
    <row r="2364" spans="1:1" x14ac:dyDescent="0.2">
      <c r="A2364" t="s">
        <v>6896</v>
      </c>
    </row>
    <row r="2365" spans="1:1" x14ac:dyDescent="0.2">
      <c r="A2365" t="s">
        <v>5936</v>
      </c>
    </row>
    <row r="2366" spans="1:1" x14ac:dyDescent="0.2">
      <c r="A2366" t="s">
        <v>6897</v>
      </c>
    </row>
    <row r="2367" spans="1:1" x14ac:dyDescent="0.2">
      <c r="A2367" t="s">
        <v>6898</v>
      </c>
    </row>
    <row r="2368" spans="1:1" x14ac:dyDescent="0.2">
      <c r="A2368" t="s">
        <v>6899</v>
      </c>
    </row>
    <row r="2369" spans="1:1" x14ac:dyDescent="0.2">
      <c r="A2369" t="s">
        <v>6900</v>
      </c>
    </row>
    <row r="2370" spans="1:1" x14ac:dyDescent="0.2">
      <c r="A2370" t="s">
        <v>6901</v>
      </c>
    </row>
    <row r="2371" spans="1:1" x14ac:dyDescent="0.2">
      <c r="A2371" t="s">
        <v>6902</v>
      </c>
    </row>
    <row r="2372" spans="1:1" x14ac:dyDescent="0.2">
      <c r="A2372" t="s">
        <v>6903</v>
      </c>
    </row>
    <row r="2373" spans="1:1" x14ac:dyDescent="0.2">
      <c r="A2373" t="s">
        <v>6904</v>
      </c>
    </row>
    <row r="2374" spans="1:1" x14ac:dyDescent="0.2">
      <c r="A2374" t="s">
        <v>5936</v>
      </c>
    </row>
    <row r="2375" spans="1:1" x14ac:dyDescent="0.2">
      <c r="A2375" t="s">
        <v>6905</v>
      </c>
    </row>
    <row r="2376" spans="1:1" x14ac:dyDescent="0.2">
      <c r="A2376" t="s">
        <v>5936</v>
      </c>
    </row>
    <row r="2377" spans="1:1" x14ac:dyDescent="0.2">
      <c r="A2377" t="s">
        <v>5936</v>
      </c>
    </row>
    <row r="2378" spans="1:1" x14ac:dyDescent="0.2">
      <c r="A2378" t="s">
        <v>6906</v>
      </c>
    </row>
    <row r="2379" spans="1:1" x14ac:dyDescent="0.2">
      <c r="A2379" t="s">
        <v>6907</v>
      </c>
    </row>
    <row r="2380" spans="1:1" x14ac:dyDescent="0.2">
      <c r="A2380" t="s">
        <v>6908</v>
      </c>
    </row>
    <row r="2381" spans="1:1" x14ac:dyDescent="0.2">
      <c r="A2381" t="s">
        <v>6909</v>
      </c>
    </row>
    <row r="2382" spans="1:1" x14ac:dyDescent="0.2">
      <c r="A2382" t="s">
        <v>6910</v>
      </c>
    </row>
    <row r="2383" spans="1:1" x14ac:dyDescent="0.2">
      <c r="A2383" t="s">
        <v>6911</v>
      </c>
    </row>
    <row r="2384" spans="1:1" x14ac:dyDescent="0.2">
      <c r="A2384" t="s">
        <v>6912</v>
      </c>
    </row>
    <row r="2385" spans="1:11" x14ac:dyDescent="0.2">
      <c r="A2385" t="s">
        <v>6913</v>
      </c>
    </row>
    <row r="2386" spans="1:11" x14ac:dyDescent="0.2">
      <c r="A2386" t="s">
        <v>6914</v>
      </c>
    </row>
    <row r="2387" spans="1:11" x14ac:dyDescent="0.2">
      <c r="A2387" t="s">
        <v>6915</v>
      </c>
      <c r="B2387" t="s">
        <v>6916</v>
      </c>
      <c r="C2387" t="s">
        <v>6917</v>
      </c>
      <c r="D2387" t="s">
        <v>6918</v>
      </c>
      <c r="E2387" t="s">
        <v>6919</v>
      </c>
      <c r="F2387" t="s">
        <v>6920</v>
      </c>
      <c r="G2387" t="s">
        <v>6921</v>
      </c>
      <c r="H2387" t="s">
        <v>6922</v>
      </c>
      <c r="I2387" t="s">
        <v>6923</v>
      </c>
      <c r="J2387" t="s">
        <v>6924</v>
      </c>
      <c r="K2387" t="s">
        <v>6925</v>
      </c>
    </row>
    <row r="2388" spans="1:11" x14ac:dyDescent="0.2">
      <c r="A2388" t="s">
        <v>6926</v>
      </c>
    </row>
    <row r="2389" spans="1:11" x14ac:dyDescent="0.2">
      <c r="A2389" t="s">
        <v>6927</v>
      </c>
    </row>
    <row r="2390" spans="1:11" x14ac:dyDescent="0.2">
      <c r="A2390" t="s">
        <v>6928</v>
      </c>
    </row>
    <row r="2391" spans="1:11" x14ac:dyDescent="0.2">
      <c r="A2391" t="s">
        <v>6929</v>
      </c>
    </row>
    <row r="2392" spans="1:11" x14ac:dyDescent="0.2">
      <c r="A2392" t="s">
        <v>6930</v>
      </c>
    </row>
    <row r="2393" spans="1:11" x14ac:dyDescent="0.2">
      <c r="A2393" t="s">
        <v>6931</v>
      </c>
    </row>
    <row r="2394" spans="1:11" x14ac:dyDescent="0.2">
      <c r="A2394" t="s">
        <v>6932</v>
      </c>
    </row>
    <row r="2395" spans="1:11" x14ac:dyDescent="0.2">
      <c r="A2395" t="s">
        <v>6933</v>
      </c>
    </row>
    <row r="2396" spans="1:11" x14ac:dyDescent="0.2">
      <c r="A2396" t="s">
        <v>5936</v>
      </c>
    </row>
    <row r="2397" spans="1:11" x14ac:dyDescent="0.2">
      <c r="A2397" t="s">
        <v>6934</v>
      </c>
    </row>
    <row r="2398" spans="1:11" x14ac:dyDescent="0.2">
      <c r="A2398" t="s">
        <v>6782</v>
      </c>
    </row>
    <row r="2399" spans="1:11" x14ac:dyDescent="0.2">
      <c r="A2399" t="s">
        <v>6935</v>
      </c>
    </row>
    <row r="2400" spans="1:11" x14ac:dyDescent="0.2">
      <c r="A2400" t="s">
        <v>5936</v>
      </c>
    </row>
    <row r="2401" spans="1:1" x14ac:dyDescent="0.2">
      <c r="A2401" t="s">
        <v>6936</v>
      </c>
    </row>
    <row r="2402" spans="1:1" x14ac:dyDescent="0.2">
      <c r="A2402" t="s">
        <v>6937</v>
      </c>
    </row>
    <row r="2403" spans="1:1" x14ac:dyDescent="0.2">
      <c r="A2403" t="s">
        <v>6938</v>
      </c>
    </row>
    <row r="2404" spans="1:1" x14ac:dyDescent="0.2">
      <c r="A2404" t="s">
        <v>6939</v>
      </c>
    </row>
    <row r="2405" spans="1:1" x14ac:dyDescent="0.2">
      <c r="A2405" t="s">
        <v>6940</v>
      </c>
    </row>
    <row r="2406" spans="1:1" x14ac:dyDescent="0.2">
      <c r="A2406" t="s">
        <v>5936</v>
      </c>
    </row>
    <row r="2407" spans="1:1" x14ac:dyDescent="0.2">
      <c r="A2407" t="s">
        <v>6941</v>
      </c>
    </row>
    <row r="2408" spans="1:1" x14ac:dyDescent="0.2">
      <c r="A2408" t="s">
        <v>6942</v>
      </c>
    </row>
    <row r="2409" spans="1:1" x14ac:dyDescent="0.2">
      <c r="A2409" t="s">
        <v>5936</v>
      </c>
    </row>
    <row r="2410" spans="1:1" x14ac:dyDescent="0.2">
      <c r="A2410" t="s">
        <v>6943</v>
      </c>
    </row>
    <row r="2411" spans="1:1" x14ac:dyDescent="0.2">
      <c r="A2411" t="s">
        <v>6944</v>
      </c>
    </row>
    <row r="2412" spans="1:1" x14ac:dyDescent="0.2">
      <c r="A2412" t="s">
        <v>6945</v>
      </c>
    </row>
    <row r="2413" spans="1:1" x14ac:dyDescent="0.2">
      <c r="A2413" t="s">
        <v>6946</v>
      </c>
    </row>
    <row r="2414" spans="1:1" x14ac:dyDescent="0.2">
      <c r="A2414" t="s">
        <v>6947</v>
      </c>
    </row>
    <row r="2415" spans="1:1" x14ac:dyDescent="0.2">
      <c r="A2415" t="s">
        <v>6948</v>
      </c>
    </row>
    <row r="2416" spans="1:1" x14ac:dyDescent="0.2">
      <c r="A2416" t="s">
        <v>6949</v>
      </c>
    </row>
    <row r="2417" spans="1:1" x14ac:dyDescent="0.2">
      <c r="A2417" t="s">
        <v>6950</v>
      </c>
    </row>
    <row r="2418" spans="1:1" x14ac:dyDescent="0.2">
      <c r="A2418" t="s">
        <v>6951</v>
      </c>
    </row>
    <row r="2419" spans="1:1" x14ac:dyDescent="0.2">
      <c r="A2419" t="s">
        <v>6952</v>
      </c>
    </row>
    <row r="2420" spans="1:1" x14ac:dyDescent="0.2">
      <c r="A2420" t="s">
        <v>6953</v>
      </c>
    </row>
    <row r="2421" spans="1:1" x14ac:dyDescent="0.2">
      <c r="A2421" t="s">
        <v>6954</v>
      </c>
    </row>
    <row r="2422" spans="1:1" x14ac:dyDescent="0.2">
      <c r="A2422" t="s">
        <v>6955</v>
      </c>
    </row>
    <row r="2423" spans="1:1" x14ac:dyDescent="0.2">
      <c r="A2423" t="s">
        <v>6956</v>
      </c>
    </row>
    <row r="2424" spans="1:1" x14ac:dyDescent="0.2">
      <c r="A2424" t="s">
        <v>6957</v>
      </c>
    </row>
    <row r="2425" spans="1:1" x14ac:dyDescent="0.2">
      <c r="A2425" t="s">
        <v>6958</v>
      </c>
    </row>
    <row r="2426" spans="1:1" x14ac:dyDescent="0.2">
      <c r="A2426" t="s">
        <v>6959</v>
      </c>
    </row>
    <row r="2427" spans="1:1" x14ac:dyDescent="0.2">
      <c r="A2427" t="s">
        <v>6960</v>
      </c>
    </row>
    <row r="2428" spans="1:1" x14ac:dyDescent="0.2">
      <c r="A2428" t="s">
        <v>6961</v>
      </c>
    </row>
    <row r="2429" spans="1:1" x14ac:dyDescent="0.2">
      <c r="A2429" t="s">
        <v>6962</v>
      </c>
    </row>
    <row r="2430" spans="1:1" x14ac:dyDescent="0.2">
      <c r="A2430" t="s">
        <v>6963</v>
      </c>
    </row>
    <row r="2431" spans="1:1" x14ac:dyDescent="0.2">
      <c r="A2431" t="s">
        <v>5936</v>
      </c>
    </row>
    <row r="2432" spans="1:1" x14ac:dyDescent="0.2">
      <c r="A2432" t="s">
        <v>6964</v>
      </c>
    </row>
    <row r="2433" spans="1:1" x14ac:dyDescent="0.2">
      <c r="A2433" t="s">
        <v>6965</v>
      </c>
    </row>
    <row r="2434" spans="1:1" x14ac:dyDescent="0.2">
      <c r="A2434" t="s">
        <v>6966</v>
      </c>
    </row>
    <row r="2435" spans="1:1" x14ac:dyDescent="0.2">
      <c r="A2435" t="s">
        <v>6967</v>
      </c>
    </row>
    <row r="2436" spans="1:1" x14ac:dyDescent="0.2">
      <c r="A2436" t="s">
        <v>6968</v>
      </c>
    </row>
    <row r="2437" spans="1:1" x14ac:dyDescent="0.2">
      <c r="A2437" t="s">
        <v>6969</v>
      </c>
    </row>
    <row r="2438" spans="1:1" x14ac:dyDescent="0.2">
      <c r="A2438" t="s">
        <v>6970</v>
      </c>
    </row>
    <row r="2439" spans="1:1" x14ac:dyDescent="0.2">
      <c r="A2439" t="s">
        <v>6971</v>
      </c>
    </row>
    <row r="2440" spans="1:1" x14ac:dyDescent="0.2">
      <c r="A2440" t="s">
        <v>6972</v>
      </c>
    </row>
    <row r="2441" spans="1:1" x14ac:dyDescent="0.2">
      <c r="A2441" t="s">
        <v>6973</v>
      </c>
    </row>
    <row r="2442" spans="1:1" x14ac:dyDescent="0.2">
      <c r="A2442" t="s">
        <v>6974</v>
      </c>
    </row>
    <row r="2443" spans="1:1" x14ac:dyDescent="0.2">
      <c r="A2443" t="s">
        <v>6975</v>
      </c>
    </row>
    <row r="2444" spans="1:1" x14ac:dyDescent="0.2">
      <c r="A2444" t="s">
        <v>6976</v>
      </c>
    </row>
    <row r="2445" spans="1:1" x14ac:dyDescent="0.2">
      <c r="A2445" t="s">
        <v>6977</v>
      </c>
    </row>
    <row r="2446" spans="1:1" x14ac:dyDescent="0.2">
      <c r="A2446" t="s">
        <v>6978</v>
      </c>
    </row>
    <row r="2447" spans="1:1" x14ac:dyDescent="0.2">
      <c r="A2447" t="s">
        <v>6979</v>
      </c>
    </row>
    <row r="2448" spans="1:1" x14ac:dyDescent="0.2">
      <c r="A2448" t="s">
        <v>6980</v>
      </c>
    </row>
    <row r="2449" spans="1:1" x14ac:dyDescent="0.2">
      <c r="A2449" t="s">
        <v>6981</v>
      </c>
    </row>
    <row r="2450" spans="1:1" x14ac:dyDescent="0.2">
      <c r="A2450" t="s">
        <v>6982</v>
      </c>
    </row>
    <row r="2451" spans="1:1" x14ac:dyDescent="0.2">
      <c r="A2451" t="s">
        <v>6982</v>
      </c>
    </row>
    <row r="2452" spans="1:1" x14ac:dyDescent="0.2">
      <c r="A2452" t="s">
        <v>6983</v>
      </c>
    </row>
    <row r="2453" spans="1:1" x14ac:dyDescent="0.2">
      <c r="A2453" t="s">
        <v>6984</v>
      </c>
    </row>
    <row r="2454" spans="1:1" x14ac:dyDescent="0.2">
      <c r="A2454" t="s">
        <v>6985</v>
      </c>
    </row>
    <row r="2455" spans="1:1" x14ac:dyDescent="0.2">
      <c r="A2455" t="s">
        <v>6986</v>
      </c>
    </row>
    <row r="2456" spans="1:1" x14ac:dyDescent="0.2">
      <c r="A2456" t="s">
        <v>6987</v>
      </c>
    </row>
    <row r="2457" spans="1:1" x14ac:dyDescent="0.2">
      <c r="A2457" t="s">
        <v>6988</v>
      </c>
    </row>
    <row r="2458" spans="1:1" x14ac:dyDescent="0.2">
      <c r="A2458" t="s">
        <v>6989</v>
      </c>
    </row>
    <row r="2459" spans="1:1" x14ac:dyDescent="0.2">
      <c r="A2459" t="s">
        <v>6990</v>
      </c>
    </row>
    <row r="2460" spans="1:1" x14ac:dyDescent="0.2">
      <c r="A2460" t="s">
        <v>6991</v>
      </c>
    </row>
    <row r="2461" spans="1:1" x14ac:dyDescent="0.2">
      <c r="A2461" t="s">
        <v>6992</v>
      </c>
    </row>
    <row r="2462" spans="1:1" x14ac:dyDescent="0.2">
      <c r="A2462" t="s">
        <v>6990</v>
      </c>
    </row>
    <row r="2463" spans="1:1" x14ac:dyDescent="0.2">
      <c r="A2463" t="s">
        <v>6993</v>
      </c>
    </row>
    <row r="2464" spans="1:1" x14ac:dyDescent="0.2">
      <c r="A2464" t="s">
        <v>6994</v>
      </c>
    </row>
    <row r="2465" spans="1:1" x14ac:dyDescent="0.2">
      <c r="A2465" t="s">
        <v>6995</v>
      </c>
    </row>
    <row r="2466" spans="1:1" x14ac:dyDescent="0.2">
      <c r="A2466" t="s">
        <v>6996</v>
      </c>
    </row>
    <row r="2467" spans="1:1" x14ac:dyDescent="0.2">
      <c r="A2467" t="s">
        <v>6997</v>
      </c>
    </row>
    <row r="2468" spans="1:1" x14ac:dyDescent="0.2">
      <c r="A2468" t="s">
        <v>6998</v>
      </c>
    </row>
    <row r="2469" spans="1:1" x14ac:dyDescent="0.2">
      <c r="A2469" t="s">
        <v>6999</v>
      </c>
    </row>
    <row r="2470" spans="1:1" x14ac:dyDescent="0.2">
      <c r="A2470" t="s">
        <v>7000</v>
      </c>
    </row>
    <row r="2471" spans="1:1" x14ac:dyDescent="0.2">
      <c r="A2471" t="s">
        <v>7001</v>
      </c>
    </row>
    <row r="2472" spans="1:1" x14ac:dyDescent="0.2">
      <c r="A2472" t="s">
        <v>6996</v>
      </c>
    </row>
    <row r="2473" spans="1:1" x14ac:dyDescent="0.2">
      <c r="A2473" t="s">
        <v>7002</v>
      </c>
    </row>
    <row r="2474" spans="1:1" x14ac:dyDescent="0.2">
      <c r="A2474" t="s">
        <v>7003</v>
      </c>
    </row>
    <row r="2475" spans="1:1" x14ac:dyDescent="0.2">
      <c r="A2475" t="s">
        <v>5936</v>
      </c>
    </row>
    <row r="2476" spans="1:1" x14ac:dyDescent="0.2">
      <c r="A2476" t="s">
        <v>5936</v>
      </c>
    </row>
    <row r="2477" spans="1:1" x14ac:dyDescent="0.2">
      <c r="A2477" t="s">
        <v>5936</v>
      </c>
    </row>
    <row r="2478" spans="1:1" x14ac:dyDescent="0.2">
      <c r="A2478" t="s">
        <v>5936</v>
      </c>
    </row>
    <row r="2479" spans="1:1" x14ac:dyDescent="0.2">
      <c r="A2479" t="s">
        <v>5936</v>
      </c>
    </row>
    <row r="2480" spans="1:1" x14ac:dyDescent="0.2">
      <c r="A2480" t="s">
        <v>5936</v>
      </c>
    </row>
    <row r="2481" spans="1:1" x14ac:dyDescent="0.2">
      <c r="A2481" t="s">
        <v>5936</v>
      </c>
    </row>
    <row r="2482" spans="1:1" x14ac:dyDescent="0.2">
      <c r="A2482" t="s">
        <v>7004</v>
      </c>
    </row>
    <row r="2483" spans="1:1" x14ac:dyDescent="0.2">
      <c r="A2483" t="s">
        <v>7005</v>
      </c>
    </row>
    <row r="2484" spans="1:1" x14ac:dyDescent="0.2">
      <c r="A2484" t="s">
        <v>7006</v>
      </c>
    </row>
    <row r="2485" spans="1:1" x14ac:dyDescent="0.2">
      <c r="A2485" t="s">
        <v>7007</v>
      </c>
    </row>
    <row r="2486" spans="1:1" x14ac:dyDescent="0.2">
      <c r="A2486" t="s">
        <v>7008</v>
      </c>
    </row>
    <row r="2487" spans="1:1" x14ac:dyDescent="0.2">
      <c r="A2487" t="s">
        <v>7009</v>
      </c>
    </row>
    <row r="2488" spans="1:1" x14ac:dyDescent="0.2">
      <c r="A2488" t="s">
        <v>7007</v>
      </c>
    </row>
    <row r="2489" spans="1:1" x14ac:dyDescent="0.2">
      <c r="A2489" t="s">
        <v>7010</v>
      </c>
    </row>
    <row r="2490" spans="1:1" x14ac:dyDescent="0.2">
      <c r="A2490" t="s">
        <v>5936</v>
      </c>
    </row>
    <row r="2491" spans="1:1" x14ac:dyDescent="0.2">
      <c r="A2491" t="s">
        <v>7011</v>
      </c>
    </row>
    <row r="2492" spans="1:1" x14ac:dyDescent="0.2">
      <c r="A2492" t="s">
        <v>7012</v>
      </c>
    </row>
    <row r="2493" spans="1:1" x14ac:dyDescent="0.2">
      <c r="A2493" t="s">
        <v>7013</v>
      </c>
    </row>
    <row r="2494" spans="1:1" x14ac:dyDescent="0.2">
      <c r="A2494" t="s">
        <v>7014</v>
      </c>
    </row>
    <row r="2495" spans="1:1" x14ac:dyDescent="0.2">
      <c r="A2495" t="s">
        <v>5936</v>
      </c>
    </row>
    <row r="2496" spans="1:1" x14ac:dyDescent="0.2">
      <c r="A2496" t="s">
        <v>5936</v>
      </c>
    </row>
    <row r="2497" spans="1:1" x14ac:dyDescent="0.2">
      <c r="A2497" t="s">
        <v>5936</v>
      </c>
    </row>
    <row r="2498" spans="1:1" x14ac:dyDescent="0.2">
      <c r="A2498" t="s">
        <v>7015</v>
      </c>
    </row>
    <row r="2499" spans="1:1" x14ac:dyDescent="0.2">
      <c r="A2499" t="s">
        <v>7016</v>
      </c>
    </row>
    <row r="2500" spans="1:1" x14ac:dyDescent="0.2">
      <c r="A2500" t="s">
        <v>7017</v>
      </c>
    </row>
    <row r="2501" spans="1:1" x14ac:dyDescent="0.2">
      <c r="A2501" t="s">
        <v>7018</v>
      </c>
    </row>
    <row r="2502" spans="1:1" x14ac:dyDescent="0.2">
      <c r="A2502" t="s">
        <v>7019</v>
      </c>
    </row>
    <row r="2503" spans="1:1" x14ac:dyDescent="0.2">
      <c r="A2503" t="s">
        <v>7020</v>
      </c>
    </row>
    <row r="2504" spans="1:1" x14ac:dyDescent="0.2">
      <c r="A2504" t="s">
        <v>7021</v>
      </c>
    </row>
    <row r="2505" spans="1:1" x14ac:dyDescent="0.2">
      <c r="A2505" t="s">
        <v>5936</v>
      </c>
    </row>
    <row r="2506" spans="1:1" x14ac:dyDescent="0.2">
      <c r="A2506" t="s">
        <v>7022</v>
      </c>
    </row>
    <row r="2507" spans="1:1" x14ac:dyDescent="0.2">
      <c r="A2507" t="s">
        <v>7023</v>
      </c>
    </row>
    <row r="2508" spans="1:1" x14ac:dyDescent="0.2">
      <c r="A2508" t="s">
        <v>7024</v>
      </c>
    </row>
    <row r="2509" spans="1:1" x14ac:dyDescent="0.2">
      <c r="A2509" t="s">
        <v>7025</v>
      </c>
    </row>
    <row r="2510" spans="1:1" x14ac:dyDescent="0.2">
      <c r="A2510" t="s">
        <v>5936</v>
      </c>
    </row>
    <row r="2511" spans="1:1" x14ac:dyDescent="0.2">
      <c r="A2511" t="s">
        <v>7026</v>
      </c>
    </row>
    <row r="2512" spans="1:1" x14ac:dyDescent="0.2">
      <c r="A2512" t="s">
        <v>7027</v>
      </c>
    </row>
    <row r="2513" spans="1:1" x14ac:dyDescent="0.2">
      <c r="A2513" t="s">
        <v>7028</v>
      </c>
    </row>
    <row r="2514" spans="1:1" x14ac:dyDescent="0.2">
      <c r="A2514" t="s">
        <v>7029</v>
      </c>
    </row>
    <row r="2515" spans="1:1" x14ac:dyDescent="0.2">
      <c r="A2515" t="s">
        <v>7030</v>
      </c>
    </row>
    <row r="2516" spans="1:1" x14ac:dyDescent="0.2">
      <c r="A2516" t="s">
        <v>7031</v>
      </c>
    </row>
    <row r="2517" spans="1:1" x14ac:dyDescent="0.2">
      <c r="A2517" t="s">
        <v>7032</v>
      </c>
    </row>
    <row r="2518" spans="1:1" x14ac:dyDescent="0.2">
      <c r="A2518" t="s">
        <v>7033</v>
      </c>
    </row>
    <row r="2519" spans="1:1" x14ac:dyDescent="0.2">
      <c r="A2519" t="s">
        <v>7034</v>
      </c>
    </row>
    <row r="2520" spans="1:1" x14ac:dyDescent="0.2">
      <c r="A2520" t="s">
        <v>7035</v>
      </c>
    </row>
    <row r="2521" spans="1:1" x14ac:dyDescent="0.2">
      <c r="A2521" t="s">
        <v>7036</v>
      </c>
    </row>
    <row r="2522" spans="1:1" x14ac:dyDescent="0.2">
      <c r="A2522" t="s">
        <v>7037</v>
      </c>
    </row>
    <row r="2523" spans="1:1" x14ac:dyDescent="0.2">
      <c r="A2523" t="s">
        <v>7038</v>
      </c>
    </row>
    <row r="2524" spans="1:1" x14ac:dyDescent="0.2">
      <c r="A2524" t="s">
        <v>5936</v>
      </c>
    </row>
    <row r="2525" spans="1:1" x14ac:dyDescent="0.2">
      <c r="A2525" t="s">
        <v>5936</v>
      </c>
    </row>
    <row r="2526" spans="1:1" x14ac:dyDescent="0.2">
      <c r="A2526" t="s">
        <v>7039</v>
      </c>
    </row>
    <row r="2527" spans="1:1" x14ac:dyDescent="0.2">
      <c r="A2527" t="s">
        <v>7040</v>
      </c>
    </row>
    <row r="2528" spans="1:1" x14ac:dyDescent="0.2">
      <c r="A2528" t="s">
        <v>7041</v>
      </c>
    </row>
    <row r="2529" spans="1:1" x14ac:dyDescent="0.2">
      <c r="A2529" t="s">
        <v>7042</v>
      </c>
    </row>
    <row r="2530" spans="1:1" x14ac:dyDescent="0.2">
      <c r="A2530" t="s">
        <v>7043</v>
      </c>
    </row>
    <row r="2531" spans="1:1" x14ac:dyDescent="0.2">
      <c r="A2531" t="s">
        <v>7044</v>
      </c>
    </row>
    <row r="2532" spans="1:1" x14ac:dyDescent="0.2">
      <c r="A2532" t="s">
        <v>5936</v>
      </c>
    </row>
    <row r="2533" spans="1:1" x14ac:dyDescent="0.2">
      <c r="A2533" t="s">
        <v>5936</v>
      </c>
    </row>
    <row r="2534" spans="1:1" x14ac:dyDescent="0.2">
      <c r="A2534" t="s">
        <v>7045</v>
      </c>
    </row>
    <row r="2535" spans="1:1" x14ac:dyDescent="0.2">
      <c r="A2535" t="s">
        <v>7046</v>
      </c>
    </row>
    <row r="2536" spans="1:1" x14ac:dyDescent="0.2">
      <c r="A2536" t="s">
        <v>5936</v>
      </c>
    </row>
    <row r="2537" spans="1:1" x14ac:dyDescent="0.2">
      <c r="A2537" t="s">
        <v>7047</v>
      </c>
    </row>
    <row r="2538" spans="1:1" x14ac:dyDescent="0.2">
      <c r="A2538" t="s">
        <v>7047</v>
      </c>
    </row>
    <row r="2539" spans="1:1" x14ac:dyDescent="0.2">
      <c r="A2539" t="s">
        <v>7048</v>
      </c>
    </row>
    <row r="2540" spans="1:1" x14ac:dyDescent="0.2">
      <c r="A2540" t="s">
        <v>7049</v>
      </c>
    </row>
    <row r="2541" spans="1:1" x14ac:dyDescent="0.2">
      <c r="A2541" t="s">
        <v>7049</v>
      </c>
    </row>
    <row r="2542" spans="1:1" x14ac:dyDescent="0.2">
      <c r="A2542" t="s">
        <v>7050</v>
      </c>
    </row>
    <row r="2543" spans="1:1" x14ac:dyDescent="0.2">
      <c r="A2543" t="s">
        <v>7051</v>
      </c>
    </row>
    <row r="2544" spans="1:1" x14ac:dyDescent="0.2">
      <c r="A2544" t="s">
        <v>5936</v>
      </c>
    </row>
    <row r="2545" spans="1:1" x14ac:dyDescent="0.2">
      <c r="A2545" t="s">
        <v>7052</v>
      </c>
    </row>
    <row r="2546" spans="1:1" x14ac:dyDescent="0.2">
      <c r="A2546" t="s">
        <v>7053</v>
      </c>
    </row>
    <row r="2547" spans="1:1" x14ac:dyDescent="0.2">
      <c r="A2547" t="s">
        <v>7054</v>
      </c>
    </row>
    <row r="2548" spans="1:1" x14ac:dyDescent="0.2">
      <c r="A2548" t="s">
        <v>7055</v>
      </c>
    </row>
    <row r="2549" spans="1:1" x14ac:dyDescent="0.2">
      <c r="A2549" t="s">
        <v>7056</v>
      </c>
    </row>
    <row r="2550" spans="1:1" x14ac:dyDescent="0.2">
      <c r="A2550" t="s">
        <v>7057</v>
      </c>
    </row>
    <row r="2551" spans="1:1" x14ac:dyDescent="0.2">
      <c r="A2551" t="s">
        <v>7058</v>
      </c>
    </row>
    <row r="2552" spans="1:1" x14ac:dyDescent="0.2">
      <c r="A2552" t="s">
        <v>5936</v>
      </c>
    </row>
    <row r="2553" spans="1:1" x14ac:dyDescent="0.2">
      <c r="A2553" t="s">
        <v>5936</v>
      </c>
    </row>
    <row r="2554" spans="1:1" x14ac:dyDescent="0.2">
      <c r="A2554" t="s">
        <v>5936</v>
      </c>
    </row>
    <row r="2555" spans="1:1" x14ac:dyDescent="0.2">
      <c r="A2555" t="s">
        <v>7059</v>
      </c>
    </row>
    <row r="2556" spans="1:1" x14ac:dyDescent="0.2">
      <c r="A2556" t="s">
        <v>7060</v>
      </c>
    </row>
    <row r="2557" spans="1:1" x14ac:dyDescent="0.2">
      <c r="A2557" t="s">
        <v>7061</v>
      </c>
    </row>
    <row r="2558" spans="1:1" x14ac:dyDescent="0.2">
      <c r="A2558" t="s">
        <v>5936</v>
      </c>
    </row>
    <row r="2559" spans="1:1" x14ac:dyDescent="0.2">
      <c r="A2559" t="s">
        <v>7062</v>
      </c>
    </row>
    <row r="2560" spans="1:1" x14ac:dyDescent="0.2">
      <c r="A2560" t="s">
        <v>7063</v>
      </c>
    </row>
    <row r="2561" spans="1:1" x14ac:dyDescent="0.2">
      <c r="A2561" t="s">
        <v>7064</v>
      </c>
    </row>
    <row r="2562" spans="1:1" x14ac:dyDescent="0.2">
      <c r="A2562" t="s">
        <v>7064</v>
      </c>
    </row>
    <row r="2563" spans="1:1" x14ac:dyDescent="0.2">
      <c r="A2563" t="s">
        <v>7065</v>
      </c>
    </row>
    <row r="2564" spans="1:1" x14ac:dyDescent="0.2">
      <c r="A2564" t="s">
        <v>7066</v>
      </c>
    </row>
    <row r="2565" spans="1:1" x14ac:dyDescent="0.2">
      <c r="A2565" t="s">
        <v>7067</v>
      </c>
    </row>
    <row r="2566" spans="1:1" x14ac:dyDescent="0.2">
      <c r="A2566" t="s">
        <v>5936</v>
      </c>
    </row>
    <row r="2567" spans="1:1" x14ac:dyDescent="0.2">
      <c r="A2567" t="s">
        <v>7068</v>
      </c>
    </row>
    <row r="2568" spans="1:1" x14ac:dyDescent="0.2">
      <c r="A2568" t="s">
        <v>7069</v>
      </c>
    </row>
    <row r="2569" spans="1:1" x14ac:dyDescent="0.2">
      <c r="A2569" t="s">
        <v>7070</v>
      </c>
    </row>
    <row r="2570" spans="1:1" x14ac:dyDescent="0.2">
      <c r="A2570" t="s">
        <v>7071</v>
      </c>
    </row>
    <row r="2571" spans="1:1" x14ac:dyDescent="0.2">
      <c r="A2571" t="s">
        <v>7072</v>
      </c>
    </row>
    <row r="2572" spans="1:1" x14ac:dyDescent="0.2">
      <c r="A2572" t="s">
        <v>7073</v>
      </c>
    </row>
    <row r="2573" spans="1:1" x14ac:dyDescent="0.2">
      <c r="A2573" t="s">
        <v>7073</v>
      </c>
    </row>
    <row r="2574" spans="1:1" x14ac:dyDescent="0.2">
      <c r="A2574" t="s">
        <v>7073</v>
      </c>
    </row>
    <row r="2575" spans="1:1" x14ac:dyDescent="0.2">
      <c r="A2575" t="s">
        <v>7073</v>
      </c>
    </row>
    <row r="2576" spans="1:1" x14ac:dyDescent="0.2">
      <c r="A2576" t="s">
        <v>7073</v>
      </c>
    </row>
    <row r="2577" spans="1:1" x14ac:dyDescent="0.2">
      <c r="A2577" t="s">
        <v>7074</v>
      </c>
    </row>
    <row r="2578" spans="1:1" x14ac:dyDescent="0.2">
      <c r="A2578" t="s">
        <v>7075</v>
      </c>
    </row>
    <row r="2579" spans="1:1" x14ac:dyDescent="0.2">
      <c r="A2579" t="s">
        <v>7076</v>
      </c>
    </row>
    <row r="2580" spans="1:1" x14ac:dyDescent="0.2">
      <c r="A2580" t="s">
        <v>7077</v>
      </c>
    </row>
    <row r="2581" spans="1:1" x14ac:dyDescent="0.2">
      <c r="A2581" t="s">
        <v>7077</v>
      </c>
    </row>
    <row r="2582" spans="1:1" x14ac:dyDescent="0.2">
      <c r="A2582" t="s">
        <v>7078</v>
      </c>
    </row>
    <row r="2583" spans="1:1" x14ac:dyDescent="0.2">
      <c r="A2583" t="s">
        <v>7079</v>
      </c>
    </row>
    <row r="2584" spans="1:1" x14ac:dyDescent="0.2">
      <c r="A2584" t="s">
        <v>7080</v>
      </c>
    </row>
    <row r="2585" spans="1:1" x14ac:dyDescent="0.2">
      <c r="A2585" t="s">
        <v>7081</v>
      </c>
    </row>
    <row r="2586" spans="1:1" x14ac:dyDescent="0.2">
      <c r="A2586" t="s">
        <v>7081</v>
      </c>
    </row>
    <row r="2587" spans="1:1" x14ac:dyDescent="0.2">
      <c r="A2587" t="s">
        <v>7082</v>
      </c>
    </row>
    <row r="2588" spans="1:1" x14ac:dyDescent="0.2">
      <c r="A2588" t="s">
        <v>7083</v>
      </c>
    </row>
    <row r="2589" spans="1:1" x14ac:dyDescent="0.2">
      <c r="A2589" t="s">
        <v>7083</v>
      </c>
    </row>
    <row r="2590" spans="1:1" x14ac:dyDescent="0.2">
      <c r="A2590" t="s">
        <v>7083</v>
      </c>
    </row>
    <row r="2591" spans="1:1" x14ac:dyDescent="0.2">
      <c r="A2591" t="s">
        <v>7084</v>
      </c>
    </row>
    <row r="2592" spans="1:1" x14ac:dyDescent="0.2">
      <c r="A2592" t="s">
        <v>7085</v>
      </c>
    </row>
    <row r="2593" spans="1:1" x14ac:dyDescent="0.2">
      <c r="A2593" t="s">
        <v>7086</v>
      </c>
    </row>
    <row r="2594" spans="1:1" x14ac:dyDescent="0.2">
      <c r="A2594" t="s">
        <v>5936</v>
      </c>
    </row>
    <row r="2595" spans="1:1" x14ac:dyDescent="0.2">
      <c r="A2595" t="s">
        <v>5936</v>
      </c>
    </row>
    <row r="2596" spans="1:1" x14ac:dyDescent="0.2">
      <c r="A2596" t="s">
        <v>7087</v>
      </c>
    </row>
    <row r="2597" spans="1:1" x14ac:dyDescent="0.2">
      <c r="A2597" t="s">
        <v>7088</v>
      </c>
    </row>
    <row r="2598" spans="1:1" x14ac:dyDescent="0.2">
      <c r="A2598" t="s">
        <v>7089</v>
      </c>
    </row>
    <row r="2599" spans="1:1" x14ac:dyDescent="0.2">
      <c r="A2599" t="s">
        <v>7090</v>
      </c>
    </row>
    <row r="2600" spans="1:1" x14ac:dyDescent="0.2">
      <c r="A2600" t="s">
        <v>7091</v>
      </c>
    </row>
    <row r="2601" spans="1:1" x14ac:dyDescent="0.2">
      <c r="A2601" t="s">
        <v>7092</v>
      </c>
    </row>
    <row r="2602" spans="1:1" x14ac:dyDescent="0.2">
      <c r="A2602" t="s">
        <v>7093</v>
      </c>
    </row>
    <row r="2603" spans="1:1" x14ac:dyDescent="0.2">
      <c r="A2603" t="s">
        <v>7094</v>
      </c>
    </row>
    <row r="2604" spans="1:1" x14ac:dyDescent="0.2">
      <c r="A2604" t="s">
        <v>7095</v>
      </c>
    </row>
    <row r="2605" spans="1:1" x14ac:dyDescent="0.2">
      <c r="A2605" t="s">
        <v>7096</v>
      </c>
    </row>
    <row r="2606" spans="1:1" x14ac:dyDescent="0.2">
      <c r="A2606" t="s">
        <v>7097</v>
      </c>
    </row>
    <row r="2607" spans="1:1" x14ac:dyDescent="0.2">
      <c r="A2607" t="s">
        <v>7098</v>
      </c>
    </row>
    <row r="2608" spans="1:1" x14ac:dyDescent="0.2">
      <c r="A2608" t="s">
        <v>7099</v>
      </c>
    </row>
    <row r="2609" spans="1:1" x14ac:dyDescent="0.2">
      <c r="A2609" t="s">
        <v>5936</v>
      </c>
    </row>
    <row r="2610" spans="1:1" x14ac:dyDescent="0.2">
      <c r="A2610" t="s">
        <v>7100</v>
      </c>
    </row>
    <row r="2611" spans="1:1" x14ac:dyDescent="0.2">
      <c r="A2611" t="s">
        <v>7101</v>
      </c>
    </row>
    <row r="2612" spans="1:1" x14ac:dyDescent="0.2">
      <c r="A2612" t="s">
        <v>7102</v>
      </c>
    </row>
    <row r="2613" spans="1:1" x14ac:dyDescent="0.2">
      <c r="A2613" t="s">
        <v>7103</v>
      </c>
    </row>
    <row r="2614" spans="1:1" x14ac:dyDescent="0.2">
      <c r="A2614" t="s">
        <v>7104</v>
      </c>
    </row>
    <row r="2615" spans="1:1" x14ac:dyDescent="0.2">
      <c r="A2615" t="s">
        <v>7105</v>
      </c>
    </row>
    <row r="2616" spans="1:1" x14ac:dyDescent="0.2">
      <c r="A2616" t="s">
        <v>7106</v>
      </c>
    </row>
    <row r="2617" spans="1:1" x14ac:dyDescent="0.2">
      <c r="A2617" t="s">
        <v>7107</v>
      </c>
    </row>
    <row r="2618" spans="1:1" x14ac:dyDescent="0.2">
      <c r="A2618" t="s">
        <v>7108</v>
      </c>
    </row>
    <row r="2619" spans="1:1" x14ac:dyDescent="0.2">
      <c r="A2619" t="s">
        <v>7109</v>
      </c>
    </row>
    <row r="2620" spans="1:1" x14ac:dyDescent="0.2">
      <c r="A2620" t="s">
        <v>7110</v>
      </c>
    </row>
    <row r="2621" spans="1:1" x14ac:dyDescent="0.2">
      <c r="A2621" t="s">
        <v>7111</v>
      </c>
    </row>
    <row r="2622" spans="1:1" x14ac:dyDescent="0.2">
      <c r="A2622" t="s">
        <v>7112</v>
      </c>
    </row>
    <row r="2623" spans="1:1" x14ac:dyDescent="0.2">
      <c r="A2623" t="s">
        <v>7113</v>
      </c>
    </row>
    <row r="2624" spans="1:1" x14ac:dyDescent="0.2">
      <c r="A2624" t="s">
        <v>7114</v>
      </c>
    </row>
    <row r="2625" spans="1:1" x14ac:dyDescent="0.2">
      <c r="A2625" t="s">
        <v>7115</v>
      </c>
    </row>
    <row r="2626" spans="1:1" x14ac:dyDescent="0.2">
      <c r="A2626" t="s">
        <v>5936</v>
      </c>
    </row>
    <row r="2627" spans="1:1" x14ac:dyDescent="0.2">
      <c r="A2627" t="s">
        <v>7116</v>
      </c>
    </row>
    <row r="2628" spans="1:1" x14ac:dyDescent="0.2">
      <c r="A2628" t="s">
        <v>5936</v>
      </c>
    </row>
    <row r="2629" spans="1:1" x14ac:dyDescent="0.2">
      <c r="A2629" t="s">
        <v>7117</v>
      </c>
    </row>
    <row r="2630" spans="1:1" x14ac:dyDescent="0.2">
      <c r="A2630" t="s">
        <v>5936</v>
      </c>
    </row>
    <row r="2631" spans="1:1" x14ac:dyDescent="0.2">
      <c r="A2631" t="s">
        <v>7118</v>
      </c>
    </row>
    <row r="2632" spans="1:1" x14ac:dyDescent="0.2">
      <c r="A2632" t="s">
        <v>5936</v>
      </c>
    </row>
    <row r="2633" spans="1:1" x14ac:dyDescent="0.2">
      <c r="A2633" t="s">
        <v>7118</v>
      </c>
    </row>
    <row r="2634" spans="1:1" x14ac:dyDescent="0.2">
      <c r="A2634" t="s">
        <v>7119</v>
      </c>
    </row>
    <row r="2635" spans="1:1" x14ac:dyDescent="0.2">
      <c r="A2635" t="s">
        <v>7120</v>
      </c>
    </row>
    <row r="2636" spans="1:1" x14ac:dyDescent="0.2">
      <c r="A2636" t="s">
        <v>5936</v>
      </c>
    </row>
    <row r="2637" spans="1:1" x14ac:dyDescent="0.2">
      <c r="A2637" t="s">
        <v>5936</v>
      </c>
    </row>
    <row r="2638" spans="1:1" x14ac:dyDescent="0.2">
      <c r="A2638" t="s">
        <v>5936</v>
      </c>
    </row>
    <row r="2639" spans="1:1" x14ac:dyDescent="0.2">
      <c r="A2639" t="s">
        <v>7121</v>
      </c>
    </row>
    <row r="2640" spans="1:1" x14ac:dyDescent="0.2">
      <c r="A2640" t="s">
        <v>5612</v>
      </c>
    </row>
    <row r="2641" spans="1:1" x14ac:dyDescent="0.2">
      <c r="A2641" t="s">
        <v>7122</v>
      </c>
    </row>
    <row r="2642" spans="1:1" x14ac:dyDescent="0.2">
      <c r="A2642" t="s">
        <v>5936</v>
      </c>
    </row>
    <row r="2643" spans="1:1" x14ac:dyDescent="0.2">
      <c r="A2643" t="s">
        <v>7123</v>
      </c>
    </row>
    <row r="2644" spans="1:1" x14ac:dyDescent="0.2">
      <c r="A2644" t="s">
        <v>7124</v>
      </c>
    </row>
    <row r="2645" spans="1:1" x14ac:dyDescent="0.2">
      <c r="A2645" t="s">
        <v>7125</v>
      </c>
    </row>
    <row r="2646" spans="1:1" x14ac:dyDescent="0.2">
      <c r="A2646" t="s">
        <v>7126</v>
      </c>
    </row>
    <row r="2647" spans="1:1" x14ac:dyDescent="0.2">
      <c r="A2647" t="s">
        <v>7127</v>
      </c>
    </row>
    <row r="2648" spans="1:1" x14ac:dyDescent="0.2">
      <c r="A2648" t="s">
        <v>7128</v>
      </c>
    </row>
    <row r="2649" spans="1:1" x14ac:dyDescent="0.2">
      <c r="A2649" t="s">
        <v>7129</v>
      </c>
    </row>
    <row r="2650" spans="1:1" x14ac:dyDescent="0.2">
      <c r="A2650" t="s">
        <v>7130</v>
      </c>
    </row>
    <row r="2651" spans="1:1" x14ac:dyDescent="0.2">
      <c r="A2651" t="s">
        <v>7131</v>
      </c>
    </row>
    <row r="2652" spans="1:1" x14ac:dyDescent="0.2">
      <c r="A2652" t="s">
        <v>7132</v>
      </c>
    </row>
    <row r="2653" spans="1:1" x14ac:dyDescent="0.2">
      <c r="A2653" t="s">
        <v>7133</v>
      </c>
    </row>
    <row r="2654" spans="1:1" x14ac:dyDescent="0.2">
      <c r="A2654" t="s">
        <v>7134</v>
      </c>
    </row>
    <row r="2655" spans="1:1" x14ac:dyDescent="0.2">
      <c r="A2655" t="s">
        <v>7135</v>
      </c>
    </row>
    <row r="2656" spans="1:1" x14ac:dyDescent="0.2">
      <c r="A2656" t="s">
        <v>7136</v>
      </c>
    </row>
    <row r="2657" spans="1:1" x14ac:dyDescent="0.2">
      <c r="A2657" t="s">
        <v>5936</v>
      </c>
    </row>
    <row r="2658" spans="1:1" x14ac:dyDescent="0.2">
      <c r="A2658" t="s">
        <v>7137</v>
      </c>
    </row>
    <row r="2659" spans="1:1" x14ac:dyDescent="0.2">
      <c r="A2659" t="s">
        <v>7138</v>
      </c>
    </row>
    <row r="2660" spans="1:1" x14ac:dyDescent="0.2">
      <c r="A2660" t="s">
        <v>7139</v>
      </c>
    </row>
    <row r="2661" spans="1:1" x14ac:dyDescent="0.2">
      <c r="A2661" t="s">
        <v>7140</v>
      </c>
    </row>
    <row r="2662" spans="1:1" x14ac:dyDescent="0.2">
      <c r="A2662" t="s">
        <v>7141</v>
      </c>
    </row>
    <row r="2663" spans="1:1" x14ac:dyDescent="0.2">
      <c r="A2663" t="s">
        <v>5936</v>
      </c>
    </row>
    <row r="2664" spans="1:1" x14ac:dyDescent="0.2">
      <c r="A2664" t="s">
        <v>7142</v>
      </c>
    </row>
    <row r="2665" spans="1:1" x14ac:dyDescent="0.2">
      <c r="A2665" t="s">
        <v>5936</v>
      </c>
    </row>
    <row r="2666" spans="1:1" x14ac:dyDescent="0.2">
      <c r="A2666" t="s">
        <v>5936</v>
      </c>
    </row>
    <row r="2667" spans="1:1" x14ac:dyDescent="0.2">
      <c r="A2667" t="s">
        <v>5936</v>
      </c>
    </row>
    <row r="2668" spans="1:1" x14ac:dyDescent="0.2">
      <c r="A2668" t="s">
        <v>7143</v>
      </c>
    </row>
    <row r="2669" spans="1:1" x14ac:dyDescent="0.2">
      <c r="A2669" t="s">
        <v>7144</v>
      </c>
    </row>
    <row r="2670" spans="1:1" x14ac:dyDescent="0.2">
      <c r="A2670" t="s">
        <v>7145</v>
      </c>
    </row>
    <row r="2671" spans="1:1" x14ac:dyDescent="0.2">
      <c r="A2671" t="s">
        <v>7146</v>
      </c>
    </row>
    <row r="2672" spans="1:1" x14ac:dyDescent="0.2">
      <c r="A2672" t="s">
        <v>7147</v>
      </c>
    </row>
    <row r="2673" spans="1:1" x14ac:dyDescent="0.2">
      <c r="A2673" t="s">
        <v>7148</v>
      </c>
    </row>
    <row r="2674" spans="1:1" x14ac:dyDescent="0.2">
      <c r="A2674" t="s">
        <v>7149</v>
      </c>
    </row>
    <row r="2675" spans="1:1" x14ac:dyDescent="0.2">
      <c r="A2675" t="s">
        <v>7150</v>
      </c>
    </row>
    <row r="2676" spans="1:1" x14ac:dyDescent="0.2">
      <c r="A2676" t="s">
        <v>7151</v>
      </c>
    </row>
    <row r="2677" spans="1:1" x14ac:dyDescent="0.2">
      <c r="A2677" t="s">
        <v>7152</v>
      </c>
    </row>
    <row r="2678" spans="1:1" x14ac:dyDescent="0.2">
      <c r="A2678" t="s">
        <v>7153</v>
      </c>
    </row>
    <row r="2679" spans="1:1" x14ac:dyDescent="0.2">
      <c r="A2679" t="s">
        <v>7154</v>
      </c>
    </row>
    <row r="2680" spans="1:1" x14ac:dyDescent="0.2">
      <c r="A2680" t="s">
        <v>5936</v>
      </c>
    </row>
    <row r="2681" spans="1:1" x14ac:dyDescent="0.2">
      <c r="A2681" t="s">
        <v>5936</v>
      </c>
    </row>
    <row r="2682" spans="1:1" x14ac:dyDescent="0.2">
      <c r="A2682" t="s">
        <v>5936</v>
      </c>
    </row>
    <row r="2683" spans="1:1" x14ac:dyDescent="0.2">
      <c r="A2683" t="s">
        <v>7155</v>
      </c>
    </row>
    <row r="2684" spans="1:1" x14ac:dyDescent="0.2">
      <c r="A2684" t="s">
        <v>7156</v>
      </c>
    </row>
    <row r="2685" spans="1:1" x14ac:dyDescent="0.2">
      <c r="A2685" t="s">
        <v>7157</v>
      </c>
    </row>
    <row r="2686" spans="1:1" x14ac:dyDescent="0.2">
      <c r="A2686" t="s">
        <v>7157</v>
      </c>
    </row>
    <row r="2687" spans="1:1" x14ac:dyDescent="0.2">
      <c r="A2687" t="s">
        <v>7158</v>
      </c>
    </row>
    <row r="2688" spans="1:1" x14ac:dyDescent="0.2">
      <c r="A2688" t="s">
        <v>7159</v>
      </c>
    </row>
    <row r="2689" spans="1:1" x14ac:dyDescent="0.2">
      <c r="A2689" t="s">
        <v>7160</v>
      </c>
    </row>
    <row r="2690" spans="1:1" x14ac:dyDescent="0.2">
      <c r="A2690" t="s">
        <v>7161</v>
      </c>
    </row>
    <row r="2691" spans="1:1" x14ac:dyDescent="0.2">
      <c r="A2691" t="s">
        <v>7162</v>
      </c>
    </row>
    <row r="2692" spans="1:1" x14ac:dyDescent="0.2">
      <c r="A2692" t="s">
        <v>7163</v>
      </c>
    </row>
    <row r="2693" spans="1:1" x14ac:dyDescent="0.2">
      <c r="A2693" t="s">
        <v>5936</v>
      </c>
    </row>
    <row r="2694" spans="1:1" x14ac:dyDescent="0.2">
      <c r="A2694" t="s">
        <v>7160</v>
      </c>
    </row>
    <row r="2695" spans="1:1" x14ac:dyDescent="0.2">
      <c r="A2695" t="s">
        <v>5612</v>
      </c>
    </row>
    <row r="2696" spans="1:1" x14ac:dyDescent="0.2">
      <c r="A2696" t="s">
        <v>7164</v>
      </c>
    </row>
    <row r="2697" spans="1:1" x14ac:dyDescent="0.2">
      <c r="A2697" t="s">
        <v>7164</v>
      </c>
    </row>
    <row r="2698" spans="1:1" x14ac:dyDescent="0.2">
      <c r="A2698" t="s">
        <v>7165</v>
      </c>
    </row>
    <row r="2699" spans="1:1" x14ac:dyDescent="0.2">
      <c r="A2699" t="s">
        <v>7166</v>
      </c>
    </row>
    <row r="2700" spans="1:1" x14ac:dyDescent="0.2">
      <c r="A2700" t="s">
        <v>7167</v>
      </c>
    </row>
    <row r="2701" spans="1:1" x14ac:dyDescent="0.2">
      <c r="A2701" t="s">
        <v>7168</v>
      </c>
    </row>
    <row r="2702" spans="1:1" x14ac:dyDescent="0.2">
      <c r="A2702" t="s">
        <v>7169</v>
      </c>
    </row>
    <row r="2703" spans="1:1" x14ac:dyDescent="0.2">
      <c r="A2703" t="s">
        <v>7169</v>
      </c>
    </row>
    <row r="2704" spans="1:1" x14ac:dyDescent="0.2">
      <c r="A2704" t="s">
        <v>7169</v>
      </c>
    </row>
    <row r="2705" spans="1:1" x14ac:dyDescent="0.2">
      <c r="A2705" t="s">
        <v>7170</v>
      </c>
    </row>
    <row r="2706" spans="1:1" x14ac:dyDescent="0.2">
      <c r="A2706" t="s">
        <v>7171</v>
      </c>
    </row>
    <row r="2707" spans="1:1" x14ac:dyDescent="0.2">
      <c r="A2707" t="s">
        <v>7172</v>
      </c>
    </row>
    <row r="2708" spans="1:1" x14ac:dyDescent="0.2">
      <c r="A2708" t="s">
        <v>7173</v>
      </c>
    </row>
    <row r="2709" spans="1:1" x14ac:dyDescent="0.2">
      <c r="A2709" t="s">
        <v>7174</v>
      </c>
    </row>
    <row r="2710" spans="1:1" x14ac:dyDescent="0.2">
      <c r="A2710" t="s">
        <v>7175</v>
      </c>
    </row>
    <row r="2711" spans="1:1" x14ac:dyDescent="0.2">
      <c r="A2711" t="s">
        <v>7176</v>
      </c>
    </row>
    <row r="2712" spans="1:1" x14ac:dyDescent="0.2">
      <c r="A2712" t="s">
        <v>7177</v>
      </c>
    </row>
    <row r="2713" spans="1:1" x14ac:dyDescent="0.2">
      <c r="A2713" t="s">
        <v>7178</v>
      </c>
    </row>
    <row r="2714" spans="1:1" x14ac:dyDescent="0.2">
      <c r="A2714" t="s">
        <v>7178</v>
      </c>
    </row>
    <row r="2715" spans="1:1" x14ac:dyDescent="0.2">
      <c r="A2715" t="s">
        <v>7179</v>
      </c>
    </row>
    <row r="2716" spans="1:1" x14ac:dyDescent="0.2">
      <c r="A2716" t="s">
        <v>7180</v>
      </c>
    </row>
    <row r="2717" spans="1:1" x14ac:dyDescent="0.2">
      <c r="A2717" t="s">
        <v>7181</v>
      </c>
    </row>
    <row r="2718" spans="1:1" x14ac:dyDescent="0.2">
      <c r="A2718" t="s">
        <v>7182</v>
      </c>
    </row>
    <row r="2719" spans="1:1" x14ac:dyDescent="0.2">
      <c r="A2719" t="s">
        <v>7183</v>
      </c>
    </row>
    <row r="2720" spans="1:1" x14ac:dyDescent="0.2">
      <c r="A2720" t="s">
        <v>7184</v>
      </c>
    </row>
    <row r="2721" spans="1:1" x14ac:dyDescent="0.2">
      <c r="A2721" t="s">
        <v>7185</v>
      </c>
    </row>
    <row r="2722" spans="1:1" x14ac:dyDescent="0.2">
      <c r="A2722" t="s">
        <v>7186</v>
      </c>
    </row>
    <row r="2723" spans="1:1" x14ac:dyDescent="0.2">
      <c r="A2723" t="s">
        <v>7187</v>
      </c>
    </row>
    <row r="2724" spans="1:1" x14ac:dyDescent="0.2">
      <c r="A2724" t="s">
        <v>7187</v>
      </c>
    </row>
    <row r="2725" spans="1:1" x14ac:dyDescent="0.2">
      <c r="A2725" t="s">
        <v>7187</v>
      </c>
    </row>
    <row r="2726" spans="1:1" x14ac:dyDescent="0.2">
      <c r="A2726" t="s">
        <v>7188</v>
      </c>
    </row>
    <row r="2727" spans="1:1" x14ac:dyDescent="0.2">
      <c r="A2727" t="s">
        <v>5936</v>
      </c>
    </row>
    <row r="2728" spans="1:1" x14ac:dyDescent="0.2">
      <c r="A2728" t="s">
        <v>7189</v>
      </c>
    </row>
    <row r="2729" spans="1:1" x14ac:dyDescent="0.2">
      <c r="A2729" t="s">
        <v>7189</v>
      </c>
    </row>
    <row r="2730" spans="1:1" x14ac:dyDescent="0.2">
      <c r="A2730" t="s">
        <v>7189</v>
      </c>
    </row>
    <row r="2731" spans="1:1" x14ac:dyDescent="0.2">
      <c r="A2731" t="s">
        <v>5936</v>
      </c>
    </row>
    <row r="2732" spans="1:1" x14ac:dyDescent="0.2">
      <c r="A2732" t="s">
        <v>7189</v>
      </c>
    </row>
    <row r="2733" spans="1:1" x14ac:dyDescent="0.2">
      <c r="A2733" t="s">
        <v>7189</v>
      </c>
    </row>
    <row r="2734" spans="1:1" x14ac:dyDescent="0.2">
      <c r="A2734" t="s">
        <v>7190</v>
      </c>
    </row>
    <row r="2735" spans="1:1" x14ac:dyDescent="0.2">
      <c r="A2735" t="s">
        <v>5936</v>
      </c>
    </row>
    <row r="2736" spans="1:1" x14ac:dyDescent="0.2">
      <c r="A2736" t="s">
        <v>7191</v>
      </c>
    </row>
    <row r="2737" spans="1:1" x14ac:dyDescent="0.2">
      <c r="A2737" t="s">
        <v>7192</v>
      </c>
    </row>
    <row r="2738" spans="1:1" x14ac:dyDescent="0.2">
      <c r="A2738" t="s">
        <v>7193</v>
      </c>
    </row>
    <row r="2739" spans="1:1" x14ac:dyDescent="0.2">
      <c r="A2739" t="s">
        <v>7194</v>
      </c>
    </row>
    <row r="2740" spans="1:1" x14ac:dyDescent="0.2">
      <c r="A2740" t="s">
        <v>7194</v>
      </c>
    </row>
    <row r="2741" spans="1:1" x14ac:dyDescent="0.2">
      <c r="A2741" t="s">
        <v>7195</v>
      </c>
    </row>
    <row r="2742" spans="1:1" x14ac:dyDescent="0.2">
      <c r="A2742" t="s">
        <v>7196</v>
      </c>
    </row>
    <row r="2743" spans="1:1" x14ac:dyDescent="0.2">
      <c r="A2743" t="s">
        <v>7197</v>
      </c>
    </row>
    <row r="2744" spans="1:1" x14ac:dyDescent="0.2">
      <c r="A2744" t="s">
        <v>7198</v>
      </c>
    </row>
    <row r="2745" spans="1:1" x14ac:dyDescent="0.2">
      <c r="A2745" t="s">
        <v>7199</v>
      </c>
    </row>
    <row r="2746" spans="1:1" x14ac:dyDescent="0.2">
      <c r="A2746" t="s">
        <v>7200</v>
      </c>
    </row>
    <row r="2747" spans="1:1" x14ac:dyDescent="0.2">
      <c r="A2747" t="s">
        <v>7201</v>
      </c>
    </row>
    <row r="2748" spans="1:1" x14ac:dyDescent="0.2">
      <c r="A2748" t="s">
        <v>7202</v>
      </c>
    </row>
    <row r="2749" spans="1:1" x14ac:dyDescent="0.2">
      <c r="A2749" t="s">
        <v>7203</v>
      </c>
    </row>
    <row r="2750" spans="1:1" x14ac:dyDescent="0.2">
      <c r="A2750" t="s">
        <v>7204</v>
      </c>
    </row>
    <row r="2751" spans="1:1" x14ac:dyDescent="0.2">
      <c r="A2751" t="s">
        <v>7205</v>
      </c>
    </row>
    <row r="2752" spans="1:1" x14ac:dyDescent="0.2">
      <c r="A2752" t="s">
        <v>7206</v>
      </c>
    </row>
    <row r="2753" spans="1:1" x14ac:dyDescent="0.2">
      <c r="A2753" t="s">
        <v>7207</v>
      </c>
    </row>
    <row r="2754" spans="1:1" x14ac:dyDescent="0.2">
      <c r="A2754" t="s">
        <v>7208</v>
      </c>
    </row>
    <row r="2755" spans="1:1" x14ac:dyDescent="0.2">
      <c r="A2755" t="s">
        <v>7209</v>
      </c>
    </row>
    <row r="2756" spans="1:1" x14ac:dyDescent="0.2">
      <c r="A2756" t="s">
        <v>7209</v>
      </c>
    </row>
    <row r="2757" spans="1:1" x14ac:dyDescent="0.2">
      <c r="A2757" t="s">
        <v>7210</v>
      </c>
    </row>
    <row r="2758" spans="1:1" x14ac:dyDescent="0.2">
      <c r="A2758" t="s">
        <v>7211</v>
      </c>
    </row>
    <row r="2759" spans="1:1" x14ac:dyDescent="0.2">
      <c r="A2759" t="s">
        <v>7212</v>
      </c>
    </row>
    <row r="2760" spans="1:1" x14ac:dyDescent="0.2">
      <c r="A2760" t="s">
        <v>7212</v>
      </c>
    </row>
    <row r="2761" spans="1:1" x14ac:dyDescent="0.2">
      <c r="A2761" t="s">
        <v>7212</v>
      </c>
    </row>
    <row r="2762" spans="1:1" x14ac:dyDescent="0.2">
      <c r="A2762" t="s">
        <v>7212</v>
      </c>
    </row>
    <row r="2763" spans="1:1" x14ac:dyDescent="0.2">
      <c r="A2763" t="s">
        <v>7212</v>
      </c>
    </row>
    <row r="2764" spans="1:1" x14ac:dyDescent="0.2">
      <c r="A2764" t="s">
        <v>7212</v>
      </c>
    </row>
    <row r="2765" spans="1:1" x14ac:dyDescent="0.2">
      <c r="A2765" t="s">
        <v>7212</v>
      </c>
    </row>
    <row r="2766" spans="1:1" x14ac:dyDescent="0.2">
      <c r="A2766" t="s">
        <v>7212</v>
      </c>
    </row>
    <row r="2767" spans="1:1" x14ac:dyDescent="0.2">
      <c r="A2767" t="s">
        <v>5936</v>
      </c>
    </row>
    <row r="2768" spans="1:1" x14ac:dyDescent="0.2">
      <c r="A2768" t="s">
        <v>7212</v>
      </c>
    </row>
    <row r="2769" spans="1:1" x14ac:dyDescent="0.2">
      <c r="A2769" t="s">
        <v>7212</v>
      </c>
    </row>
    <row r="2770" spans="1:1" x14ac:dyDescent="0.2">
      <c r="A2770" t="s">
        <v>7212</v>
      </c>
    </row>
    <row r="2771" spans="1:1" x14ac:dyDescent="0.2">
      <c r="A2771" t="s">
        <v>7212</v>
      </c>
    </row>
    <row r="2772" spans="1:1" x14ac:dyDescent="0.2">
      <c r="A2772" t="s">
        <v>7212</v>
      </c>
    </row>
    <row r="2773" spans="1:1" x14ac:dyDescent="0.2">
      <c r="A2773" t="s">
        <v>7212</v>
      </c>
    </row>
    <row r="2774" spans="1:1" x14ac:dyDescent="0.2">
      <c r="A2774" t="s">
        <v>7212</v>
      </c>
    </row>
    <row r="2775" spans="1:1" x14ac:dyDescent="0.2">
      <c r="A2775" t="s">
        <v>7212</v>
      </c>
    </row>
    <row r="2776" spans="1:1" x14ac:dyDescent="0.2">
      <c r="A2776" t="s">
        <v>7212</v>
      </c>
    </row>
    <row r="2777" spans="1:1" x14ac:dyDescent="0.2">
      <c r="A2777" t="s">
        <v>7212</v>
      </c>
    </row>
    <row r="2778" spans="1:1" x14ac:dyDescent="0.2">
      <c r="A2778" t="s">
        <v>7212</v>
      </c>
    </row>
    <row r="2779" spans="1:1" x14ac:dyDescent="0.2">
      <c r="A2779" t="s">
        <v>7212</v>
      </c>
    </row>
    <row r="2780" spans="1:1" x14ac:dyDescent="0.2">
      <c r="A2780" t="s">
        <v>7212</v>
      </c>
    </row>
    <row r="2781" spans="1:1" x14ac:dyDescent="0.2">
      <c r="A2781" t="s">
        <v>7212</v>
      </c>
    </row>
    <row r="2782" spans="1:1" x14ac:dyDescent="0.2">
      <c r="A2782" t="s">
        <v>7212</v>
      </c>
    </row>
    <row r="2783" spans="1:1" x14ac:dyDescent="0.2">
      <c r="A2783" t="s">
        <v>7212</v>
      </c>
    </row>
    <row r="2784" spans="1:1" x14ac:dyDescent="0.2">
      <c r="A2784" t="s">
        <v>5936</v>
      </c>
    </row>
    <row r="2785" spans="1:1" x14ac:dyDescent="0.2">
      <c r="A2785" t="s">
        <v>7212</v>
      </c>
    </row>
    <row r="2786" spans="1:1" x14ac:dyDescent="0.2">
      <c r="A2786" t="s">
        <v>5936</v>
      </c>
    </row>
    <row r="2787" spans="1:1" x14ac:dyDescent="0.2">
      <c r="A2787" t="s">
        <v>7212</v>
      </c>
    </row>
    <row r="2788" spans="1:1" x14ac:dyDescent="0.2">
      <c r="A2788" t="s">
        <v>7212</v>
      </c>
    </row>
    <row r="2789" spans="1:1" x14ac:dyDescent="0.2">
      <c r="A2789" t="s">
        <v>7212</v>
      </c>
    </row>
    <row r="2790" spans="1:1" x14ac:dyDescent="0.2">
      <c r="A2790" t="s">
        <v>7212</v>
      </c>
    </row>
    <row r="2791" spans="1:1" x14ac:dyDescent="0.2">
      <c r="A2791" t="s">
        <v>5936</v>
      </c>
    </row>
    <row r="2792" spans="1:1" x14ac:dyDescent="0.2">
      <c r="A2792" t="s">
        <v>7212</v>
      </c>
    </row>
    <row r="2793" spans="1:1" x14ac:dyDescent="0.2">
      <c r="A2793" t="s">
        <v>5936</v>
      </c>
    </row>
    <row r="2794" spans="1:1" x14ac:dyDescent="0.2">
      <c r="A2794" t="s">
        <v>7212</v>
      </c>
    </row>
    <row r="2795" spans="1:1" x14ac:dyDescent="0.2">
      <c r="A2795" t="s">
        <v>7212</v>
      </c>
    </row>
    <row r="2796" spans="1:1" x14ac:dyDescent="0.2">
      <c r="A2796" t="s">
        <v>7212</v>
      </c>
    </row>
    <row r="2797" spans="1:1" x14ac:dyDescent="0.2">
      <c r="A2797" t="s">
        <v>7212</v>
      </c>
    </row>
    <row r="2798" spans="1:1" x14ac:dyDescent="0.2">
      <c r="A2798" t="s">
        <v>7212</v>
      </c>
    </row>
    <row r="2799" spans="1:1" x14ac:dyDescent="0.2">
      <c r="A2799" t="s">
        <v>7212</v>
      </c>
    </row>
    <row r="2800" spans="1:1" x14ac:dyDescent="0.2">
      <c r="A2800" t="s">
        <v>7212</v>
      </c>
    </row>
    <row r="2801" spans="1:1" x14ac:dyDescent="0.2">
      <c r="A2801" t="s">
        <v>7212</v>
      </c>
    </row>
    <row r="2802" spans="1:1" x14ac:dyDescent="0.2">
      <c r="A2802" t="s">
        <v>5936</v>
      </c>
    </row>
    <row r="2803" spans="1:1" x14ac:dyDescent="0.2">
      <c r="A2803" t="s">
        <v>7212</v>
      </c>
    </row>
    <row r="2804" spans="1:1" x14ac:dyDescent="0.2">
      <c r="A2804" t="s">
        <v>7212</v>
      </c>
    </row>
    <row r="2805" spans="1:1" x14ac:dyDescent="0.2">
      <c r="A2805" t="s">
        <v>7212</v>
      </c>
    </row>
    <row r="2806" spans="1:1" x14ac:dyDescent="0.2">
      <c r="A2806" t="s">
        <v>7212</v>
      </c>
    </row>
    <row r="2807" spans="1:1" x14ac:dyDescent="0.2">
      <c r="A2807" t="s">
        <v>7212</v>
      </c>
    </row>
    <row r="2808" spans="1:1" x14ac:dyDescent="0.2">
      <c r="A2808" t="s">
        <v>7212</v>
      </c>
    </row>
    <row r="2809" spans="1:1" x14ac:dyDescent="0.2">
      <c r="A2809" t="s">
        <v>7212</v>
      </c>
    </row>
    <row r="2810" spans="1:1" x14ac:dyDescent="0.2">
      <c r="A2810" t="s">
        <v>7212</v>
      </c>
    </row>
    <row r="2811" spans="1:1" x14ac:dyDescent="0.2">
      <c r="A2811" t="s">
        <v>7212</v>
      </c>
    </row>
    <row r="2812" spans="1:1" x14ac:dyDescent="0.2">
      <c r="A2812" t="s">
        <v>7212</v>
      </c>
    </row>
    <row r="2813" spans="1:1" x14ac:dyDescent="0.2">
      <c r="A2813" t="s">
        <v>7212</v>
      </c>
    </row>
    <row r="2814" spans="1:1" x14ac:dyDescent="0.2">
      <c r="A2814" t="s">
        <v>7212</v>
      </c>
    </row>
    <row r="2815" spans="1:1" x14ac:dyDescent="0.2">
      <c r="A2815" t="s">
        <v>7212</v>
      </c>
    </row>
    <row r="2816" spans="1:1" x14ac:dyDescent="0.2">
      <c r="A2816" t="s">
        <v>7212</v>
      </c>
    </row>
    <row r="2817" spans="1:1" x14ac:dyDescent="0.2">
      <c r="A2817" t="s">
        <v>7212</v>
      </c>
    </row>
    <row r="2818" spans="1:1" x14ac:dyDescent="0.2">
      <c r="A2818" t="s">
        <v>7212</v>
      </c>
    </row>
    <row r="2819" spans="1:1" x14ac:dyDescent="0.2">
      <c r="A2819" t="s">
        <v>7212</v>
      </c>
    </row>
    <row r="2820" spans="1:1" x14ac:dyDescent="0.2">
      <c r="A2820" t="s">
        <v>7212</v>
      </c>
    </row>
    <row r="2821" spans="1:1" x14ac:dyDescent="0.2">
      <c r="A2821" t="s">
        <v>7212</v>
      </c>
    </row>
    <row r="2822" spans="1:1" x14ac:dyDescent="0.2">
      <c r="A2822" t="s">
        <v>7212</v>
      </c>
    </row>
    <row r="2823" spans="1:1" x14ac:dyDescent="0.2">
      <c r="A2823" t="s">
        <v>7212</v>
      </c>
    </row>
    <row r="2824" spans="1:1" x14ac:dyDescent="0.2">
      <c r="A2824" t="s">
        <v>5936</v>
      </c>
    </row>
    <row r="2825" spans="1:1" x14ac:dyDescent="0.2">
      <c r="A2825" t="s">
        <v>7212</v>
      </c>
    </row>
    <row r="2826" spans="1:1" x14ac:dyDescent="0.2">
      <c r="A2826" t="s">
        <v>7213</v>
      </c>
    </row>
    <row r="2827" spans="1:1" x14ac:dyDescent="0.2">
      <c r="A2827" t="s">
        <v>7214</v>
      </c>
    </row>
    <row r="2828" spans="1:1" x14ac:dyDescent="0.2">
      <c r="A2828" t="s">
        <v>7214</v>
      </c>
    </row>
    <row r="2829" spans="1:1" x14ac:dyDescent="0.2">
      <c r="A2829" t="s">
        <v>7215</v>
      </c>
    </row>
    <row r="2830" spans="1:1" x14ac:dyDescent="0.2">
      <c r="A2830" t="s">
        <v>7216</v>
      </c>
    </row>
    <row r="2831" spans="1:1" x14ac:dyDescent="0.2">
      <c r="A2831" t="s">
        <v>7217</v>
      </c>
    </row>
    <row r="2832" spans="1:1" x14ac:dyDescent="0.2">
      <c r="A2832" t="s">
        <v>7218</v>
      </c>
    </row>
    <row r="2833" spans="1:1" x14ac:dyDescent="0.2">
      <c r="A2833" t="s">
        <v>7219</v>
      </c>
    </row>
    <row r="2834" spans="1:1" x14ac:dyDescent="0.2">
      <c r="A2834" t="s">
        <v>7220</v>
      </c>
    </row>
    <row r="2835" spans="1:1" x14ac:dyDescent="0.2">
      <c r="A2835" t="s">
        <v>7221</v>
      </c>
    </row>
    <row r="2836" spans="1:1" x14ac:dyDescent="0.2">
      <c r="A2836" t="s">
        <v>7222</v>
      </c>
    </row>
    <row r="2837" spans="1:1" x14ac:dyDescent="0.2">
      <c r="A2837" t="s">
        <v>7223</v>
      </c>
    </row>
    <row r="2838" spans="1:1" x14ac:dyDescent="0.2">
      <c r="A2838" t="s">
        <v>7224</v>
      </c>
    </row>
    <row r="2839" spans="1:1" x14ac:dyDescent="0.2">
      <c r="A2839" t="s">
        <v>5936</v>
      </c>
    </row>
    <row r="2840" spans="1:1" x14ac:dyDescent="0.2">
      <c r="A2840" t="s">
        <v>7225</v>
      </c>
    </row>
    <row r="2841" spans="1:1" x14ac:dyDescent="0.2">
      <c r="A2841" t="s">
        <v>7226</v>
      </c>
    </row>
    <row r="2842" spans="1:1" x14ac:dyDescent="0.2">
      <c r="A2842" t="s">
        <v>7227</v>
      </c>
    </row>
    <row r="2843" spans="1:1" x14ac:dyDescent="0.2">
      <c r="A2843" t="s">
        <v>7228</v>
      </c>
    </row>
    <row r="2844" spans="1:1" x14ac:dyDescent="0.2">
      <c r="A2844" t="s">
        <v>7214</v>
      </c>
    </row>
    <row r="2845" spans="1:1" x14ac:dyDescent="0.2">
      <c r="A2845" t="s">
        <v>7214</v>
      </c>
    </row>
    <row r="2846" spans="1:1" x14ac:dyDescent="0.2">
      <c r="A2846" t="s">
        <v>7229</v>
      </c>
    </row>
    <row r="2847" spans="1:1" x14ac:dyDescent="0.2">
      <c r="A2847" t="s">
        <v>7230</v>
      </c>
    </row>
    <row r="2848" spans="1:1" x14ac:dyDescent="0.2">
      <c r="A2848" t="s">
        <v>7231</v>
      </c>
    </row>
    <row r="2849" spans="1:1" x14ac:dyDescent="0.2">
      <c r="A2849" t="s">
        <v>7232</v>
      </c>
    </row>
    <row r="2850" spans="1:1" x14ac:dyDescent="0.2">
      <c r="A2850" t="s">
        <v>7233</v>
      </c>
    </row>
    <row r="2851" spans="1:1" x14ac:dyDescent="0.2">
      <c r="A2851" t="s">
        <v>7233</v>
      </c>
    </row>
    <row r="2852" spans="1:1" x14ac:dyDescent="0.2">
      <c r="A2852" t="s">
        <v>7234</v>
      </c>
    </row>
    <row r="2853" spans="1:1" x14ac:dyDescent="0.2">
      <c r="A2853" t="s">
        <v>7234</v>
      </c>
    </row>
    <row r="2854" spans="1:1" x14ac:dyDescent="0.2">
      <c r="A2854" t="s">
        <v>5936</v>
      </c>
    </row>
    <row r="2855" spans="1:1" x14ac:dyDescent="0.2">
      <c r="A2855" t="s">
        <v>7235</v>
      </c>
    </row>
    <row r="2856" spans="1:1" x14ac:dyDescent="0.2">
      <c r="A2856" t="s">
        <v>7222</v>
      </c>
    </row>
    <row r="2857" spans="1:1" x14ac:dyDescent="0.2">
      <c r="A2857" t="s">
        <v>7236</v>
      </c>
    </row>
    <row r="2858" spans="1:1" x14ac:dyDescent="0.2">
      <c r="A2858" t="s">
        <v>7237</v>
      </c>
    </row>
    <row r="2859" spans="1:1" x14ac:dyDescent="0.2">
      <c r="A2859" t="s">
        <v>7237</v>
      </c>
    </row>
    <row r="2860" spans="1:1" x14ac:dyDescent="0.2">
      <c r="A2860" t="s">
        <v>7237</v>
      </c>
    </row>
    <row r="2861" spans="1:1" x14ac:dyDescent="0.2">
      <c r="A2861" t="s">
        <v>7238</v>
      </c>
    </row>
    <row r="2862" spans="1:1" x14ac:dyDescent="0.2">
      <c r="A2862" t="s">
        <v>7239</v>
      </c>
    </row>
    <row r="2863" spans="1:1" x14ac:dyDescent="0.2">
      <c r="A2863" t="s">
        <v>7240</v>
      </c>
    </row>
    <row r="2864" spans="1:1" x14ac:dyDescent="0.2">
      <c r="A2864" t="s">
        <v>7241</v>
      </c>
    </row>
    <row r="2865" spans="1:1" x14ac:dyDescent="0.2">
      <c r="A2865" t="s">
        <v>7242</v>
      </c>
    </row>
    <row r="2866" spans="1:1" x14ac:dyDescent="0.2">
      <c r="A2866" t="s">
        <v>7242</v>
      </c>
    </row>
    <row r="2867" spans="1:1" x14ac:dyDescent="0.2">
      <c r="A2867" t="s">
        <v>7243</v>
      </c>
    </row>
    <row r="2868" spans="1:1" x14ac:dyDescent="0.2">
      <c r="A2868" t="s">
        <v>7242</v>
      </c>
    </row>
    <row r="2869" spans="1:1" x14ac:dyDescent="0.2">
      <c r="A2869" t="s">
        <v>7242</v>
      </c>
    </row>
    <row r="2870" spans="1:1" x14ac:dyDescent="0.2">
      <c r="A2870" t="s">
        <v>7242</v>
      </c>
    </row>
    <row r="2871" spans="1:1" x14ac:dyDescent="0.2">
      <c r="A2871" t="s">
        <v>7242</v>
      </c>
    </row>
    <row r="2872" spans="1:1" x14ac:dyDescent="0.2">
      <c r="A2872" t="s">
        <v>7244</v>
      </c>
    </row>
    <row r="2873" spans="1:1" x14ac:dyDescent="0.2">
      <c r="A2873" t="s">
        <v>7242</v>
      </c>
    </row>
    <row r="2874" spans="1:1" x14ac:dyDescent="0.2">
      <c r="A2874" t="s">
        <v>7245</v>
      </c>
    </row>
    <row r="2875" spans="1:1" x14ac:dyDescent="0.2">
      <c r="A2875" t="s">
        <v>5936</v>
      </c>
    </row>
    <row r="2876" spans="1:1" x14ac:dyDescent="0.2">
      <c r="A2876" t="s">
        <v>5936</v>
      </c>
    </row>
    <row r="2877" spans="1:1" x14ac:dyDescent="0.2">
      <c r="A2877" t="s">
        <v>5936</v>
      </c>
    </row>
    <row r="2878" spans="1:1" x14ac:dyDescent="0.2">
      <c r="A2878" t="s">
        <v>7246</v>
      </c>
    </row>
    <row r="2879" spans="1:1" x14ac:dyDescent="0.2">
      <c r="A2879" t="s">
        <v>7247</v>
      </c>
    </row>
    <row r="2880" spans="1:1" x14ac:dyDescent="0.2">
      <c r="A2880" t="s">
        <v>7248</v>
      </c>
    </row>
    <row r="2881" spans="1:1" x14ac:dyDescent="0.2">
      <c r="A2881" t="s">
        <v>7249</v>
      </c>
    </row>
    <row r="2882" spans="1:1" x14ac:dyDescent="0.2">
      <c r="A2882" t="s">
        <v>7250</v>
      </c>
    </row>
    <row r="2883" spans="1:1" x14ac:dyDescent="0.2">
      <c r="A2883" t="s">
        <v>7249</v>
      </c>
    </row>
    <row r="2884" spans="1:1" x14ac:dyDescent="0.2">
      <c r="A2884" t="s">
        <v>7251</v>
      </c>
    </row>
    <row r="2885" spans="1:1" x14ac:dyDescent="0.2">
      <c r="A2885" t="s">
        <v>7252</v>
      </c>
    </row>
    <row r="2886" spans="1:1" x14ac:dyDescent="0.2">
      <c r="A2886" t="s">
        <v>7253</v>
      </c>
    </row>
    <row r="2887" spans="1:1" x14ac:dyDescent="0.2">
      <c r="A2887" t="s">
        <v>7254</v>
      </c>
    </row>
    <row r="2888" spans="1:1" x14ac:dyDescent="0.2">
      <c r="A2888" t="s">
        <v>7255</v>
      </c>
    </row>
    <row r="2889" spans="1:1" x14ac:dyDescent="0.2">
      <c r="A2889" t="s">
        <v>7256</v>
      </c>
    </row>
    <row r="2890" spans="1:1" x14ac:dyDescent="0.2">
      <c r="A2890" t="s">
        <v>7257</v>
      </c>
    </row>
    <row r="2891" spans="1:1" x14ac:dyDescent="0.2">
      <c r="A2891" t="s">
        <v>6657</v>
      </c>
    </row>
    <row r="2892" spans="1:1" x14ac:dyDescent="0.2">
      <c r="A2892" t="s">
        <v>7258</v>
      </c>
    </row>
    <row r="2893" spans="1:1" x14ac:dyDescent="0.2">
      <c r="A2893" t="s">
        <v>7259</v>
      </c>
    </row>
    <row r="2894" spans="1:1" x14ac:dyDescent="0.2">
      <c r="A2894" t="s">
        <v>7260</v>
      </c>
    </row>
    <row r="2895" spans="1:1" x14ac:dyDescent="0.2">
      <c r="A2895" t="s">
        <v>7261</v>
      </c>
    </row>
    <row r="2896" spans="1:1" x14ac:dyDescent="0.2">
      <c r="A2896" t="s">
        <v>7262</v>
      </c>
    </row>
    <row r="2897" spans="1:1" x14ac:dyDescent="0.2">
      <c r="A2897" t="s">
        <v>7263</v>
      </c>
    </row>
    <row r="2898" spans="1:1" x14ac:dyDescent="0.2">
      <c r="A2898" t="s">
        <v>7264</v>
      </c>
    </row>
    <row r="2899" spans="1:1" x14ac:dyDescent="0.2">
      <c r="A2899" t="s">
        <v>7264</v>
      </c>
    </row>
    <row r="2900" spans="1:1" x14ac:dyDescent="0.2">
      <c r="A2900" t="s">
        <v>7265</v>
      </c>
    </row>
    <row r="2901" spans="1:1" x14ac:dyDescent="0.2">
      <c r="A2901" t="s">
        <v>7266</v>
      </c>
    </row>
    <row r="2902" spans="1:1" x14ac:dyDescent="0.2">
      <c r="A2902" t="s">
        <v>7267</v>
      </c>
    </row>
    <row r="2903" spans="1:1" x14ac:dyDescent="0.2">
      <c r="A2903" t="s">
        <v>7268</v>
      </c>
    </row>
    <row r="2904" spans="1:1" x14ac:dyDescent="0.2">
      <c r="A2904" t="s">
        <v>5936</v>
      </c>
    </row>
    <row r="2905" spans="1:1" x14ac:dyDescent="0.2">
      <c r="A2905" t="s">
        <v>7268</v>
      </c>
    </row>
    <row r="2906" spans="1:1" x14ac:dyDescent="0.2">
      <c r="A2906" t="s">
        <v>7269</v>
      </c>
    </row>
    <row r="2907" spans="1:1" x14ac:dyDescent="0.2">
      <c r="A2907" t="s">
        <v>7270</v>
      </c>
    </row>
    <row r="2908" spans="1:1" x14ac:dyDescent="0.2">
      <c r="A2908" t="s">
        <v>7271</v>
      </c>
    </row>
    <row r="2909" spans="1:1" x14ac:dyDescent="0.2">
      <c r="A2909" t="s">
        <v>7272</v>
      </c>
    </row>
    <row r="2910" spans="1:1" x14ac:dyDescent="0.2">
      <c r="A2910" t="s">
        <v>7273</v>
      </c>
    </row>
    <row r="2911" spans="1:1" x14ac:dyDescent="0.2">
      <c r="A2911" t="s">
        <v>7274</v>
      </c>
    </row>
    <row r="2912" spans="1:1" x14ac:dyDescent="0.2">
      <c r="A2912" t="s">
        <v>7275</v>
      </c>
    </row>
    <row r="2913" spans="1:1" x14ac:dyDescent="0.2">
      <c r="A2913" t="s">
        <v>7276</v>
      </c>
    </row>
    <row r="2914" spans="1:1" x14ac:dyDescent="0.2">
      <c r="A2914" t="s">
        <v>7277</v>
      </c>
    </row>
    <row r="2915" spans="1:1" x14ac:dyDescent="0.2">
      <c r="A2915" t="s">
        <v>7278</v>
      </c>
    </row>
    <row r="2916" spans="1:1" x14ac:dyDescent="0.2">
      <c r="A2916" t="s">
        <v>7279</v>
      </c>
    </row>
    <row r="2917" spans="1:1" x14ac:dyDescent="0.2">
      <c r="A2917" t="s">
        <v>7280</v>
      </c>
    </row>
    <row r="2918" spans="1:1" x14ac:dyDescent="0.2">
      <c r="A2918" t="s">
        <v>7281</v>
      </c>
    </row>
    <row r="2919" spans="1:1" x14ac:dyDescent="0.2">
      <c r="A2919" t="s">
        <v>7282</v>
      </c>
    </row>
    <row r="2920" spans="1:1" x14ac:dyDescent="0.2">
      <c r="A2920" t="s">
        <v>7283</v>
      </c>
    </row>
    <row r="2921" spans="1:1" x14ac:dyDescent="0.2">
      <c r="A2921" t="s">
        <v>7284</v>
      </c>
    </row>
    <row r="2922" spans="1:1" x14ac:dyDescent="0.2">
      <c r="A2922" t="s">
        <v>7285</v>
      </c>
    </row>
    <row r="2923" spans="1:1" x14ac:dyDescent="0.2">
      <c r="A2923" t="s">
        <v>7286</v>
      </c>
    </row>
    <row r="2924" spans="1:1" x14ac:dyDescent="0.2">
      <c r="A2924" t="s">
        <v>7287</v>
      </c>
    </row>
    <row r="2925" spans="1:1" x14ac:dyDescent="0.2">
      <c r="A2925" t="s">
        <v>7288</v>
      </c>
    </row>
    <row r="2926" spans="1:1" x14ac:dyDescent="0.2">
      <c r="A2926" t="s">
        <v>7289</v>
      </c>
    </row>
    <row r="2927" spans="1:1" x14ac:dyDescent="0.2">
      <c r="A2927" t="s">
        <v>7290</v>
      </c>
    </row>
    <row r="2928" spans="1:1" x14ac:dyDescent="0.2">
      <c r="A2928" t="s">
        <v>7291</v>
      </c>
    </row>
    <row r="2929" spans="1:1" x14ac:dyDescent="0.2">
      <c r="A2929" t="s">
        <v>7292</v>
      </c>
    </row>
    <row r="2930" spans="1:1" x14ac:dyDescent="0.2">
      <c r="A2930" t="s">
        <v>7293</v>
      </c>
    </row>
    <row r="2931" spans="1:1" x14ac:dyDescent="0.2">
      <c r="A2931" t="s">
        <v>7294</v>
      </c>
    </row>
    <row r="2932" spans="1:1" x14ac:dyDescent="0.2">
      <c r="A2932" t="s">
        <v>7295</v>
      </c>
    </row>
    <row r="2933" spans="1:1" x14ac:dyDescent="0.2">
      <c r="A2933" t="s">
        <v>7296</v>
      </c>
    </row>
    <row r="2934" spans="1:1" x14ac:dyDescent="0.2">
      <c r="A2934" t="s">
        <v>7297</v>
      </c>
    </row>
    <row r="2935" spans="1:1" x14ac:dyDescent="0.2">
      <c r="A2935" t="s">
        <v>7298</v>
      </c>
    </row>
    <row r="2936" spans="1:1" x14ac:dyDescent="0.2">
      <c r="A2936" t="s">
        <v>7299</v>
      </c>
    </row>
    <row r="2937" spans="1:1" x14ac:dyDescent="0.2">
      <c r="A2937" t="s">
        <v>7300</v>
      </c>
    </row>
    <row r="2938" spans="1:1" x14ac:dyDescent="0.2">
      <c r="A2938" t="s">
        <v>5936</v>
      </c>
    </row>
    <row r="2939" spans="1:1" x14ac:dyDescent="0.2">
      <c r="A2939" t="s">
        <v>7301</v>
      </c>
    </row>
    <row r="2940" spans="1:1" x14ac:dyDescent="0.2">
      <c r="A2940" t="s">
        <v>7302</v>
      </c>
    </row>
    <row r="2941" spans="1:1" x14ac:dyDescent="0.2">
      <c r="A2941" t="s">
        <v>7303</v>
      </c>
    </row>
    <row r="2942" spans="1:1" x14ac:dyDescent="0.2">
      <c r="A2942" t="s">
        <v>7304</v>
      </c>
    </row>
    <row r="2943" spans="1:1" x14ac:dyDescent="0.2">
      <c r="A2943" t="s">
        <v>7305</v>
      </c>
    </row>
    <row r="2944" spans="1:1" x14ac:dyDescent="0.2">
      <c r="A2944" t="s">
        <v>7306</v>
      </c>
    </row>
    <row r="2945" spans="1:1" x14ac:dyDescent="0.2">
      <c r="A2945" t="s">
        <v>7306</v>
      </c>
    </row>
    <row r="2946" spans="1:1" x14ac:dyDescent="0.2">
      <c r="A2946" t="s">
        <v>7304</v>
      </c>
    </row>
    <row r="2947" spans="1:1" x14ac:dyDescent="0.2">
      <c r="A2947" t="s">
        <v>7307</v>
      </c>
    </row>
    <row r="2948" spans="1:1" x14ac:dyDescent="0.2">
      <c r="A2948" t="s">
        <v>7308</v>
      </c>
    </row>
    <row r="2949" spans="1:1" x14ac:dyDescent="0.2">
      <c r="A2949" t="s">
        <v>7307</v>
      </c>
    </row>
    <row r="2950" spans="1:1" x14ac:dyDescent="0.2">
      <c r="A2950" t="s">
        <v>7309</v>
      </c>
    </row>
    <row r="2951" spans="1:1" x14ac:dyDescent="0.2">
      <c r="A2951" t="s">
        <v>7310</v>
      </c>
    </row>
    <row r="2952" spans="1:1" x14ac:dyDescent="0.2">
      <c r="A2952" t="s">
        <v>5936</v>
      </c>
    </row>
    <row r="2953" spans="1:1" x14ac:dyDescent="0.2">
      <c r="A2953" t="s">
        <v>7311</v>
      </c>
    </row>
    <row r="2954" spans="1:1" x14ac:dyDescent="0.2">
      <c r="A2954" t="s">
        <v>7312</v>
      </c>
    </row>
    <row r="2955" spans="1:1" x14ac:dyDescent="0.2">
      <c r="A2955" t="s">
        <v>7313</v>
      </c>
    </row>
    <row r="2956" spans="1:1" x14ac:dyDescent="0.2">
      <c r="A2956" t="s">
        <v>7314</v>
      </c>
    </row>
    <row r="2957" spans="1:1" x14ac:dyDescent="0.2">
      <c r="A2957" t="s">
        <v>7315</v>
      </c>
    </row>
    <row r="2958" spans="1:1" x14ac:dyDescent="0.2">
      <c r="A2958" t="s">
        <v>7316</v>
      </c>
    </row>
    <row r="2959" spans="1:1" x14ac:dyDescent="0.2">
      <c r="A2959" t="s">
        <v>7317</v>
      </c>
    </row>
    <row r="2960" spans="1:1" x14ac:dyDescent="0.2">
      <c r="A2960" t="s">
        <v>7318</v>
      </c>
    </row>
    <row r="2961" spans="1:1" x14ac:dyDescent="0.2">
      <c r="A2961" t="s">
        <v>7319</v>
      </c>
    </row>
    <row r="2962" spans="1:1" x14ac:dyDescent="0.2">
      <c r="A2962" t="s">
        <v>7320</v>
      </c>
    </row>
    <row r="2963" spans="1:1" x14ac:dyDescent="0.2">
      <c r="A2963" t="s">
        <v>7321</v>
      </c>
    </row>
    <row r="2964" spans="1:1" x14ac:dyDescent="0.2">
      <c r="A2964" t="s">
        <v>7322</v>
      </c>
    </row>
    <row r="2965" spans="1:1" x14ac:dyDescent="0.2">
      <c r="A2965" t="s">
        <v>7323</v>
      </c>
    </row>
    <row r="2966" spans="1:1" x14ac:dyDescent="0.2">
      <c r="A2966" t="s">
        <v>7324</v>
      </c>
    </row>
    <row r="2967" spans="1:1" x14ac:dyDescent="0.2">
      <c r="A2967" t="s">
        <v>7325</v>
      </c>
    </row>
    <row r="2968" spans="1:1" x14ac:dyDescent="0.2">
      <c r="A2968" t="s">
        <v>5936</v>
      </c>
    </row>
    <row r="2969" spans="1:1" x14ac:dyDescent="0.2">
      <c r="A2969" t="s">
        <v>7326</v>
      </c>
    </row>
    <row r="2970" spans="1:1" x14ac:dyDescent="0.2">
      <c r="A2970" t="s">
        <v>7327</v>
      </c>
    </row>
    <row r="2971" spans="1:1" x14ac:dyDescent="0.2">
      <c r="A2971" t="s">
        <v>7326</v>
      </c>
    </row>
    <row r="2972" spans="1:1" x14ac:dyDescent="0.2">
      <c r="A2972" t="s">
        <v>7328</v>
      </c>
    </row>
    <row r="2973" spans="1:1" x14ac:dyDescent="0.2">
      <c r="A2973" t="s">
        <v>7329</v>
      </c>
    </row>
    <row r="2974" spans="1:1" x14ac:dyDescent="0.2">
      <c r="A2974" t="s">
        <v>7326</v>
      </c>
    </row>
    <row r="2975" spans="1:1" x14ac:dyDescent="0.2">
      <c r="A2975" t="s">
        <v>7326</v>
      </c>
    </row>
    <row r="2976" spans="1:1" x14ac:dyDescent="0.2">
      <c r="A2976" t="s">
        <v>7330</v>
      </c>
    </row>
    <row r="2977" spans="1:1" x14ac:dyDescent="0.2">
      <c r="A2977" t="s">
        <v>7331</v>
      </c>
    </row>
    <row r="2978" spans="1:1" x14ac:dyDescent="0.2">
      <c r="A2978" t="s">
        <v>7332</v>
      </c>
    </row>
    <row r="2979" spans="1:1" x14ac:dyDescent="0.2">
      <c r="A2979" t="s">
        <v>7333</v>
      </c>
    </row>
    <row r="2980" spans="1:1" x14ac:dyDescent="0.2">
      <c r="A2980" t="s">
        <v>7334</v>
      </c>
    </row>
    <row r="2981" spans="1:1" x14ac:dyDescent="0.2">
      <c r="A2981" t="s">
        <v>7335</v>
      </c>
    </row>
    <row r="2982" spans="1:1" x14ac:dyDescent="0.2">
      <c r="A2982" t="s">
        <v>7336</v>
      </c>
    </row>
    <row r="2983" spans="1:1" x14ac:dyDescent="0.2">
      <c r="A2983" t="s">
        <v>7337</v>
      </c>
    </row>
    <row r="2984" spans="1:1" x14ac:dyDescent="0.2">
      <c r="A2984" t="s">
        <v>7337</v>
      </c>
    </row>
    <row r="2985" spans="1:1" x14ac:dyDescent="0.2">
      <c r="A2985" t="s">
        <v>7338</v>
      </c>
    </row>
    <row r="2986" spans="1:1" x14ac:dyDescent="0.2">
      <c r="A2986" t="s">
        <v>7338</v>
      </c>
    </row>
    <row r="2987" spans="1:1" x14ac:dyDescent="0.2">
      <c r="A2987" t="s">
        <v>7339</v>
      </c>
    </row>
    <row r="2988" spans="1:1" x14ac:dyDescent="0.2">
      <c r="A2988" t="s">
        <v>7340</v>
      </c>
    </row>
    <row r="2989" spans="1:1" x14ac:dyDescent="0.2">
      <c r="A2989" t="s">
        <v>7341</v>
      </c>
    </row>
    <row r="2990" spans="1:1" x14ac:dyDescent="0.2">
      <c r="A2990" t="s">
        <v>7342</v>
      </c>
    </row>
    <row r="2991" spans="1:1" x14ac:dyDescent="0.2">
      <c r="A2991" t="s">
        <v>7343</v>
      </c>
    </row>
    <row r="2992" spans="1:1" x14ac:dyDescent="0.2">
      <c r="A2992" t="s">
        <v>7344</v>
      </c>
    </row>
    <row r="2993" spans="1:1" x14ac:dyDescent="0.2">
      <c r="A2993" t="s">
        <v>7345</v>
      </c>
    </row>
    <row r="2994" spans="1:1" x14ac:dyDescent="0.2">
      <c r="A2994" t="s">
        <v>7346</v>
      </c>
    </row>
    <row r="2995" spans="1:1" x14ac:dyDescent="0.2">
      <c r="A2995" t="s">
        <v>7347</v>
      </c>
    </row>
    <row r="2996" spans="1:1" x14ac:dyDescent="0.2">
      <c r="A2996" t="s">
        <v>7348</v>
      </c>
    </row>
    <row r="2997" spans="1:1" x14ac:dyDescent="0.2">
      <c r="A2997" t="s">
        <v>5936</v>
      </c>
    </row>
    <row r="2998" spans="1:1" x14ac:dyDescent="0.2">
      <c r="A2998" t="s">
        <v>5936</v>
      </c>
    </row>
    <row r="2999" spans="1:1" x14ac:dyDescent="0.2">
      <c r="A2999" t="s">
        <v>5936</v>
      </c>
    </row>
    <row r="3000" spans="1:1" x14ac:dyDescent="0.2">
      <c r="A3000" t="s">
        <v>5936</v>
      </c>
    </row>
    <row r="3001" spans="1:1" x14ac:dyDescent="0.2">
      <c r="A3001" t="s">
        <v>7349</v>
      </c>
    </row>
    <row r="3002" spans="1:1" x14ac:dyDescent="0.2">
      <c r="A3002" t="s">
        <v>7350</v>
      </c>
    </row>
    <row r="3003" spans="1:1" x14ac:dyDescent="0.2">
      <c r="A3003" t="s">
        <v>5936</v>
      </c>
    </row>
    <row r="3004" spans="1:1" x14ac:dyDescent="0.2">
      <c r="A3004" t="s">
        <v>5936</v>
      </c>
    </row>
    <row r="3005" spans="1:1" x14ac:dyDescent="0.2">
      <c r="A3005" t="s">
        <v>5936</v>
      </c>
    </row>
    <row r="3006" spans="1:1" x14ac:dyDescent="0.2">
      <c r="A3006" t="s">
        <v>5936</v>
      </c>
    </row>
    <row r="3007" spans="1:1" x14ac:dyDescent="0.2">
      <c r="A3007" t="s">
        <v>5936</v>
      </c>
    </row>
    <row r="3008" spans="1:1" x14ac:dyDescent="0.2">
      <c r="A3008" t="s">
        <v>5936</v>
      </c>
    </row>
    <row r="3009" spans="1:1" x14ac:dyDescent="0.2">
      <c r="A3009" t="s">
        <v>5936</v>
      </c>
    </row>
    <row r="3010" spans="1:1" x14ac:dyDescent="0.2">
      <c r="A3010" t="s">
        <v>5936</v>
      </c>
    </row>
    <row r="3011" spans="1:1" x14ac:dyDescent="0.2">
      <c r="A3011" t="s">
        <v>5936</v>
      </c>
    </row>
    <row r="3012" spans="1:1" x14ac:dyDescent="0.2">
      <c r="A3012" t="s">
        <v>7351</v>
      </c>
    </row>
    <row r="3013" spans="1:1" x14ac:dyDescent="0.2">
      <c r="A3013" t="s">
        <v>7352</v>
      </c>
    </row>
    <row r="3014" spans="1:1" x14ac:dyDescent="0.2">
      <c r="A3014" t="s">
        <v>7353</v>
      </c>
    </row>
    <row r="3015" spans="1:1" x14ac:dyDescent="0.2">
      <c r="A3015" t="s">
        <v>7354</v>
      </c>
    </row>
    <row r="3016" spans="1:1" x14ac:dyDescent="0.2">
      <c r="A3016" t="s">
        <v>7355</v>
      </c>
    </row>
    <row r="3017" spans="1:1" x14ac:dyDescent="0.2">
      <c r="A3017" t="s">
        <v>6657</v>
      </c>
    </row>
    <row r="3018" spans="1:1" x14ac:dyDescent="0.2">
      <c r="A3018" t="s">
        <v>5936</v>
      </c>
    </row>
    <row r="3019" spans="1:1" x14ac:dyDescent="0.2">
      <c r="A3019" t="s">
        <v>7356</v>
      </c>
    </row>
    <row r="3020" spans="1:1" x14ac:dyDescent="0.2">
      <c r="A3020" t="s">
        <v>7356</v>
      </c>
    </row>
    <row r="3021" spans="1:1" x14ac:dyDescent="0.2">
      <c r="A3021" t="s">
        <v>7357</v>
      </c>
    </row>
    <row r="3022" spans="1:1" x14ac:dyDescent="0.2">
      <c r="A3022" t="s">
        <v>7358</v>
      </c>
    </row>
    <row r="3023" spans="1:1" x14ac:dyDescent="0.2">
      <c r="A3023" t="s">
        <v>7359</v>
      </c>
    </row>
    <row r="3024" spans="1:1" x14ac:dyDescent="0.2">
      <c r="A3024" t="s">
        <v>7360</v>
      </c>
    </row>
    <row r="3025" spans="1:1" x14ac:dyDescent="0.2">
      <c r="A3025" t="s">
        <v>7361</v>
      </c>
    </row>
    <row r="3026" spans="1:1" x14ac:dyDescent="0.2">
      <c r="A3026" t="s">
        <v>7362</v>
      </c>
    </row>
    <row r="3027" spans="1:1" x14ac:dyDescent="0.2">
      <c r="A3027" t="s">
        <v>7363</v>
      </c>
    </row>
    <row r="3028" spans="1:1" x14ac:dyDescent="0.2">
      <c r="A3028" t="s">
        <v>7364</v>
      </c>
    </row>
    <row r="3029" spans="1:1" x14ac:dyDescent="0.2">
      <c r="A3029" t="s">
        <v>7365</v>
      </c>
    </row>
    <row r="3030" spans="1:1" x14ac:dyDescent="0.2">
      <c r="A3030" t="s">
        <v>7366</v>
      </c>
    </row>
    <row r="3031" spans="1:1" x14ac:dyDescent="0.2">
      <c r="A3031" t="s">
        <v>5936</v>
      </c>
    </row>
    <row r="3032" spans="1:1" x14ac:dyDescent="0.2">
      <c r="A3032" t="s">
        <v>7367</v>
      </c>
    </row>
    <row r="3033" spans="1:1" x14ac:dyDescent="0.2">
      <c r="A3033" t="s">
        <v>7368</v>
      </c>
    </row>
    <row r="3034" spans="1:1" x14ac:dyDescent="0.2">
      <c r="A3034" t="s">
        <v>5936</v>
      </c>
    </row>
    <row r="3035" spans="1:1" x14ac:dyDescent="0.2">
      <c r="A3035" t="s">
        <v>5936</v>
      </c>
    </row>
    <row r="3036" spans="1:1" x14ac:dyDescent="0.2">
      <c r="A3036" t="s">
        <v>5936</v>
      </c>
    </row>
    <row r="3037" spans="1:1" x14ac:dyDescent="0.2">
      <c r="A3037" t="s">
        <v>5936</v>
      </c>
    </row>
    <row r="3038" spans="1:1" x14ac:dyDescent="0.2">
      <c r="A3038" t="s">
        <v>7369</v>
      </c>
    </row>
    <row r="3039" spans="1:1" x14ac:dyDescent="0.2">
      <c r="A3039" t="s">
        <v>7370</v>
      </c>
    </row>
    <row r="3040" spans="1:1" x14ac:dyDescent="0.2">
      <c r="A3040" t="s">
        <v>7367</v>
      </c>
    </row>
    <row r="3041" spans="1:1" x14ac:dyDescent="0.2">
      <c r="A3041" t="s">
        <v>5936</v>
      </c>
    </row>
    <row r="3042" spans="1:1" x14ac:dyDescent="0.2">
      <c r="A3042" t="s">
        <v>7367</v>
      </c>
    </row>
    <row r="3043" spans="1:1" x14ac:dyDescent="0.2">
      <c r="A3043" t="s">
        <v>7371</v>
      </c>
    </row>
    <row r="3044" spans="1:1" x14ac:dyDescent="0.2">
      <c r="A3044" t="s">
        <v>7372</v>
      </c>
    </row>
    <row r="3045" spans="1:1" x14ac:dyDescent="0.2">
      <c r="A3045" t="s">
        <v>7373</v>
      </c>
    </row>
    <row r="3046" spans="1:1" x14ac:dyDescent="0.2">
      <c r="A3046" t="s">
        <v>7374</v>
      </c>
    </row>
    <row r="3047" spans="1:1" x14ac:dyDescent="0.2">
      <c r="A3047" t="s">
        <v>5936</v>
      </c>
    </row>
    <row r="3048" spans="1:1" x14ac:dyDescent="0.2">
      <c r="A3048" t="s">
        <v>5936</v>
      </c>
    </row>
    <row r="3049" spans="1:1" x14ac:dyDescent="0.2">
      <c r="A3049" t="s">
        <v>7375</v>
      </c>
    </row>
    <row r="3050" spans="1:1" x14ac:dyDescent="0.2">
      <c r="A3050" t="s">
        <v>7376</v>
      </c>
    </row>
    <row r="3051" spans="1:1" x14ac:dyDescent="0.2">
      <c r="A3051" t="s">
        <v>7377</v>
      </c>
    </row>
    <row r="3052" spans="1:1" x14ac:dyDescent="0.2">
      <c r="A3052" t="s">
        <v>7378</v>
      </c>
    </row>
    <row r="3053" spans="1:1" x14ac:dyDescent="0.2">
      <c r="A3053" t="s">
        <v>7379</v>
      </c>
    </row>
    <row r="3054" spans="1:1" x14ac:dyDescent="0.2">
      <c r="A3054" t="s">
        <v>7380</v>
      </c>
    </row>
    <row r="3055" spans="1:1" x14ac:dyDescent="0.2">
      <c r="A3055" t="s">
        <v>7381</v>
      </c>
    </row>
    <row r="3056" spans="1:1" x14ac:dyDescent="0.2">
      <c r="A3056" t="s">
        <v>7382</v>
      </c>
    </row>
    <row r="3057" spans="1:1" x14ac:dyDescent="0.2">
      <c r="A3057" t="s">
        <v>7383</v>
      </c>
    </row>
    <row r="3058" spans="1:1" x14ac:dyDescent="0.2">
      <c r="A3058" t="s">
        <v>5936</v>
      </c>
    </row>
    <row r="3059" spans="1:1" x14ac:dyDescent="0.2">
      <c r="A3059" t="s">
        <v>7384</v>
      </c>
    </row>
    <row r="3060" spans="1:1" x14ac:dyDescent="0.2">
      <c r="A3060" t="s">
        <v>7385</v>
      </c>
    </row>
    <row r="3061" spans="1:1" x14ac:dyDescent="0.2">
      <c r="A3061" t="s">
        <v>7386</v>
      </c>
    </row>
    <row r="3062" spans="1:1" x14ac:dyDescent="0.2">
      <c r="A3062" t="s">
        <v>7387</v>
      </c>
    </row>
    <row r="3063" spans="1:1" x14ac:dyDescent="0.2">
      <c r="A3063" t="s">
        <v>7388</v>
      </c>
    </row>
    <row r="3064" spans="1:1" x14ac:dyDescent="0.2">
      <c r="A3064" t="s">
        <v>7389</v>
      </c>
    </row>
    <row r="3065" spans="1:1" x14ac:dyDescent="0.2">
      <c r="A3065" t="s">
        <v>7390</v>
      </c>
    </row>
    <row r="3066" spans="1:1" x14ac:dyDescent="0.2">
      <c r="A3066" t="s">
        <v>7391</v>
      </c>
    </row>
    <row r="3067" spans="1:1" x14ac:dyDescent="0.2">
      <c r="A3067" t="s">
        <v>5936</v>
      </c>
    </row>
    <row r="3068" spans="1:1" x14ac:dyDescent="0.2">
      <c r="A3068" t="s">
        <v>5936</v>
      </c>
    </row>
    <row r="3069" spans="1:1" x14ac:dyDescent="0.2">
      <c r="A3069" t="s">
        <v>7392</v>
      </c>
    </row>
    <row r="3070" spans="1:1" x14ac:dyDescent="0.2">
      <c r="A3070" t="s">
        <v>7393</v>
      </c>
    </row>
    <row r="3071" spans="1:1" x14ac:dyDescent="0.2">
      <c r="A3071" t="s">
        <v>7394</v>
      </c>
    </row>
    <row r="3072" spans="1:1" x14ac:dyDescent="0.2">
      <c r="A3072" t="s">
        <v>7395</v>
      </c>
    </row>
    <row r="3073" spans="1:1" x14ac:dyDescent="0.2">
      <c r="A3073" t="s">
        <v>7396</v>
      </c>
    </row>
    <row r="3074" spans="1:1" x14ac:dyDescent="0.2">
      <c r="A3074" t="s">
        <v>7397</v>
      </c>
    </row>
    <row r="3075" spans="1:1" x14ac:dyDescent="0.2">
      <c r="A3075" t="s">
        <v>7398</v>
      </c>
    </row>
    <row r="3076" spans="1:1" x14ac:dyDescent="0.2">
      <c r="A3076" t="s">
        <v>7399</v>
      </c>
    </row>
    <row r="3077" spans="1:1" x14ac:dyDescent="0.2">
      <c r="A3077" t="s">
        <v>7400</v>
      </c>
    </row>
    <row r="3078" spans="1:1" x14ac:dyDescent="0.2">
      <c r="A3078" t="s">
        <v>5936</v>
      </c>
    </row>
    <row r="3079" spans="1:1" x14ac:dyDescent="0.2">
      <c r="A3079" t="s">
        <v>5936</v>
      </c>
    </row>
    <row r="3080" spans="1:1" x14ac:dyDescent="0.2">
      <c r="A3080" t="s">
        <v>5936</v>
      </c>
    </row>
    <row r="3081" spans="1:1" x14ac:dyDescent="0.2">
      <c r="A3081" t="s">
        <v>7401</v>
      </c>
    </row>
    <row r="3082" spans="1:1" x14ac:dyDescent="0.2">
      <c r="A3082" t="s">
        <v>7402</v>
      </c>
    </row>
    <row r="3083" spans="1:1" x14ac:dyDescent="0.2">
      <c r="A3083" t="s">
        <v>7403</v>
      </c>
    </row>
    <row r="3084" spans="1:1" x14ac:dyDescent="0.2">
      <c r="A3084" t="s">
        <v>7404</v>
      </c>
    </row>
    <row r="3085" spans="1:1" x14ac:dyDescent="0.2">
      <c r="A3085" t="s">
        <v>7405</v>
      </c>
    </row>
    <row r="3086" spans="1:1" x14ac:dyDescent="0.2">
      <c r="A3086" t="s">
        <v>5936</v>
      </c>
    </row>
    <row r="3087" spans="1:1" x14ac:dyDescent="0.2">
      <c r="A3087" t="s">
        <v>5936</v>
      </c>
    </row>
    <row r="3088" spans="1:1" x14ac:dyDescent="0.2">
      <c r="A3088" t="s">
        <v>5936</v>
      </c>
    </row>
    <row r="3089" spans="1:1" x14ac:dyDescent="0.2">
      <c r="A3089" t="s">
        <v>7406</v>
      </c>
    </row>
    <row r="3090" spans="1:1" x14ac:dyDescent="0.2">
      <c r="A3090" t="s">
        <v>7406</v>
      </c>
    </row>
    <row r="3091" spans="1:1" x14ac:dyDescent="0.2">
      <c r="A3091" t="s">
        <v>5936</v>
      </c>
    </row>
    <row r="3092" spans="1:1" x14ac:dyDescent="0.2">
      <c r="A3092" t="s">
        <v>7407</v>
      </c>
    </row>
    <row r="3093" spans="1:1" x14ac:dyDescent="0.2">
      <c r="A3093" t="s">
        <v>7408</v>
      </c>
    </row>
    <row r="3094" spans="1:1" x14ac:dyDescent="0.2">
      <c r="A3094" t="s">
        <v>5936</v>
      </c>
    </row>
    <row r="3095" spans="1:1" x14ac:dyDescent="0.2">
      <c r="A3095" t="s">
        <v>5936</v>
      </c>
    </row>
    <row r="3096" spans="1:1" x14ac:dyDescent="0.2">
      <c r="A3096" t="s">
        <v>5936</v>
      </c>
    </row>
    <row r="3097" spans="1:1" x14ac:dyDescent="0.2">
      <c r="A3097" t="s">
        <v>5936</v>
      </c>
    </row>
    <row r="3098" spans="1:1" x14ac:dyDescent="0.2">
      <c r="A3098" t="s">
        <v>5936</v>
      </c>
    </row>
    <row r="3099" spans="1:1" x14ac:dyDescent="0.2">
      <c r="A3099" t="s">
        <v>5936</v>
      </c>
    </row>
    <row r="3100" spans="1:1" x14ac:dyDescent="0.2">
      <c r="A3100" t="s">
        <v>5936</v>
      </c>
    </row>
    <row r="3101" spans="1:1" x14ac:dyDescent="0.2">
      <c r="A3101" t="s">
        <v>7409</v>
      </c>
    </row>
    <row r="3102" spans="1:1" x14ac:dyDescent="0.2">
      <c r="A3102" t="s">
        <v>7410</v>
      </c>
    </row>
    <row r="3103" spans="1:1" x14ac:dyDescent="0.2">
      <c r="A3103" t="s">
        <v>7411</v>
      </c>
    </row>
    <row r="3104" spans="1:1" x14ac:dyDescent="0.2">
      <c r="A3104" t="s">
        <v>7412</v>
      </c>
    </row>
    <row r="3105" spans="1:1" x14ac:dyDescent="0.2">
      <c r="A3105" t="s">
        <v>7413</v>
      </c>
    </row>
    <row r="3106" spans="1:1" x14ac:dyDescent="0.2">
      <c r="A3106" t="s">
        <v>5936</v>
      </c>
    </row>
    <row r="3107" spans="1:1" x14ac:dyDescent="0.2">
      <c r="A3107" t="s">
        <v>5936</v>
      </c>
    </row>
    <row r="3108" spans="1:1" x14ac:dyDescent="0.2">
      <c r="A3108" t="s">
        <v>5936</v>
      </c>
    </row>
    <row r="3109" spans="1:1" x14ac:dyDescent="0.2">
      <c r="A3109" t="s">
        <v>5936</v>
      </c>
    </row>
    <row r="3110" spans="1:1" x14ac:dyDescent="0.2">
      <c r="A3110" t="s">
        <v>5936</v>
      </c>
    </row>
    <row r="3111" spans="1:1" x14ac:dyDescent="0.2">
      <c r="A3111" t="s">
        <v>7414</v>
      </c>
    </row>
    <row r="3112" spans="1:1" x14ac:dyDescent="0.2">
      <c r="A3112" t="s">
        <v>5936</v>
      </c>
    </row>
    <row r="3113" spans="1:1" x14ac:dyDescent="0.2">
      <c r="A3113" t="s">
        <v>5936</v>
      </c>
    </row>
    <row r="3114" spans="1:1" x14ac:dyDescent="0.2">
      <c r="A3114" t="s">
        <v>5936</v>
      </c>
    </row>
    <row r="3115" spans="1:1" x14ac:dyDescent="0.2">
      <c r="A3115" t="s">
        <v>5936</v>
      </c>
    </row>
    <row r="3116" spans="1:1" x14ac:dyDescent="0.2">
      <c r="A3116" t="s">
        <v>7415</v>
      </c>
    </row>
    <row r="3117" spans="1:1" x14ac:dyDescent="0.2">
      <c r="A3117" t="s">
        <v>7416</v>
      </c>
    </row>
    <row r="3118" spans="1:1" x14ac:dyDescent="0.2">
      <c r="A3118" t="s">
        <v>7417</v>
      </c>
    </row>
    <row r="3119" spans="1:1" x14ac:dyDescent="0.2">
      <c r="A3119" t="s">
        <v>7418</v>
      </c>
    </row>
    <row r="3120" spans="1:1" x14ac:dyDescent="0.2">
      <c r="A3120" t="s">
        <v>7419</v>
      </c>
    </row>
    <row r="3121" spans="1:1" x14ac:dyDescent="0.2">
      <c r="A3121" t="s">
        <v>7419</v>
      </c>
    </row>
    <row r="3122" spans="1:1" x14ac:dyDescent="0.2">
      <c r="A3122" t="s">
        <v>7420</v>
      </c>
    </row>
    <row r="3123" spans="1:1" x14ac:dyDescent="0.2">
      <c r="A3123" t="s">
        <v>7421</v>
      </c>
    </row>
    <row r="3124" spans="1:1" x14ac:dyDescent="0.2">
      <c r="A3124" t="s">
        <v>5936</v>
      </c>
    </row>
    <row r="3125" spans="1:1" x14ac:dyDescent="0.2">
      <c r="A3125" t="s">
        <v>5936</v>
      </c>
    </row>
    <row r="3126" spans="1:1" x14ac:dyDescent="0.2">
      <c r="A3126" t="s">
        <v>5936</v>
      </c>
    </row>
    <row r="3127" spans="1:1" x14ac:dyDescent="0.2">
      <c r="A3127" t="s">
        <v>5936</v>
      </c>
    </row>
    <row r="3128" spans="1:1" x14ac:dyDescent="0.2">
      <c r="A3128" t="s">
        <v>7422</v>
      </c>
    </row>
    <row r="3129" spans="1:1" x14ac:dyDescent="0.2">
      <c r="A3129" t="s">
        <v>7423</v>
      </c>
    </row>
    <row r="3130" spans="1:1" x14ac:dyDescent="0.2">
      <c r="A3130" t="s">
        <v>7415</v>
      </c>
    </row>
    <row r="3131" spans="1:1" x14ac:dyDescent="0.2">
      <c r="A3131" t="s">
        <v>7424</v>
      </c>
    </row>
    <row r="3132" spans="1:1" x14ac:dyDescent="0.2">
      <c r="A3132" t="s">
        <v>7424</v>
      </c>
    </row>
    <row r="3133" spans="1:1" x14ac:dyDescent="0.2">
      <c r="A3133" t="s">
        <v>7424</v>
      </c>
    </row>
    <row r="3134" spans="1:1" x14ac:dyDescent="0.2">
      <c r="A3134" t="s">
        <v>7424</v>
      </c>
    </row>
    <row r="3135" spans="1:1" x14ac:dyDescent="0.2">
      <c r="A3135" t="s">
        <v>7425</v>
      </c>
    </row>
    <row r="3136" spans="1:1" x14ac:dyDescent="0.2">
      <c r="A3136" t="s">
        <v>5936</v>
      </c>
    </row>
    <row r="3137" spans="1:1" x14ac:dyDescent="0.2">
      <c r="A3137" t="s">
        <v>5612</v>
      </c>
    </row>
    <row r="3138" spans="1:1" x14ac:dyDescent="0.2">
      <c r="A3138" t="s">
        <v>7426</v>
      </c>
    </row>
    <row r="3139" spans="1:1" x14ac:dyDescent="0.2">
      <c r="A3139" t="s">
        <v>7083</v>
      </c>
    </row>
    <row r="3140" spans="1:1" x14ac:dyDescent="0.2">
      <c r="A3140" t="s">
        <v>5936</v>
      </c>
    </row>
    <row r="3141" spans="1:1" x14ac:dyDescent="0.2">
      <c r="A3141" t="s">
        <v>7427</v>
      </c>
    </row>
    <row r="3142" spans="1:1" x14ac:dyDescent="0.2">
      <c r="A3142" t="s">
        <v>5936</v>
      </c>
    </row>
    <row r="3143" spans="1:1" x14ac:dyDescent="0.2">
      <c r="A3143" t="s">
        <v>5936</v>
      </c>
    </row>
    <row r="3144" spans="1:1" x14ac:dyDescent="0.2">
      <c r="A3144" t="s">
        <v>5936</v>
      </c>
    </row>
    <row r="3145" spans="1:1" x14ac:dyDescent="0.2">
      <c r="A3145" t="s">
        <v>5936</v>
      </c>
    </row>
    <row r="3146" spans="1:1" x14ac:dyDescent="0.2">
      <c r="A3146" t="s">
        <v>5936</v>
      </c>
    </row>
    <row r="3147" spans="1:1" x14ac:dyDescent="0.2">
      <c r="A3147" t="s">
        <v>7428</v>
      </c>
    </row>
    <row r="3148" spans="1:1" x14ac:dyDescent="0.2">
      <c r="A3148" t="s">
        <v>7428</v>
      </c>
    </row>
    <row r="3149" spans="1:1" x14ac:dyDescent="0.2">
      <c r="A3149" t="s">
        <v>7429</v>
      </c>
    </row>
    <row r="3150" spans="1:1" x14ac:dyDescent="0.2">
      <c r="A3150" t="s">
        <v>7429</v>
      </c>
    </row>
    <row r="3151" spans="1:1" x14ac:dyDescent="0.2">
      <c r="A3151" t="s">
        <v>7430</v>
      </c>
    </row>
    <row r="3152" spans="1:1" x14ac:dyDescent="0.2">
      <c r="A3152" t="s">
        <v>7430</v>
      </c>
    </row>
    <row r="3153" spans="1:1" x14ac:dyDescent="0.2">
      <c r="A3153" t="s">
        <v>5936</v>
      </c>
    </row>
    <row r="3154" spans="1:1" x14ac:dyDescent="0.2">
      <c r="A3154" t="s">
        <v>7430</v>
      </c>
    </row>
    <row r="3155" spans="1:1" x14ac:dyDescent="0.2">
      <c r="A3155" t="s">
        <v>7430</v>
      </c>
    </row>
    <row r="3156" spans="1:1" x14ac:dyDescent="0.2">
      <c r="A3156" t="s">
        <v>7430</v>
      </c>
    </row>
    <row r="3157" spans="1:1" x14ac:dyDescent="0.2">
      <c r="A3157" t="s">
        <v>7431</v>
      </c>
    </row>
    <row r="3158" spans="1:1" x14ac:dyDescent="0.2">
      <c r="A3158" t="s">
        <v>5936</v>
      </c>
    </row>
    <row r="3159" spans="1:1" x14ac:dyDescent="0.2">
      <c r="A3159" t="s">
        <v>7432</v>
      </c>
    </row>
    <row r="3160" spans="1:1" x14ac:dyDescent="0.2">
      <c r="A3160" t="s">
        <v>7433</v>
      </c>
    </row>
    <row r="3161" spans="1:1" x14ac:dyDescent="0.2">
      <c r="A3161" t="s">
        <v>5936</v>
      </c>
    </row>
    <row r="3162" spans="1:1" x14ac:dyDescent="0.2">
      <c r="A3162" t="s">
        <v>7433</v>
      </c>
    </row>
    <row r="3163" spans="1:1" x14ac:dyDescent="0.2">
      <c r="A3163" t="s">
        <v>5936</v>
      </c>
    </row>
    <row r="3164" spans="1:1" x14ac:dyDescent="0.2">
      <c r="A3164" t="s">
        <v>7415</v>
      </c>
    </row>
    <row r="3165" spans="1:1" x14ac:dyDescent="0.2">
      <c r="A3165" t="s">
        <v>7434</v>
      </c>
    </row>
    <row r="3166" spans="1:1" x14ac:dyDescent="0.2">
      <c r="A3166" t="s">
        <v>7434</v>
      </c>
    </row>
    <row r="3167" spans="1:1" x14ac:dyDescent="0.2">
      <c r="A3167" t="s">
        <v>7434</v>
      </c>
    </row>
    <row r="3168" spans="1:1" x14ac:dyDescent="0.2">
      <c r="A3168" t="s">
        <v>7435</v>
      </c>
    </row>
    <row r="3169" spans="1:1" x14ac:dyDescent="0.2">
      <c r="A3169" t="s">
        <v>7434</v>
      </c>
    </row>
    <row r="3170" spans="1:1" x14ac:dyDescent="0.2">
      <c r="A3170" t="s">
        <v>7436</v>
      </c>
    </row>
    <row r="3171" spans="1:1" x14ac:dyDescent="0.2">
      <c r="A3171" t="s">
        <v>5936</v>
      </c>
    </row>
    <row r="3172" spans="1:1" x14ac:dyDescent="0.2">
      <c r="A3172" t="s">
        <v>7437</v>
      </c>
    </row>
    <row r="3173" spans="1:1" x14ac:dyDescent="0.2">
      <c r="A3173" t="s">
        <v>7438</v>
      </c>
    </row>
    <row r="3174" spans="1:1" x14ac:dyDescent="0.2">
      <c r="A3174" t="s">
        <v>7439</v>
      </c>
    </row>
    <row r="3175" spans="1:1" x14ac:dyDescent="0.2">
      <c r="A3175" t="s">
        <v>5936</v>
      </c>
    </row>
    <row r="3176" spans="1:1" x14ac:dyDescent="0.2">
      <c r="A3176" t="s">
        <v>7440</v>
      </c>
    </row>
    <row r="3177" spans="1:1" x14ac:dyDescent="0.2">
      <c r="A3177" t="s">
        <v>7441</v>
      </c>
    </row>
    <row r="3178" spans="1:1" x14ac:dyDescent="0.2">
      <c r="A3178" t="s">
        <v>7442</v>
      </c>
    </row>
    <row r="3179" spans="1:1" x14ac:dyDescent="0.2">
      <c r="A3179" t="s">
        <v>7443</v>
      </c>
    </row>
    <row r="3180" spans="1:1" x14ac:dyDescent="0.2">
      <c r="A3180" t="s">
        <v>7444</v>
      </c>
    </row>
    <row r="3181" spans="1:1" x14ac:dyDescent="0.2">
      <c r="A3181" t="s">
        <v>5936</v>
      </c>
    </row>
    <row r="3182" spans="1:1" x14ac:dyDescent="0.2">
      <c r="A3182" t="s">
        <v>5936</v>
      </c>
    </row>
    <row r="3183" spans="1:1" x14ac:dyDescent="0.2">
      <c r="A3183" t="s">
        <v>7445</v>
      </c>
    </row>
    <row r="3184" spans="1:1" x14ac:dyDescent="0.2">
      <c r="A3184" t="s">
        <v>7445</v>
      </c>
    </row>
    <row r="3185" spans="1:1" x14ac:dyDescent="0.2">
      <c r="A3185" t="s">
        <v>7446</v>
      </c>
    </row>
    <row r="3186" spans="1:1" x14ac:dyDescent="0.2">
      <c r="A3186" t="s">
        <v>5936</v>
      </c>
    </row>
    <row r="3187" spans="1:1" x14ac:dyDescent="0.2">
      <c r="A3187" t="s">
        <v>5936</v>
      </c>
    </row>
    <row r="3188" spans="1:1" x14ac:dyDescent="0.2">
      <c r="A3188" t="s">
        <v>5936</v>
      </c>
    </row>
    <row r="3189" spans="1:1" x14ac:dyDescent="0.2">
      <c r="A3189" t="s">
        <v>5936</v>
      </c>
    </row>
    <row r="3190" spans="1:1" x14ac:dyDescent="0.2">
      <c r="A3190" t="s">
        <v>5936</v>
      </c>
    </row>
    <row r="3191" spans="1:1" x14ac:dyDescent="0.2">
      <c r="A3191" t="s">
        <v>5936</v>
      </c>
    </row>
    <row r="3192" spans="1:1" x14ac:dyDescent="0.2">
      <c r="A3192" t="s">
        <v>5936</v>
      </c>
    </row>
    <row r="3193" spans="1:1" x14ac:dyDescent="0.2">
      <c r="A3193" t="s">
        <v>5936</v>
      </c>
    </row>
    <row r="3194" spans="1:1" x14ac:dyDescent="0.2">
      <c r="A3194" t="s">
        <v>5936</v>
      </c>
    </row>
    <row r="3195" spans="1:1" x14ac:dyDescent="0.2">
      <c r="A3195" t="s">
        <v>5936</v>
      </c>
    </row>
    <row r="3196" spans="1:1" x14ac:dyDescent="0.2">
      <c r="A3196" t="s">
        <v>5936</v>
      </c>
    </row>
    <row r="3197" spans="1:1" x14ac:dyDescent="0.2">
      <c r="A3197" t="s">
        <v>5936</v>
      </c>
    </row>
    <row r="3198" spans="1:1" x14ac:dyDescent="0.2">
      <c r="A3198" t="s">
        <v>5936</v>
      </c>
    </row>
    <row r="3199" spans="1:1" x14ac:dyDescent="0.2">
      <c r="A3199" t="s">
        <v>5936</v>
      </c>
    </row>
    <row r="3200" spans="1:1" x14ac:dyDescent="0.2">
      <c r="A3200" t="s">
        <v>5936</v>
      </c>
    </row>
    <row r="3201" spans="1:1" x14ac:dyDescent="0.2">
      <c r="A3201" t="s">
        <v>5936</v>
      </c>
    </row>
    <row r="3202" spans="1:1" x14ac:dyDescent="0.2">
      <c r="A3202" t="s">
        <v>5936</v>
      </c>
    </row>
    <row r="3203" spans="1:1" x14ac:dyDescent="0.2">
      <c r="A3203" t="s">
        <v>5936</v>
      </c>
    </row>
    <row r="3204" spans="1:1" x14ac:dyDescent="0.2">
      <c r="A3204" t="s">
        <v>5936</v>
      </c>
    </row>
    <row r="3205" spans="1:1" x14ac:dyDescent="0.2">
      <c r="A3205" t="s">
        <v>5936</v>
      </c>
    </row>
    <row r="3206" spans="1:1" x14ac:dyDescent="0.2">
      <c r="A3206" t="s">
        <v>5936</v>
      </c>
    </row>
    <row r="3207" spans="1:1" x14ac:dyDescent="0.2">
      <c r="A3207" t="s">
        <v>5936</v>
      </c>
    </row>
    <row r="3208" spans="1:1" x14ac:dyDescent="0.2">
      <c r="A3208" t="s">
        <v>5936</v>
      </c>
    </row>
    <row r="3209" spans="1:1" x14ac:dyDescent="0.2">
      <c r="A3209" t="s">
        <v>5936</v>
      </c>
    </row>
    <row r="3210" spans="1:1" x14ac:dyDescent="0.2">
      <c r="A3210" t="s">
        <v>5936</v>
      </c>
    </row>
    <row r="3211" spans="1:1" x14ac:dyDescent="0.2">
      <c r="A3211" t="s">
        <v>5936</v>
      </c>
    </row>
    <row r="3212" spans="1:1" x14ac:dyDescent="0.2">
      <c r="A3212" t="s">
        <v>5936</v>
      </c>
    </row>
    <row r="3213" spans="1:1" x14ac:dyDescent="0.2">
      <c r="A3213" t="s">
        <v>5936</v>
      </c>
    </row>
    <row r="3214" spans="1:1" x14ac:dyDescent="0.2">
      <c r="A3214" t="s">
        <v>5936</v>
      </c>
    </row>
    <row r="3215" spans="1:1" x14ac:dyDescent="0.2">
      <c r="A3215" t="s">
        <v>5936</v>
      </c>
    </row>
    <row r="3216" spans="1:1" x14ac:dyDescent="0.2">
      <c r="A3216" t="s">
        <v>7447</v>
      </c>
    </row>
    <row r="3217" spans="1:1" x14ac:dyDescent="0.2">
      <c r="A3217" t="s">
        <v>5936</v>
      </c>
    </row>
    <row r="3218" spans="1:1" x14ac:dyDescent="0.2">
      <c r="A3218" t="s">
        <v>7448</v>
      </c>
    </row>
    <row r="3219" spans="1:1" x14ac:dyDescent="0.2">
      <c r="A3219" t="s">
        <v>7449</v>
      </c>
    </row>
    <row r="3220" spans="1:1" x14ac:dyDescent="0.2">
      <c r="A3220" t="s">
        <v>7450</v>
      </c>
    </row>
    <row r="3221" spans="1:1" x14ac:dyDescent="0.2">
      <c r="A3221" t="s">
        <v>7451</v>
      </c>
    </row>
    <row r="3222" spans="1:1" x14ac:dyDescent="0.2">
      <c r="A3222" t="s">
        <v>5936</v>
      </c>
    </row>
    <row r="3223" spans="1:1" x14ac:dyDescent="0.2">
      <c r="A3223" t="s">
        <v>7451</v>
      </c>
    </row>
    <row r="3224" spans="1:1" x14ac:dyDescent="0.2">
      <c r="A3224" t="s">
        <v>5936</v>
      </c>
    </row>
    <row r="3225" spans="1:1" x14ac:dyDescent="0.2">
      <c r="A3225" t="s">
        <v>7452</v>
      </c>
    </row>
    <row r="3226" spans="1:1" x14ac:dyDescent="0.2">
      <c r="A3226" t="s">
        <v>5936</v>
      </c>
    </row>
    <row r="3227" spans="1:1" x14ac:dyDescent="0.2">
      <c r="A3227" t="s">
        <v>5936</v>
      </c>
    </row>
    <row r="3228" spans="1:1" x14ac:dyDescent="0.2">
      <c r="A3228" t="s">
        <v>5936</v>
      </c>
    </row>
    <row r="3229" spans="1:1" x14ac:dyDescent="0.2">
      <c r="A3229" t="s">
        <v>5936</v>
      </c>
    </row>
    <row r="3230" spans="1:1" x14ac:dyDescent="0.2">
      <c r="A3230" t="s">
        <v>5936</v>
      </c>
    </row>
    <row r="3231" spans="1:1" x14ac:dyDescent="0.2">
      <c r="A3231" t="s">
        <v>5936</v>
      </c>
    </row>
    <row r="3232" spans="1:1" x14ac:dyDescent="0.2">
      <c r="A3232" t="s">
        <v>5936</v>
      </c>
    </row>
    <row r="3233" spans="1:1" x14ac:dyDescent="0.2">
      <c r="A3233" t="s">
        <v>5936</v>
      </c>
    </row>
    <row r="3234" spans="1:1" x14ac:dyDescent="0.2">
      <c r="A3234" t="s">
        <v>5936</v>
      </c>
    </row>
    <row r="3235" spans="1:1" x14ac:dyDescent="0.2">
      <c r="A3235" t="s">
        <v>5936</v>
      </c>
    </row>
    <row r="3236" spans="1:1" x14ac:dyDescent="0.2">
      <c r="A3236" t="s">
        <v>7453</v>
      </c>
    </row>
    <row r="3237" spans="1:1" x14ac:dyDescent="0.2">
      <c r="A3237" t="s">
        <v>7454</v>
      </c>
    </row>
    <row r="3238" spans="1:1" x14ac:dyDescent="0.2">
      <c r="A3238" t="s">
        <v>7455</v>
      </c>
    </row>
    <row r="3239" spans="1:1" x14ac:dyDescent="0.2">
      <c r="A3239" t="s">
        <v>5936</v>
      </c>
    </row>
    <row r="3240" spans="1:1" x14ac:dyDescent="0.2">
      <c r="A3240" t="s">
        <v>7456</v>
      </c>
    </row>
    <row r="3241" spans="1:1" x14ac:dyDescent="0.2">
      <c r="A3241" t="s">
        <v>7457</v>
      </c>
    </row>
    <row r="3242" spans="1:1" x14ac:dyDescent="0.2">
      <c r="A3242" t="s">
        <v>5936</v>
      </c>
    </row>
    <row r="3243" spans="1:1" x14ac:dyDescent="0.2">
      <c r="A3243" t="s">
        <v>5936</v>
      </c>
    </row>
    <row r="3244" spans="1:1" x14ac:dyDescent="0.2">
      <c r="A3244" t="s">
        <v>5936</v>
      </c>
    </row>
    <row r="3245" spans="1:1" x14ac:dyDescent="0.2">
      <c r="A3245" t="s">
        <v>5936</v>
      </c>
    </row>
    <row r="3246" spans="1:1" x14ac:dyDescent="0.2">
      <c r="A3246" t="s">
        <v>5936</v>
      </c>
    </row>
    <row r="3247" spans="1:1" x14ac:dyDescent="0.2">
      <c r="A3247" t="s">
        <v>7458</v>
      </c>
    </row>
    <row r="3248" spans="1:1" x14ac:dyDescent="0.2">
      <c r="A3248" t="s">
        <v>7459</v>
      </c>
    </row>
    <row r="3249" spans="1:1" x14ac:dyDescent="0.2">
      <c r="A3249" t="s">
        <v>7460</v>
      </c>
    </row>
    <row r="3250" spans="1:1" x14ac:dyDescent="0.2">
      <c r="A3250" t="s">
        <v>5936</v>
      </c>
    </row>
    <row r="3251" spans="1:1" x14ac:dyDescent="0.2">
      <c r="A3251" t="s">
        <v>5936</v>
      </c>
    </row>
    <row r="3252" spans="1:1" x14ac:dyDescent="0.2">
      <c r="A3252" t="s">
        <v>5936</v>
      </c>
    </row>
    <row r="3253" spans="1:1" x14ac:dyDescent="0.2">
      <c r="A3253" t="s">
        <v>5936</v>
      </c>
    </row>
    <row r="3254" spans="1:1" x14ac:dyDescent="0.2">
      <c r="A3254" t="s">
        <v>5936</v>
      </c>
    </row>
    <row r="3255" spans="1:1" x14ac:dyDescent="0.2">
      <c r="A3255" t="s">
        <v>7461</v>
      </c>
    </row>
    <row r="3256" spans="1:1" x14ac:dyDescent="0.2">
      <c r="A3256" t="s">
        <v>7461</v>
      </c>
    </row>
    <row r="3257" spans="1:1" x14ac:dyDescent="0.2">
      <c r="A3257" t="s">
        <v>7462</v>
      </c>
    </row>
    <row r="3258" spans="1:1" x14ac:dyDescent="0.2">
      <c r="A3258" t="s">
        <v>7463</v>
      </c>
    </row>
    <row r="3259" spans="1:1" x14ac:dyDescent="0.2">
      <c r="A3259" t="s">
        <v>7464</v>
      </c>
    </row>
    <row r="3260" spans="1:1" x14ac:dyDescent="0.2">
      <c r="A3260" t="s">
        <v>5936</v>
      </c>
    </row>
    <row r="3261" spans="1:1" x14ac:dyDescent="0.2">
      <c r="A3261" t="s">
        <v>7464</v>
      </c>
    </row>
    <row r="3262" spans="1:1" x14ac:dyDescent="0.2">
      <c r="A3262" t="s">
        <v>5936</v>
      </c>
    </row>
    <row r="3263" spans="1:1" x14ac:dyDescent="0.2">
      <c r="A3263" t="s">
        <v>5936</v>
      </c>
    </row>
    <row r="3264" spans="1:1" x14ac:dyDescent="0.2">
      <c r="A3264" t="s">
        <v>7465</v>
      </c>
    </row>
    <row r="3265" spans="1:1" x14ac:dyDescent="0.2">
      <c r="A3265" t="s">
        <v>5936</v>
      </c>
    </row>
    <row r="3266" spans="1:1" x14ac:dyDescent="0.2">
      <c r="A3266" t="s">
        <v>7466</v>
      </c>
    </row>
    <row r="3267" spans="1:1" x14ac:dyDescent="0.2">
      <c r="A3267" t="s">
        <v>7467</v>
      </c>
    </row>
    <row r="3268" spans="1:1" x14ac:dyDescent="0.2">
      <c r="A3268" t="s">
        <v>7468</v>
      </c>
    </row>
    <row r="3269" spans="1:1" x14ac:dyDescent="0.2">
      <c r="A3269" t="s">
        <v>7469</v>
      </c>
    </row>
    <row r="3270" spans="1:1" x14ac:dyDescent="0.2">
      <c r="A3270" t="s">
        <v>5936</v>
      </c>
    </row>
    <row r="3271" spans="1:1" x14ac:dyDescent="0.2">
      <c r="A3271" t="s">
        <v>7470</v>
      </c>
    </row>
    <row r="3272" spans="1:1" x14ac:dyDescent="0.2">
      <c r="A3272" t="s">
        <v>7471</v>
      </c>
    </row>
    <row r="3273" spans="1:1" x14ac:dyDescent="0.2">
      <c r="A3273" t="s">
        <v>7472</v>
      </c>
    </row>
    <row r="3274" spans="1:1" x14ac:dyDescent="0.2">
      <c r="A3274" t="s">
        <v>7473</v>
      </c>
    </row>
    <row r="3275" spans="1:1" x14ac:dyDescent="0.2">
      <c r="A3275" t="s">
        <v>7474</v>
      </c>
    </row>
    <row r="3276" spans="1:1" x14ac:dyDescent="0.2">
      <c r="A3276" t="s">
        <v>5936</v>
      </c>
    </row>
    <row r="3277" spans="1:1" x14ac:dyDescent="0.2">
      <c r="A3277" t="s">
        <v>5936</v>
      </c>
    </row>
    <row r="3278" spans="1:1" x14ac:dyDescent="0.2">
      <c r="A3278" t="s">
        <v>7475</v>
      </c>
    </row>
    <row r="3279" spans="1:1" x14ac:dyDescent="0.2">
      <c r="A3279" t="s">
        <v>7476</v>
      </c>
    </row>
    <row r="3280" spans="1:1" x14ac:dyDescent="0.2">
      <c r="A3280" t="s">
        <v>7477</v>
      </c>
    </row>
    <row r="3281" spans="1:1" x14ac:dyDescent="0.2">
      <c r="A3281" t="s">
        <v>5936</v>
      </c>
    </row>
    <row r="3282" spans="1:1" x14ac:dyDescent="0.2">
      <c r="A3282" t="s">
        <v>7478</v>
      </c>
    </row>
    <row r="3283" spans="1:1" x14ac:dyDescent="0.2">
      <c r="A3283" t="s">
        <v>5936</v>
      </c>
    </row>
    <row r="3284" spans="1:1" x14ac:dyDescent="0.2">
      <c r="A3284" t="s">
        <v>7479</v>
      </c>
    </row>
    <row r="3285" spans="1:1" x14ac:dyDescent="0.2">
      <c r="A3285" t="s">
        <v>7479</v>
      </c>
    </row>
    <row r="3286" spans="1:1" x14ac:dyDescent="0.2">
      <c r="A3286" t="s">
        <v>7480</v>
      </c>
    </row>
    <row r="3287" spans="1:1" x14ac:dyDescent="0.2">
      <c r="A3287" t="s">
        <v>7481</v>
      </c>
    </row>
    <row r="3288" spans="1:1" x14ac:dyDescent="0.2">
      <c r="A3288" t="s">
        <v>7482</v>
      </c>
    </row>
    <row r="3289" spans="1:1" x14ac:dyDescent="0.2">
      <c r="A3289" t="s">
        <v>7483</v>
      </c>
    </row>
    <row r="3290" spans="1:1" x14ac:dyDescent="0.2">
      <c r="A3290" t="s">
        <v>7484</v>
      </c>
    </row>
    <row r="3291" spans="1:1" x14ac:dyDescent="0.2">
      <c r="A3291" t="s">
        <v>7485</v>
      </c>
    </row>
    <row r="3292" spans="1:1" x14ac:dyDescent="0.2">
      <c r="A3292" t="s">
        <v>7486</v>
      </c>
    </row>
    <row r="3293" spans="1:1" x14ac:dyDescent="0.2">
      <c r="A3293" t="s">
        <v>7487</v>
      </c>
    </row>
    <row r="3294" spans="1:1" x14ac:dyDescent="0.2">
      <c r="A3294" t="s">
        <v>5936</v>
      </c>
    </row>
    <row r="3295" spans="1:1" x14ac:dyDescent="0.2">
      <c r="A3295" t="s">
        <v>7488</v>
      </c>
    </row>
    <row r="3296" spans="1:1" x14ac:dyDescent="0.2">
      <c r="A3296" t="s">
        <v>5936</v>
      </c>
    </row>
    <row r="3297" spans="1:1" x14ac:dyDescent="0.2">
      <c r="A3297" t="s">
        <v>7489</v>
      </c>
    </row>
    <row r="3298" spans="1:1" x14ac:dyDescent="0.2">
      <c r="A3298" t="s">
        <v>7490</v>
      </c>
    </row>
    <row r="3299" spans="1:1" x14ac:dyDescent="0.2">
      <c r="A3299" t="s">
        <v>5936</v>
      </c>
    </row>
    <row r="3300" spans="1:1" x14ac:dyDescent="0.2">
      <c r="A3300" t="s">
        <v>5936</v>
      </c>
    </row>
    <row r="3301" spans="1:1" x14ac:dyDescent="0.2">
      <c r="A3301" t="s">
        <v>7491</v>
      </c>
    </row>
    <row r="3302" spans="1:1" x14ac:dyDescent="0.2">
      <c r="A3302" t="s">
        <v>5936</v>
      </c>
    </row>
    <row r="3303" spans="1:1" x14ac:dyDescent="0.2">
      <c r="A3303" t="s">
        <v>5936</v>
      </c>
    </row>
    <row r="3304" spans="1:1" x14ac:dyDescent="0.2">
      <c r="A3304" t="s">
        <v>5936</v>
      </c>
    </row>
    <row r="3305" spans="1:1" x14ac:dyDescent="0.2">
      <c r="A3305" t="s">
        <v>5936</v>
      </c>
    </row>
    <row r="3306" spans="1:1" x14ac:dyDescent="0.2">
      <c r="A3306" t="s">
        <v>5936</v>
      </c>
    </row>
    <row r="3307" spans="1:1" x14ac:dyDescent="0.2">
      <c r="A3307" t="s">
        <v>5936</v>
      </c>
    </row>
    <row r="3308" spans="1:1" x14ac:dyDescent="0.2">
      <c r="A3308" t="s">
        <v>5936</v>
      </c>
    </row>
    <row r="3309" spans="1:1" x14ac:dyDescent="0.2">
      <c r="A3309" t="s">
        <v>5936</v>
      </c>
    </row>
    <row r="3310" spans="1:1" x14ac:dyDescent="0.2">
      <c r="A3310" t="s">
        <v>5936</v>
      </c>
    </row>
    <row r="3311" spans="1:1" x14ac:dyDescent="0.2">
      <c r="A3311" t="s">
        <v>5936</v>
      </c>
    </row>
    <row r="3312" spans="1:1" x14ac:dyDescent="0.2">
      <c r="A3312" t="s">
        <v>5936</v>
      </c>
    </row>
    <row r="3313" spans="1:1" x14ac:dyDescent="0.2">
      <c r="A3313" t="s">
        <v>5936</v>
      </c>
    </row>
    <row r="3314" spans="1:1" x14ac:dyDescent="0.2">
      <c r="A3314" t="s">
        <v>7492</v>
      </c>
    </row>
    <row r="3315" spans="1:1" x14ac:dyDescent="0.2">
      <c r="A3315" t="s">
        <v>7492</v>
      </c>
    </row>
    <row r="3316" spans="1:1" x14ac:dyDescent="0.2">
      <c r="A3316" t="s">
        <v>7492</v>
      </c>
    </row>
    <row r="3317" spans="1:1" x14ac:dyDescent="0.2">
      <c r="A3317" t="s">
        <v>7492</v>
      </c>
    </row>
    <row r="3318" spans="1:1" x14ac:dyDescent="0.2">
      <c r="A3318" t="s">
        <v>5936</v>
      </c>
    </row>
    <row r="3319" spans="1:1" x14ac:dyDescent="0.2">
      <c r="A3319" t="s">
        <v>7493</v>
      </c>
    </row>
    <row r="3320" spans="1:1" x14ac:dyDescent="0.2">
      <c r="A3320" t="s">
        <v>7494</v>
      </c>
    </row>
    <row r="3321" spans="1:1" x14ac:dyDescent="0.2">
      <c r="A3321" t="s">
        <v>7495</v>
      </c>
    </row>
    <row r="3322" spans="1:1" x14ac:dyDescent="0.2">
      <c r="A3322" t="s">
        <v>7496</v>
      </c>
    </row>
    <row r="3323" spans="1:1" x14ac:dyDescent="0.2">
      <c r="A3323" t="s">
        <v>7494</v>
      </c>
    </row>
    <row r="3324" spans="1:1" x14ac:dyDescent="0.2">
      <c r="A3324" t="s">
        <v>7497</v>
      </c>
    </row>
    <row r="3325" spans="1:1" x14ac:dyDescent="0.2">
      <c r="A3325" t="s">
        <v>7498</v>
      </c>
    </row>
    <row r="3326" spans="1:1" x14ac:dyDescent="0.2">
      <c r="A3326" t="s">
        <v>7499</v>
      </c>
    </row>
    <row r="3327" spans="1:1" x14ac:dyDescent="0.2">
      <c r="A3327" t="s">
        <v>7500</v>
      </c>
    </row>
    <row r="3328" spans="1:1" x14ac:dyDescent="0.2">
      <c r="A3328" t="s">
        <v>7501</v>
      </c>
    </row>
    <row r="3329" spans="1:1" x14ac:dyDescent="0.2">
      <c r="A3329" t="s">
        <v>7502</v>
      </c>
    </row>
    <row r="3330" spans="1:1" x14ac:dyDescent="0.2">
      <c r="A3330" t="s">
        <v>5936</v>
      </c>
    </row>
    <row r="3331" spans="1:1" x14ac:dyDescent="0.2">
      <c r="A3331" t="s">
        <v>7503</v>
      </c>
    </row>
    <row r="3332" spans="1:1" x14ac:dyDescent="0.2">
      <c r="A3332" t="s">
        <v>5936</v>
      </c>
    </row>
    <row r="3333" spans="1:1" x14ac:dyDescent="0.2">
      <c r="A3333" t="s">
        <v>7504</v>
      </c>
    </row>
    <row r="3334" spans="1:1" x14ac:dyDescent="0.2">
      <c r="A3334" t="s">
        <v>5936</v>
      </c>
    </row>
    <row r="3335" spans="1:1" x14ac:dyDescent="0.2">
      <c r="A3335" t="s">
        <v>5936</v>
      </c>
    </row>
    <row r="3336" spans="1:1" x14ac:dyDescent="0.2">
      <c r="A3336" t="s">
        <v>5936</v>
      </c>
    </row>
    <row r="3337" spans="1:1" x14ac:dyDescent="0.2">
      <c r="A3337" t="s">
        <v>5936</v>
      </c>
    </row>
    <row r="3338" spans="1:1" x14ac:dyDescent="0.2">
      <c r="A3338" t="s">
        <v>5936</v>
      </c>
    </row>
    <row r="3339" spans="1:1" x14ac:dyDescent="0.2">
      <c r="A3339" t="s">
        <v>7505</v>
      </c>
    </row>
    <row r="3340" spans="1:1" x14ac:dyDescent="0.2">
      <c r="A3340" t="s">
        <v>7506</v>
      </c>
    </row>
    <row r="3341" spans="1:1" x14ac:dyDescent="0.2">
      <c r="A3341" t="s">
        <v>5936</v>
      </c>
    </row>
    <row r="3342" spans="1:1" x14ac:dyDescent="0.2">
      <c r="A3342" t="s">
        <v>5936</v>
      </c>
    </row>
    <row r="3343" spans="1:1" x14ac:dyDescent="0.2">
      <c r="A3343" t="s">
        <v>7505</v>
      </c>
    </row>
    <row r="3344" spans="1:1" x14ac:dyDescent="0.2">
      <c r="A3344" t="s">
        <v>7507</v>
      </c>
    </row>
    <row r="3345" spans="1:1" x14ac:dyDescent="0.2">
      <c r="A3345" t="s">
        <v>7508</v>
      </c>
    </row>
    <row r="3346" spans="1:1" x14ac:dyDescent="0.2">
      <c r="A3346" t="s">
        <v>5936</v>
      </c>
    </row>
    <row r="3347" spans="1:1" x14ac:dyDescent="0.2">
      <c r="A3347" t="s">
        <v>7509</v>
      </c>
    </row>
    <row r="3348" spans="1:1" x14ac:dyDescent="0.2">
      <c r="A3348" t="s">
        <v>7510</v>
      </c>
    </row>
    <row r="3349" spans="1:1" x14ac:dyDescent="0.2">
      <c r="A3349" t="s">
        <v>7511</v>
      </c>
    </row>
    <row r="3350" spans="1:1" x14ac:dyDescent="0.2">
      <c r="A3350" t="s">
        <v>7512</v>
      </c>
    </row>
    <row r="3351" spans="1:1" x14ac:dyDescent="0.2">
      <c r="A3351" t="s">
        <v>7513</v>
      </c>
    </row>
    <row r="3352" spans="1:1" x14ac:dyDescent="0.2">
      <c r="A3352" t="s">
        <v>7514</v>
      </c>
    </row>
    <row r="3353" spans="1:1" x14ac:dyDescent="0.2">
      <c r="A3353" t="s">
        <v>7515</v>
      </c>
    </row>
    <row r="3354" spans="1:1" x14ac:dyDescent="0.2">
      <c r="A3354" t="s">
        <v>5936</v>
      </c>
    </row>
    <row r="3355" spans="1:1" x14ac:dyDescent="0.2">
      <c r="A3355" t="s">
        <v>5936</v>
      </c>
    </row>
    <row r="3356" spans="1:1" x14ac:dyDescent="0.2">
      <c r="A3356" t="s">
        <v>5936</v>
      </c>
    </row>
    <row r="3357" spans="1:1" x14ac:dyDescent="0.2">
      <c r="A3357" t="s">
        <v>7516</v>
      </c>
    </row>
    <row r="3358" spans="1:1" x14ac:dyDescent="0.2">
      <c r="A3358" t="s">
        <v>7517</v>
      </c>
    </row>
    <row r="3359" spans="1:1" x14ac:dyDescent="0.2">
      <c r="A3359" t="s">
        <v>7518</v>
      </c>
    </row>
    <row r="3360" spans="1:1" x14ac:dyDescent="0.2">
      <c r="A3360" t="s">
        <v>7519</v>
      </c>
    </row>
    <row r="3361" spans="1:1" x14ac:dyDescent="0.2">
      <c r="A3361" t="s">
        <v>7520</v>
      </c>
    </row>
    <row r="3362" spans="1:1" x14ac:dyDescent="0.2">
      <c r="A3362" t="s">
        <v>5936</v>
      </c>
    </row>
    <row r="3363" spans="1:1" x14ac:dyDescent="0.2">
      <c r="A3363" t="s">
        <v>5936</v>
      </c>
    </row>
    <row r="3364" spans="1:1" x14ac:dyDescent="0.2">
      <c r="A3364" t="s">
        <v>7521</v>
      </c>
    </row>
    <row r="3365" spans="1:1" x14ac:dyDescent="0.2">
      <c r="A3365" t="s">
        <v>7522</v>
      </c>
    </row>
    <row r="3366" spans="1:1" x14ac:dyDescent="0.2">
      <c r="A3366" t="s">
        <v>7523</v>
      </c>
    </row>
    <row r="3367" spans="1:1" x14ac:dyDescent="0.2">
      <c r="A3367" t="s">
        <v>7524</v>
      </c>
    </row>
    <row r="3368" spans="1:1" x14ac:dyDescent="0.2">
      <c r="A3368" t="s">
        <v>7525</v>
      </c>
    </row>
    <row r="3369" spans="1:1" x14ac:dyDescent="0.2">
      <c r="A3369" t="s">
        <v>5936</v>
      </c>
    </row>
    <row r="3370" spans="1:1" x14ac:dyDescent="0.2">
      <c r="A3370" t="s">
        <v>7526</v>
      </c>
    </row>
    <row r="3371" spans="1:1" x14ac:dyDescent="0.2">
      <c r="A3371" t="s">
        <v>7527</v>
      </c>
    </row>
    <row r="3372" spans="1:1" x14ac:dyDescent="0.2">
      <c r="A3372" t="s">
        <v>7528</v>
      </c>
    </row>
    <row r="3373" spans="1:1" x14ac:dyDescent="0.2">
      <c r="A3373" t="s">
        <v>7529</v>
      </c>
    </row>
    <row r="3374" spans="1:1" x14ac:dyDescent="0.2">
      <c r="A3374" t="s">
        <v>7529</v>
      </c>
    </row>
    <row r="3375" spans="1:1" x14ac:dyDescent="0.2">
      <c r="A3375" t="s">
        <v>7529</v>
      </c>
    </row>
    <row r="3376" spans="1:1" x14ac:dyDescent="0.2">
      <c r="A3376" t="s">
        <v>7529</v>
      </c>
    </row>
    <row r="3377" spans="1:1" x14ac:dyDescent="0.2">
      <c r="A3377" t="s">
        <v>7530</v>
      </c>
    </row>
    <row r="3378" spans="1:1" x14ac:dyDescent="0.2">
      <c r="A3378" t="s">
        <v>7531</v>
      </c>
    </row>
    <row r="3379" spans="1:1" x14ac:dyDescent="0.2">
      <c r="A3379" t="s">
        <v>5936</v>
      </c>
    </row>
    <row r="3380" spans="1:1" x14ac:dyDescent="0.2">
      <c r="A3380" t="s">
        <v>7532</v>
      </c>
    </row>
    <row r="3381" spans="1:1" x14ac:dyDescent="0.2">
      <c r="A3381" t="s">
        <v>7533</v>
      </c>
    </row>
    <row r="3382" spans="1:1" x14ac:dyDescent="0.2">
      <c r="A3382" t="s">
        <v>7534</v>
      </c>
    </row>
    <row r="3383" spans="1:1" x14ac:dyDescent="0.2">
      <c r="A3383" t="s">
        <v>7535</v>
      </c>
    </row>
    <row r="3384" spans="1:1" x14ac:dyDescent="0.2">
      <c r="A3384" t="s">
        <v>7536</v>
      </c>
    </row>
    <row r="3385" spans="1:1" x14ac:dyDescent="0.2">
      <c r="A3385" t="s">
        <v>7537</v>
      </c>
    </row>
    <row r="3386" spans="1:1" x14ac:dyDescent="0.2">
      <c r="A3386" t="s">
        <v>7538</v>
      </c>
    </row>
    <row r="3387" spans="1:1" x14ac:dyDescent="0.2">
      <c r="A3387" t="s">
        <v>7539</v>
      </c>
    </row>
    <row r="3388" spans="1:1" x14ac:dyDescent="0.2">
      <c r="A3388" t="s">
        <v>7540</v>
      </c>
    </row>
    <row r="3389" spans="1:1" x14ac:dyDescent="0.2">
      <c r="A3389" t="s">
        <v>7541</v>
      </c>
    </row>
    <row r="3390" spans="1:1" x14ac:dyDescent="0.2">
      <c r="A3390" t="s">
        <v>7542</v>
      </c>
    </row>
    <row r="3391" spans="1:1" x14ac:dyDescent="0.2">
      <c r="A3391" t="s">
        <v>7543</v>
      </c>
    </row>
    <row r="3392" spans="1:1" x14ac:dyDescent="0.2">
      <c r="A3392" t="s">
        <v>7544</v>
      </c>
    </row>
    <row r="3393" spans="1:1" x14ac:dyDescent="0.2">
      <c r="A3393" t="s">
        <v>7545</v>
      </c>
    </row>
    <row r="3394" spans="1:1" x14ac:dyDescent="0.2">
      <c r="A3394" t="s">
        <v>5936</v>
      </c>
    </row>
    <row r="3395" spans="1:1" x14ac:dyDescent="0.2">
      <c r="A3395" t="s">
        <v>5936</v>
      </c>
    </row>
    <row r="3396" spans="1:1" x14ac:dyDescent="0.2">
      <c r="A3396" t="s">
        <v>5936</v>
      </c>
    </row>
    <row r="3397" spans="1:1" x14ac:dyDescent="0.2">
      <c r="A3397" t="s">
        <v>5936</v>
      </c>
    </row>
    <row r="3398" spans="1:1" x14ac:dyDescent="0.2">
      <c r="A3398" t="s">
        <v>7546</v>
      </c>
    </row>
    <row r="3399" spans="1:1" x14ac:dyDescent="0.2">
      <c r="A3399" t="s">
        <v>7547</v>
      </c>
    </row>
    <row r="3400" spans="1:1" x14ac:dyDescent="0.2">
      <c r="A3400" t="s">
        <v>7548</v>
      </c>
    </row>
    <row r="3401" spans="1:1" x14ac:dyDescent="0.2">
      <c r="A3401" t="s">
        <v>5936</v>
      </c>
    </row>
    <row r="3402" spans="1:1" x14ac:dyDescent="0.2">
      <c r="A3402" t="s">
        <v>7549</v>
      </c>
    </row>
    <row r="3403" spans="1:1" x14ac:dyDescent="0.2">
      <c r="A3403" t="s">
        <v>7550</v>
      </c>
    </row>
    <row r="3404" spans="1:1" x14ac:dyDescent="0.2">
      <c r="A3404" t="s">
        <v>7551</v>
      </c>
    </row>
    <row r="3405" spans="1:1" x14ac:dyDescent="0.2">
      <c r="A3405" t="s">
        <v>7552</v>
      </c>
    </row>
    <row r="3406" spans="1:1" x14ac:dyDescent="0.2">
      <c r="A3406" t="s">
        <v>7553</v>
      </c>
    </row>
    <row r="3407" spans="1:1" x14ac:dyDescent="0.2">
      <c r="A3407" t="s">
        <v>7554</v>
      </c>
    </row>
    <row r="3408" spans="1:1" x14ac:dyDescent="0.2">
      <c r="A3408" t="s">
        <v>7555</v>
      </c>
    </row>
    <row r="3409" spans="1:1" x14ac:dyDescent="0.2">
      <c r="A3409" t="s">
        <v>7556</v>
      </c>
    </row>
    <row r="3410" spans="1:1" x14ac:dyDescent="0.2">
      <c r="A3410" t="s">
        <v>7557</v>
      </c>
    </row>
    <row r="3411" spans="1:1" x14ac:dyDescent="0.2">
      <c r="A3411" t="s">
        <v>7558</v>
      </c>
    </row>
    <row r="3412" spans="1:1" x14ac:dyDescent="0.2">
      <c r="A3412" t="s">
        <v>7559</v>
      </c>
    </row>
    <row r="3413" spans="1:1" x14ac:dyDescent="0.2">
      <c r="A3413" t="s">
        <v>7560</v>
      </c>
    </row>
    <row r="3414" spans="1:1" x14ac:dyDescent="0.2">
      <c r="A3414" t="s">
        <v>7561</v>
      </c>
    </row>
    <row r="3415" spans="1:1" x14ac:dyDescent="0.2">
      <c r="A3415" t="s">
        <v>7562</v>
      </c>
    </row>
    <row r="3416" spans="1:1" x14ac:dyDescent="0.2">
      <c r="A3416" t="s">
        <v>7563</v>
      </c>
    </row>
    <row r="3417" spans="1:1" x14ac:dyDescent="0.2">
      <c r="A3417" t="s">
        <v>7563</v>
      </c>
    </row>
    <row r="3418" spans="1:1" x14ac:dyDescent="0.2">
      <c r="A3418" t="s">
        <v>7564</v>
      </c>
    </row>
    <row r="3419" spans="1:1" x14ac:dyDescent="0.2">
      <c r="A3419" t="s">
        <v>7565</v>
      </c>
    </row>
    <row r="3420" spans="1:1" x14ac:dyDescent="0.2">
      <c r="A3420" t="s">
        <v>7566</v>
      </c>
    </row>
    <row r="3421" spans="1:1" x14ac:dyDescent="0.2">
      <c r="A3421" t="s">
        <v>7566</v>
      </c>
    </row>
    <row r="3422" spans="1:1" x14ac:dyDescent="0.2">
      <c r="A3422" t="s">
        <v>7567</v>
      </c>
    </row>
    <row r="3423" spans="1:1" x14ac:dyDescent="0.2">
      <c r="A3423" t="s">
        <v>7568</v>
      </c>
    </row>
    <row r="3424" spans="1:1" x14ac:dyDescent="0.2">
      <c r="A3424" t="s">
        <v>7569</v>
      </c>
    </row>
    <row r="3425" spans="1:1" x14ac:dyDescent="0.2">
      <c r="A3425" t="s">
        <v>7569</v>
      </c>
    </row>
    <row r="3426" spans="1:1" x14ac:dyDescent="0.2">
      <c r="A3426" t="s">
        <v>7569</v>
      </c>
    </row>
    <row r="3427" spans="1:1" x14ac:dyDescent="0.2">
      <c r="A3427" t="s">
        <v>7570</v>
      </c>
    </row>
    <row r="3428" spans="1:1" x14ac:dyDescent="0.2">
      <c r="A3428" t="s">
        <v>7571</v>
      </c>
    </row>
    <row r="3429" spans="1:1" x14ac:dyDescent="0.2">
      <c r="A3429" t="s">
        <v>7572</v>
      </c>
    </row>
    <row r="3430" spans="1:1" x14ac:dyDescent="0.2">
      <c r="A3430" t="s">
        <v>7573</v>
      </c>
    </row>
    <row r="3431" spans="1:1" x14ac:dyDescent="0.2">
      <c r="A3431" t="s">
        <v>7574</v>
      </c>
    </row>
    <row r="3432" spans="1:1" x14ac:dyDescent="0.2">
      <c r="A3432" t="s">
        <v>7575</v>
      </c>
    </row>
    <row r="3433" spans="1:1" x14ac:dyDescent="0.2">
      <c r="A3433" t="s">
        <v>7576</v>
      </c>
    </row>
    <row r="3434" spans="1:1" x14ac:dyDescent="0.2">
      <c r="A3434" t="s">
        <v>7577</v>
      </c>
    </row>
    <row r="3435" spans="1:1" x14ac:dyDescent="0.2">
      <c r="A3435" t="s">
        <v>7578</v>
      </c>
    </row>
    <row r="3436" spans="1:1" x14ac:dyDescent="0.2">
      <c r="A3436" t="s">
        <v>7579</v>
      </c>
    </row>
    <row r="3437" spans="1:1" x14ac:dyDescent="0.2">
      <c r="A3437" t="s">
        <v>7580</v>
      </c>
    </row>
    <row r="3438" spans="1:1" x14ac:dyDescent="0.2">
      <c r="A3438" t="s">
        <v>7581</v>
      </c>
    </row>
    <row r="3439" spans="1:1" x14ac:dyDescent="0.2">
      <c r="A3439" t="s">
        <v>7582</v>
      </c>
    </row>
    <row r="3440" spans="1:1" x14ac:dyDescent="0.2">
      <c r="A3440" t="s">
        <v>7583</v>
      </c>
    </row>
    <row r="3441" spans="1:1" x14ac:dyDescent="0.2">
      <c r="A3441" t="s">
        <v>7584</v>
      </c>
    </row>
    <row r="3442" spans="1:1" x14ac:dyDescent="0.2">
      <c r="A3442" t="s">
        <v>7585</v>
      </c>
    </row>
    <row r="3443" spans="1:1" x14ac:dyDescent="0.2">
      <c r="A3443" t="s">
        <v>7586</v>
      </c>
    </row>
    <row r="3444" spans="1:1" x14ac:dyDescent="0.2">
      <c r="A3444" t="s">
        <v>7587</v>
      </c>
    </row>
    <row r="3445" spans="1:1" x14ac:dyDescent="0.2">
      <c r="A3445" t="s">
        <v>7588</v>
      </c>
    </row>
    <row r="3446" spans="1:1" x14ac:dyDescent="0.2">
      <c r="A3446" t="s">
        <v>7589</v>
      </c>
    </row>
    <row r="3447" spans="1:1" x14ac:dyDescent="0.2">
      <c r="A3447" t="s">
        <v>7590</v>
      </c>
    </row>
    <row r="3448" spans="1:1" x14ac:dyDescent="0.2">
      <c r="A3448" t="s">
        <v>7591</v>
      </c>
    </row>
    <row r="3449" spans="1:1" x14ac:dyDescent="0.2">
      <c r="A3449" t="s">
        <v>7592</v>
      </c>
    </row>
    <row r="3450" spans="1:1" x14ac:dyDescent="0.2">
      <c r="A3450" t="s">
        <v>7593</v>
      </c>
    </row>
    <row r="3451" spans="1:1" x14ac:dyDescent="0.2">
      <c r="A3451" t="s">
        <v>7593</v>
      </c>
    </row>
    <row r="3452" spans="1:1" x14ac:dyDescent="0.2">
      <c r="A3452" t="s">
        <v>7593</v>
      </c>
    </row>
    <row r="3453" spans="1:1" x14ac:dyDescent="0.2">
      <c r="A3453" t="s">
        <v>7593</v>
      </c>
    </row>
    <row r="3454" spans="1:1" x14ac:dyDescent="0.2">
      <c r="A3454" t="s">
        <v>7593</v>
      </c>
    </row>
    <row r="3455" spans="1:1" x14ac:dyDescent="0.2">
      <c r="A3455" t="s">
        <v>7593</v>
      </c>
    </row>
    <row r="3456" spans="1:1" x14ac:dyDescent="0.2">
      <c r="A3456" t="s">
        <v>7593</v>
      </c>
    </row>
    <row r="3457" spans="1:1" x14ac:dyDescent="0.2">
      <c r="A3457" t="s">
        <v>7593</v>
      </c>
    </row>
    <row r="3458" spans="1:1" x14ac:dyDescent="0.2">
      <c r="A3458" t="s">
        <v>7593</v>
      </c>
    </row>
    <row r="3459" spans="1:1" x14ac:dyDescent="0.2">
      <c r="A3459" t="s">
        <v>7594</v>
      </c>
    </row>
    <row r="3460" spans="1:1" x14ac:dyDescent="0.2">
      <c r="A3460" t="s">
        <v>7595</v>
      </c>
    </row>
    <row r="3461" spans="1:1" x14ac:dyDescent="0.2">
      <c r="A3461" t="s">
        <v>7596</v>
      </c>
    </row>
    <row r="3462" spans="1:1" x14ac:dyDescent="0.2">
      <c r="A3462" t="s">
        <v>7597</v>
      </c>
    </row>
    <row r="3463" spans="1:1" x14ac:dyDescent="0.2">
      <c r="A3463" t="s">
        <v>7598</v>
      </c>
    </row>
    <row r="3464" spans="1:1" x14ac:dyDescent="0.2">
      <c r="A3464" t="s">
        <v>7599</v>
      </c>
    </row>
    <row r="3465" spans="1:1" x14ac:dyDescent="0.2">
      <c r="A3465" t="s">
        <v>7600</v>
      </c>
    </row>
    <row r="3466" spans="1:1" x14ac:dyDescent="0.2">
      <c r="A3466" t="s">
        <v>7601</v>
      </c>
    </row>
    <row r="3467" spans="1:1" x14ac:dyDescent="0.2">
      <c r="A3467" t="s">
        <v>7602</v>
      </c>
    </row>
    <row r="3468" spans="1:1" x14ac:dyDescent="0.2">
      <c r="A3468" t="s">
        <v>7603</v>
      </c>
    </row>
    <row r="3469" spans="1:1" x14ac:dyDescent="0.2">
      <c r="A3469" t="s">
        <v>7604</v>
      </c>
    </row>
    <row r="3470" spans="1:1" x14ac:dyDescent="0.2">
      <c r="A3470" t="s">
        <v>7605</v>
      </c>
    </row>
    <row r="3471" spans="1:1" x14ac:dyDescent="0.2">
      <c r="A3471" t="s">
        <v>7606</v>
      </c>
    </row>
    <row r="3472" spans="1:1" x14ac:dyDescent="0.2">
      <c r="A3472" t="s">
        <v>7607</v>
      </c>
    </row>
    <row r="3473" spans="1:1" x14ac:dyDescent="0.2">
      <c r="A3473" t="s">
        <v>7608</v>
      </c>
    </row>
    <row r="3474" spans="1:1" x14ac:dyDescent="0.2">
      <c r="A3474" t="s">
        <v>7609</v>
      </c>
    </row>
    <row r="3475" spans="1:1" x14ac:dyDescent="0.2">
      <c r="A3475" t="s">
        <v>7610</v>
      </c>
    </row>
    <row r="3476" spans="1:1" x14ac:dyDescent="0.2">
      <c r="A3476" t="s">
        <v>7611</v>
      </c>
    </row>
    <row r="3477" spans="1:1" x14ac:dyDescent="0.2">
      <c r="A3477" t="s">
        <v>7612</v>
      </c>
    </row>
    <row r="3478" spans="1:1" x14ac:dyDescent="0.2">
      <c r="A3478" t="s">
        <v>7613</v>
      </c>
    </row>
    <row r="3479" spans="1:1" x14ac:dyDescent="0.2">
      <c r="A3479" t="s">
        <v>7614</v>
      </c>
    </row>
    <row r="3480" spans="1:1" x14ac:dyDescent="0.2">
      <c r="A3480" t="s">
        <v>7615</v>
      </c>
    </row>
    <row r="3481" spans="1:1" x14ac:dyDescent="0.2">
      <c r="A3481" t="s">
        <v>7616</v>
      </c>
    </row>
    <row r="3482" spans="1:1" x14ac:dyDescent="0.2">
      <c r="A3482" t="s">
        <v>7617</v>
      </c>
    </row>
    <row r="3483" spans="1:1" x14ac:dyDescent="0.2">
      <c r="A3483" t="s">
        <v>7618</v>
      </c>
    </row>
    <row r="3484" spans="1:1" x14ac:dyDescent="0.2">
      <c r="A3484" t="s">
        <v>7619</v>
      </c>
    </row>
    <row r="3485" spans="1:1" x14ac:dyDescent="0.2">
      <c r="A3485" t="s">
        <v>7620</v>
      </c>
    </row>
    <row r="3486" spans="1:1" x14ac:dyDescent="0.2">
      <c r="A3486" t="s">
        <v>7621</v>
      </c>
    </row>
    <row r="3487" spans="1:1" x14ac:dyDescent="0.2">
      <c r="A3487" t="s">
        <v>7622</v>
      </c>
    </row>
    <row r="3488" spans="1:1" x14ac:dyDescent="0.2">
      <c r="A3488" t="s">
        <v>7623</v>
      </c>
    </row>
    <row r="3489" spans="1:1" x14ac:dyDescent="0.2">
      <c r="A3489" t="s">
        <v>7624</v>
      </c>
    </row>
    <row r="3490" spans="1:1" x14ac:dyDescent="0.2">
      <c r="A3490" t="s">
        <v>7625</v>
      </c>
    </row>
    <row r="3491" spans="1:1" x14ac:dyDescent="0.2">
      <c r="A3491" t="s">
        <v>7626</v>
      </c>
    </row>
    <row r="3492" spans="1:1" x14ac:dyDescent="0.2">
      <c r="A3492" t="s">
        <v>7627</v>
      </c>
    </row>
    <row r="3493" spans="1:1" x14ac:dyDescent="0.2">
      <c r="A3493" t="s">
        <v>7628</v>
      </c>
    </row>
    <row r="3494" spans="1:1" x14ac:dyDescent="0.2">
      <c r="A3494" t="s">
        <v>7629</v>
      </c>
    </row>
    <row r="3495" spans="1:1" x14ac:dyDescent="0.2">
      <c r="A3495" t="s">
        <v>7630</v>
      </c>
    </row>
    <row r="3496" spans="1:1" x14ac:dyDescent="0.2">
      <c r="A3496" t="s">
        <v>7631</v>
      </c>
    </row>
    <row r="3497" spans="1:1" x14ac:dyDescent="0.2">
      <c r="A3497" t="s">
        <v>7632</v>
      </c>
    </row>
    <row r="3498" spans="1:1" x14ac:dyDescent="0.2">
      <c r="A3498" t="s">
        <v>7633</v>
      </c>
    </row>
    <row r="3499" spans="1:1" x14ac:dyDescent="0.2">
      <c r="A3499" t="s">
        <v>7634</v>
      </c>
    </row>
    <row r="3500" spans="1:1" x14ac:dyDescent="0.2">
      <c r="A3500" t="s">
        <v>7635</v>
      </c>
    </row>
    <row r="3501" spans="1:1" x14ac:dyDescent="0.2">
      <c r="A3501" t="s">
        <v>7636</v>
      </c>
    </row>
    <row r="3502" spans="1:1" x14ac:dyDescent="0.2">
      <c r="A3502" t="s">
        <v>7637</v>
      </c>
    </row>
    <row r="3503" spans="1:1" x14ac:dyDescent="0.2">
      <c r="A3503" t="s">
        <v>7638</v>
      </c>
    </row>
    <row r="3504" spans="1:1" x14ac:dyDescent="0.2">
      <c r="A3504" t="s">
        <v>7639</v>
      </c>
    </row>
    <row r="3505" spans="1:1" x14ac:dyDescent="0.2">
      <c r="A3505" t="s">
        <v>7640</v>
      </c>
    </row>
    <row r="3506" spans="1:1" x14ac:dyDescent="0.2">
      <c r="A3506" t="s">
        <v>7641</v>
      </c>
    </row>
    <row r="3507" spans="1:1" x14ac:dyDescent="0.2">
      <c r="A3507" t="s">
        <v>7642</v>
      </c>
    </row>
    <row r="3508" spans="1:1" x14ac:dyDescent="0.2">
      <c r="A3508" t="s">
        <v>7643</v>
      </c>
    </row>
    <row r="3509" spans="1:1" x14ac:dyDescent="0.2">
      <c r="A3509" t="s">
        <v>7644</v>
      </c>
    </row>
    <row r="3510" spans="1:1" x14ac:dyDescent="0.2">
      <c r="A3510" t="s">
        <v>7645</v>
      </c>
    </row>
    <row r="3511" spans="1:1" x14ac:dyDescent="0.2">
      <c r="A3511" t="s">
        <v>7646</v>
      </c>
    </row>
    <row r="3512" spans="1:1" x14ac:dyDescent="0.2">
      <c r="A3512" t="s">
        <v>7647</v>
      </c>
    </row>
    <row r="3513" spans="1:1" x14ac:dyDescent="0.2">
      <c r="A3513" t="s">
        <v>7648</v>
      </c>
    </row>
    <row r="3514" spans="1:1" x14ac:dyDescent="0.2">
      <c r="A3514" t="s">
        <v>7649</v>
      </c>
    </row>
    <row r="3515" spans="1:1" x14ac:dyDescent="0.2">
      <c r="A3515" t="s">
        <v>7650</v>
      </c>
    </row>
    <row r="3516" spans="1:1" x14ac:dyDescent="0.2">
      <c r="A3516" t="s">
        <v>7651</v>
      </c>
    </row>
    <row r="3517" spans="1:1" x14ac:dyDescent="0.2">
      <c r="A3517" t="s">
        <v>7652</v>
      </c>
    </row>
    <row r="3518" spans="1:1" x14ac:dyDescent="0.2">
      <c r="A3518" t="s">
        <v>7653</v>
      </c>
    </row>
    <row r="3519" spans="1:1" x14ac:dyDescent="0.2">
      <c r="A3519" t="s">
        <v>7654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6"/>
  <sheetViews>
    <sheetView topLeftCell="A54" workbookViewId="0">
      <selection activeCell="A46" sqref="A46"/>
    </sheetView>
  </sheetViews>
  <sheetFormatPr baseColWidth="10" defaultRowHeight="16" x14ac:dyDescent="0.2"/>
  <cols>
    <col min="1" max="1" width="14" bestFit="1" customWidth="1"/>
  </cols>
  <sheetData>
    <row r="1" spans="1:1" x14ac:dyDescent="0.2">
      <c r="A1" t="s">
        <v>476</v>
      </c>
    </row>
    <row r="2" spans="1:1" x14ac:dyDescent="0.2">
      <c r="A2" t="s">
        <v>460</v>
      </c>
    </row>
    <row r="3" spans="1:1" x14ac:dyDescent="0.2">
      <c r="A3" t="s">
        <v>459</v>
      </c>
    </row>
    <row r="4" spans="1:1" x14ac:dyDescent="0.2">
      <c r="A4" t="s">
        <v>465</v>
      </c>
    </row>
    <row r="5" spans="1:1" x14ac:dyDescent="0.2">
      <c r="A5" t="s">
        <v>271</v>
      </c>
    </row>
    <row r="6" spans="1:1" x14ac:dyDescent="0.2">
      <c r="A6" t="s">
        <v>397</v>
      </c>
    </row>
    <row r="7" spans="1:1" x14ac:dyDescent="0.2">
      <c r="A7" t="s">
        <v>416</v>
      </c>
    </row>
    <row r="8" spans="1:1" x14ac:dyDescent="0.2">
      <c r="A8" t="s">
        <v>411</v>
      </c>
    </row>
    <row r="9" spans="1:1" x14ac:dyDescent="0.2">
      <c r="A9" t="s">
        <v>462</v>
      </c>
    </row>
    <row r="10" spans="1:1" x14ac:dyDescent="0.2">
      <c r="A10" t="s">
        <v>466</v>
      </c>
    </row>
    <row r="11" spans="1:1" x14ac:dyDescent="0.2">
      <c r="A11" t="s">
        <v>438</v>
      </c>
    </row>
    <row r="12" spans="1:1" x14ac:dyDescent="0.2">
      <c r="A12" t="s">
        <v>429</v>
      </c>
    </row>
    <row r="13" spans="1:1" x14ac:dyDescent="0.2">
      <c r="A13" t="s">
        <v>431</v>
      </c>
    </row>
    <row r="14" spans="1:1" x14ac:dyDescent="0.2">
      <c r="A14" t="s">
        <v>436</v>
      </c>
    </row>
    <row r="15" spans="1:1" x14ac:dyDescent="0.2">
      <c r="A15" t="s">
        <v>439</v>
      </c>
    </row>
    <row r="16" spans="1:1" x14ac:dyDescent="0.2">
      <c r="A16" t="s">
        <v>7665</v>
      </c>
    </row>
    <row r="17" spans="1:1" x14ac:dyDescent="0.2">
      <c r="A17" t="s">
        <v>7666</v>
      </c>
    </row>
    <row r="18" spans="1:1" x14ac:dyDescent="0.2">
      <c r="A18" t="s">
        <v>290</v>
      </c>
    </row>
    <row r="19" spans="1:1" x14ac:dyDescent="0.2">
      <c r="A19" t="s">
        <v>294</v>
      </c>
    </row>
    <row r="20" spans="1:1" x14ac:dyDescent="0.2">
      <c r="A20" t="s">
        <v>249</v>
      </c>
    </row>
    <row r="21" spans="1:1" x14ac:dyDescent="0.2">
      <c r="A21" t="s">
        <v>253</v>
      </c>
    </row>
    <row r="22" spans="1:1" x14ac:dyDescent="0.2">
      <c r="A22" t="s">
        <v>282</v>
      </c>
    </row>
    <row r="23" spans="1:1" x14ac:dyDescent="0.2">
      <c r="A23" t="s">
        <v>319</v>
      </c>
    </row>
    <row r="24" spans="1:1" x14ac:dyDescent="0.2">
      <c r="A24" t="s">
        <v>258</v>
      </c>
    </row>
    <row r="25" spans="1:1" x14ac:dyDescent="0.2">
      <c r="A25" t="s">
        <v>228</v>
      </c>
    </row>
    <row r="26" spans="1:1" x14ac:dyDescent="0.2">
      <c r="A26" t="s">
        <v>272</v>
      </c>
    </row>
    <row r="27" spans="1:1" x14ac:dyDescent="0.2">
      <c r="A27" t="s">
        <v>262</v>
      </c>
    </row>
    <row r="28" spans="1:1" x14ac:dyDescent="0.2">
      <c r="A28" t="s">
        <v>264</v>
      </c>
    </row>
    <row r="29" spans="1:1" x14ac:dyDescent="0.2">
      <c r="A29" t="s">
        <v>330</v>
      </c>
    </row>
    <row r="30" spans="1:1" x14ac:dyDescent="0.2">
      <c r="A30" t="s">
        <v>325</v>
      </c>
    </row>
    <row r="31" spans="1:1" x14ac:dyDescent="0.2">
      <c r="A31" t="s">
        <v>230</v>
      </c>
    </row>
    <row r="32" spans="1:1" x14ac:dyDescent="0.2">
      <c r="A32" t="s">
        <v>2</v>
      </c>
    </row>
    <row r="33" spans="1:1" x14ac:dyDescent="0.2">
      <c r="A33" t="s">
        <v>334</v>
      </c>
    </row>
    <row r="34" spans="1:1" x14ac:dyDescent="0.2">
      <c r="A34" t="s">
        <v>356</v>
      </c>
    </row>
    <row r="35" spans="1:1" x14ac:dyDescent="0.2">
      <c r="A35" t="s">
        <v>213</v>
      </c>
    </row>
    <row r="36" spans="1:1" x14ac:dyDescent="0.2">
      <c r="A36" t="s">
        <v>8</v>
      </c>
    </row>
    <row r="37" spans="1:1" x14ac:dyDescent="0.2">
      <c r="A37" t="s">
        <v>234</v>
      </c>
    </row>
    <row r="38" spans="1:1" x14ac:dyDescent="0.2">
      <c r="A38" t="s">
        <v>5</v>
      </c>
    </row>
    <row r="39" spans="1:1" x14ac:dyDescent="0.2">
      <c r="A39" t="s">
        <v>403</v>
      </c>
    </row>
    <row r="40" spans="1:1" x14ac:dyDescent="0.2">
      <c r="A40" t="s">
        <v>443</v>
      </c>
    </row>
    <row r="41" spans="1:1" x14ac:dyDescent="0.2">
      <c r="A41" t="s">
        <v>424</v>
      </c>
    </row>
    <row r="42" spans="1:1" x14ac:dyDescent="0.2">
      <c r="A42" t="s">
        <v>304</v>
      </c>
    </row>
    <row r="43" spans="1:1" x14ac:dyDescent="0.2">
      <c r="A43" t="s">
        <v>276</v>
      </c>
    </row>
    <row r="44" spans="1:1" x14ac:dyDescent="0.2">
      <c r="A44" t="s">
        <v>219</v>
      </c>
    </row>
    <row r="45" spans="1:1" x14ac:dyDescent="0.2">
      <c r="A45" t="s">
        <v>418</v>
      </c>
    </row>
    <row r="46" spans="1:1" x14ac:dyDescent="0.2">
      <c r="A46" s="3" t="s">
        <v>261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0"/>
  <sheetViews>
    <sheetView workbookViewId="0">
      <selection activeCell="G6" sqref="G6"/>
    </sheetView>
  </sheetViews>
  <sheetFormatPr baseColWidth="10" defaultRowHeight="16" x14ac:dyDescent="0.2"/>
  <cols>
    <col min="1" max="1" width="16.5" bestFit="1" customWidth="1"/>
    <col min="6" max="6" width="14.5" bestFit="1" customWidth="1"/>
  </cols>
  <sheetData>
    <row r="1" spans="1:12" x14ac:dyDescent="0.2">
      <c r="A1" t="s">
        <v>8005</v>
      </c>
      <c r="B1" t="s">
        <v>8006</v>
      </c>
      <c r="C1" t="s">
        <v>8007</v>
      </c>
      <c r="D1" t="s">
        <v>8008</v>
      </c>
      <c r="F1" t="s">
        <v>8009</v>
      </c>
      <c r="H1" t="s">
        <v>8010</v>
      </c>
      <c r="J1" t="s">
        <v>8011</v>
      </c>
      <c r="L1" t="s">
        <v>8012</v>
      </c>
    </row>
    <row r="2" spans="1:12" x14ac:dyDescent="0.2">
      <c r="A2" s="14">
        <v>41828.708333333336</v>
      </c>
      <c r="B2">
        <v>1404864000</v>
      </c>
      <c r="C2">
        <v>206</v>
      </c>
      <c r="D2" s="15">
        <v>0.19</v>
      </c>
      <c r="E2">
        <v>19</v>
      </c>
      <c r="F2" s="15">
        <v>0.64</v>
      </c>
      <c r="G2">
        <v>63</v>
      </c>
      <c r="H2" s="15">
        <v>0.16</v>
      </c>
      <c r="I2">
        <v>16</v>
      </c>
      <c r="J2" s="15">
        <v>0.22</v>
      </c>
      <c r="K2">
        <v>37</v>
      </c>
      <c r="L2">
        <v>171</v>
      </c>
    </row>
    <row r="3" spans="1:12" x14ac:dyDescent="0.2">
      <c r="A3" s="14">
        <v>41827.708333333336</v>
      </c>
      <c r="B3">
        <v>1404777600</v>
      </c>
      <c r="C3">
        <v>205</v>
      </c>
      <c r="D3" s="15">
        <v>0.19</v>
      </c>
      <c r="E3">
        <v>19</v>
      </c>
      <c r="F3" s="15">
        <v>0.64</v>
      </c>
      <c r="G3">
        <v>63</v>
      </c>
      <c r="H3" s="15">
        <v>0.16</v>
      </c>
      <c r="I3">
        <v>16</v>
      </c>
      <c r="J3" s="15">
        <v>0.22</v>
      </c>
      <c r="K3">
        <v>37</v>
      </c>
      <c r="L3">
        <v>171</v>
      </c>
    </row>
    <row r="4" spans="1:12" x14ac:dyDescent="0.2">
      <c r="A4" s="14">
        <v>41826.708333333336</v>
      </c>
      <c r="B4">
        <v>1404691200</v>
      </c>
      <c r="C4">
        <v>201</v>
      </c>
      <c r="D4" s="15">
        <v>0.19</v>
      </c>
      <c r="E4">
        <v>19</v>
      </c>
      <c r="F4" s="15">
        <v>0.64</v>
      </c>
      <c r="G4">
        <v>63</v>
      </c>
      <c r="H4" s="15">
        <v>0.16</v>
      </c>
      <c r="I4">
        <v>16</v>
      </c>
      <c r="J4" s="15">
        <v>0.22</v>
      </c>
      <c r="K4">
        <v>37</v>
      </c>
      <c r="L4">
        <v>171</v>
      </c>
    </row>
    <row r="5" spans="1:12" x14ac:dyDescent="0.2">
      <c r="A5" s="14">
        <v>41825.708333333336</v>
      </c>
      <c r="B5">
        <v>1404604800</v>
      </c>
      <c r="C5">
        <v>201</v>
      </c>
      <c r="D5" s="15">
        <v>0.16</v>
      </c>
      <c r="E5">
        <v>19</v>
      </c>
      <c r="F5" s="15">
        <v>0.7</v>
      </c>
      <c r="G5">
        <v>81</v>
      </c>
      <c r="H5" s="15">
        <v>0.14000000000000001</v>
      </c>
      <c r="I5">
        <v>16</v>
      </c>
      <c r="J5" s="15">
        <v>0.2</v>
      </c>
      <c r="K5">
        <v>38</v>
      </c>
      <c r="L5">
        <v>191</v>
      </c>
    </row>
    <row r="6" spans="1:12" x14ac:dyDescent="0.2">
      <c r="A6" s="14">
        <v>41824.708333333336</v>
      </c>
      <c r="B6">
        <v>1404518400</v>
      </c>
      <c r="C6">
        <v>203</v>
      </c>
      <c r="D6" s="15">
        <v>0.16</v>
      </c>
      <c r="E6">
        <v>19</v>
      </c>
      <c r="F6" s="15">
        <v>0.7</v>
      </c>
      <c r="G6">
        <v>81</v>
      </c>
      <c r="H6" s="15">
        <v>0.14000000000000001</v>
      </c>
      <c r="I6">
        <v>16</v>
      </c>
      <c r="J6" s="15">
        <v>0.22</v>
      </c>
      <c r="K6">
        <v>43</v>
      </c>
      <c r="L6">
        <v>199</v>
      </c>
    </row>
    <row r="7" spans="1:12" x14ac:dyDescent="0.2">
      <c r="A7" s="14">
        <v>41823.708333333336</v>
      </c>
      <c r="B7">
        <v>1404432000</v>
      </c>
      <c r="C7">
        <v>221</v>
      </c>
      <c r="D7" s="15">
        <v>0.16</v>
      </c>
      <c r="E7">
        <v>19</v>
      </c>
      <c r="F7" s="15">
        <v>0.69</v>
      </c>
      <c r="G7">
        <v>82</v>
      </c>
      <c r="H7" s="15">
        <v>0.14000000000000001</v>
      </c>
      <c r="I7">
        <v>17</v>
      </c>
      <c r="J7" s="15">
        <v>0.23</v>
      </c>
      <c r="K7">
        <v>47</v>
      </c>
      <c r="L7">
        <v>207</v>
      </c>
    </row>
    <row r="8" spans="1:12" x14ac:dyDescent="0.2">
      <c r="A8" s="14">
        <v>41822.708333333336</v>
      </c>
      <c r="B8">
        <v>1404345600</v>
      </c>
      <c r="C8">
        <v>225</v>
      </c>
      <c r="D8" s="15">
        <v>0.16</v>
      </c>
      <c r="E8">
        <v>19</v>
      </c>
      <c r="F8" s="15">
        <v>0.69</v>
      </c>
      <c r="G8">
        <v>82</v>
      </c>
      <c r="H8" s="15">
        <v>0.14000000000000001</v>
      </c>
      <c r="I8">
        <v>17</v>
      </c>
      <c r="J8" s="15">
        <v>0.23</v>
      </c>
      <c r="K8">
        <v>48</v>
      </c>
      <c r="L8">
        <v>208</v>
      </c>
    </row>
    <row r="9" spans="1:12" x14ac:dyDescent="0.2">
      <c r="A9" s="14">
        <v>41821.708333333336</v>
      </c>
      <c r="B9">
        <v>1404259200</v>
      </c>
      <c r="C9">
        <v>218</v>
      </c>
      <c r="D9" s="15">
        <v>0.16</v>
      </c>
      <c r="E9">
        <v>22</v>
      </c>
      <c r="F9" s="15">
        <v>0.72</v>
      </c>
      <c r="G9">
        <v>101</v>
      </c>
      <c r="H9" s="15">
        <v>0.13</v>
      </c>
      <c r="I9">
        <v>18</v>
      </c>
      <c r="J9" s="15">
        <v>0.23</v>
      </c>
      <c r="K9">
        <v>50</v>
      </c>
      <c r="L9">
        <v>219</v>
      </c>
    </row>
    <row r="10" spans="1:12" x14ac:dyDescent="0.2">
      <c r="A10" s="14">
        <v>41820.708333333336</v>
      </c>
      <c r="B10">
        <v>1404172800</v>
      </c>
      <c r="C10">
        <v>217</v>
      </c>
      <c r="D10" s="15">
        <v>0.16</v>
      </c>
      <c r="E10">
        <v>22</v>
      </c>
      <c r="F10" s="15">
        <v>0.72</v>
      </c>
      <c r="G10">
        <v>101</v>
      </c>
      <c r="H10" s="15">
        <v>0.13</v>
      </c>
      <c r="I10">
        <v>18</v>
      </c>
      <c r="J10" s="15">
        <v>0.23</v>
      </c>
      <c r="K10">
        <v>50</v>
      </c>
      <c r="L10">
        <v>221</v>
      </c>
    </row>
    <row r="11" spans="1:12" x14ac:dyDescent="0.2">
      <c r="A11" s="14">
        <v>41819.708333333336</v>
      </c>
      <c r="B11">
        <v>1404086400</v>
      </c>
      <c r="C11">
        <v>220</v>
      </c>
      <c r="D11" s="15">
        <v>0.16</v>
      </c>
      <c r="E11">
        <v>22</v>
      </c>
      <c r="F11" s="15">
        <v>0.72</v>
      </c>
      <c r="G11">
        <v>101</v>
      </c>
      <c r="H11" s="15">
        <v>0.13</v>
      </c>
      <c r="I11">
        <v>18</v>
      </c>
      <c r="J11" s="15">
        <v>0.22</v>
      </c>
      <c r="K11">
        <v>49</v>
      </c>
      <c r="L11">
        <v>220</v>
      </c>
    </row>
    <row r="12" spans="1:12" x14ac:dyDescent="0.2">
      <c r="A12" s="14">
        <v>41818.708333333336</v>
      </c>
      <c r="B12">
        <v>1404000000</v>
      </c>
      <c r="C12">
        <v>219</v>
      </c>
      <c r="D12" s="15">
        <v>0.14000000000000001</v>
      </c>
      <c r="E12">
        <v>19</v>
      </c>
      <c r="F12" s="15">
        <v>0.73</v>
      </c>
      <c r="G12">
        <v>100</v>
      </c>
      <c r="H12" s="15">
        <v>0.13</v>
      </c>
      <c r="I12">
        <v>18</v>
      </c>
      <c r="J12" s="15">
        <v>0.23</v>
      </c>
      <c r="K12">
        <v>49</v>
      </c>
      <c r="L12">
        <v>213</v>
      </c>
    </row>
    <row r="13" spans="1:12" x14ac:dyDescent="0.2">
      <c r="A13" s="14">
        <v>41817.708333333336</v>
      </c>
      <c r="B13">
        <v>1403913600</v>
      </c>
      <c r="C13">
        <v>232</v>
      </c>
      <c r="D13" s="15">
        <v>0.14000000000000001</v>
      </c>
      <c r="E13">
        <v>19</v>
      </c>
      <c r="F13" s="15">
        <v>0.73</v>
      </c>
      <c r="G13">
        <v>101</v>
      </c>
      <c r="H13" s="15">
        <v>0.13</v>
      </c>
      <c r="I13">
        <v>18</v>
      </c>
      <c r="J13" s="15">
        <v>0.24</v>
      </c>
      <c r="K13">
        <v>51</v>
      </c>
      <c r="L13">
        <v>213</v>
      </c>
    </row>
    <row r="14" spans="1:12" x14ac:dyDescent="0.2">
      <c r="A14" s="14">
        <v>41816.708333333336</v>
      </c>
      <c r="B14">
        <v>1403827200</v>
      </c>
      <c r="C14">
        <v>237</v>
      </c>
      <c r="D14" s="15">
        <v>0.14000000000000001</v>
      </c>
      <c r="E14">
        <v>19</v>
      </c>
      <c r="F14" s="15">
        <v>0.73</v>
      </c>
      <c r="G14">
        <v>101</v>
      </c>
      <c r="H14" s="15">
        <v>0.13</v>
      </c>
      <c r="I14">
        <v>18</v>
      </c>
      <c r="J14" s="15">
        <v>0.24</v>
      </c>
      <c r="K14">
        <v>51</v>
      </c>
      <c r="L14">
        <v>213</v>
      </c>
    </row>
    <row r="15" spans="1:12" x14ac:dyDescent="0.2">
      <c r="A15" s="14">
        <v>41815.708333333336</v>
      </c>
      <c r="B15">
        <v>1403740800</v>
      </c>
      <c r="C15">
        <v>241</v>
      </c>
      <c r="D15" s="15">
        <v>0.13</v>
      </c>
      <c r="E15">
        <v>19</v>
      </c>
      <c r="F15" s="15">
        <v>0.74</v>
      </c>
      <c r="G15">
        <v>106</v>
      </c>
      <c r="H15" s="15">
        <v>0.13</v>
      </c>
      <c r="I15">
        <v>18</v>
      </c>
      <c r="J15" s="15">
        <v>0.24</v>
      </c>
      <c r="K15">
        <v>51</v>
      </c>
      <c r="L15">
        <v>217</v>
      </c>
    </row>
    <row r="16" spans="1:12" x14ac:dyDescent="0.2">
      <c r="A16" s="14">
        <v>41814.708333333336</v>
      </c>
      <c r="B16">
        <v>1403654400</v>
      </c>
      <c r="C16">
        <v>243</v>
      </c>
      <c r="D16" s="15">
        <v>0.13</v>
      </c>
      <c r="E16">
        <v>19</v>
      </c>
      <c r="F16" s="15">
        <v>0.75</v>
      </c>
      <c r="G16">
        <v>106</v>
      </c>
      <c r="H16" s="15">
        <v>0.12</v>
      </c>
      <c r="I16">
        <v>17</v>
      </c>
      <c r="J16" s="15">
        <v>0.24</v>
      </c>
      <c r="K16">
        <v>51</v>
      </c>
      <c r="L16">
        <v>217</v>
      </c>
    </row>
    <row r="17" spans="1:12" x14ac:dyDescent="0.2">
      <c r="A17" s="14">
        <v>41813.708333333336</v>
      </c>
      <c r="B17">
        <v>1403568000</v>
      </c>
      <c r="C17">
        <v>242</v>
      </c>
      <c r="D17" s="15">
        <v>0.14000000000000001</v>
      </c>
      <c r="E17">
        <v>19</v>
      </c>
      <c r="F17" s="15">
        <v>0.75</v>
      </c>
      <c r="G17">
        <v>103</v>
      </c>
      <c r="H17" s="15">
        <v>0.12</v>
      </c>
      <c r="I17">
        <v>16</v>
      </c>
      <c r="J17" s="15">
        <v>0.24</v>
      </c>
      <c r="K17">
        <v>51</v>
      </c>
      <c r="L17">
        <v>212</v>
      </c>
    </row>
    <row r="18" spans="1:12" x14ac:dyDescent="0.2">
      <c r="A18" s="14">
        <v>41812.708333333336</v>
      </c>
      <c r="B18">
        <v>1403481600</v>
      </c>
      <c r="C18">
        <v>241</v>
      </c>
      <c r="D18" s="15">
        <v>0.14000000000000001</v>
      </c>
      <c r="E18">
        <v>19</v>
      </c>
      <c r="F18" s="15">
        <v>0.74</v>
      </c>
      <c r="G18">
        <v>102</v>
      </c>
      <c r="H18" s="15">
        <v>0.12</v>
      </c>
      <c r="I18">
        <v>16</v>
      </c>
      <c r="J18" s="15">
        <v>0.24</v>
      </c>
      <c r="K18">
        <v>49</v>
      </c>
      <c r="L18">
        <v>208</v>
      </c>
    </row>
    <row r="19" spans="1:12" x14ac:dyDescent="0.2">
      <c r="A19" s="14">
        <v>41811.708333333336</v>
      </c>
      <c r="B19">
        <v>1403395200</v>
      </c>
      <c r="C19">
        <v>240</v>
      </c>
      <c r="D19" s="15">
        <v>0.14000000000000001</v>
      </c>
      <c r="E19">
        <v>19</v>
      </c>
      <c r="F19" s="15">
        <v>0.74</v>
      </c>
      <c r="G19">
        <v>102</v>
      </c>
      <c r="H19" s="15">
        <v>0.12</v>
      </c>
      <c r="I19">
        <v>16</v>
      </c>
      <c r="J19" s="15">
        <v>0.24</v>
      </c>
      <c r="K19">
        <v>51</v>
      </c>
      <c r="L19">
        <v>210</v>
      </c>
    </row>
    <row r="20" spans="1:12" x14ac:dyDescent="0.2">
      <c r="A20" s="14">
        <v>41810.708333333336</v>
      </c>
      <c r="B20">
        <v>1403308800</v>
      </c>
      <c r="C20">
        <v>242</v>
      </c>
      <c r="D20" s="15">
        <v>0.14000000000000001</v>
      </c>
      <c r="E20">
        <v>19</v>
      </c>
      <c r="F20" s="15">
        <v>0.74</v>
      </c>
      <c r="G20">
        <v>102</v>
      </c>
      <c r="H20" s="15">
        <v>0.12</v>
      </c>
      <c r="I20">
        <v>16</v>
      </c>
      <c r="J20" s="15">
        <v>0.25</v>
      </c>
      <c r="K20">
        <v>53</v>
      </c>
      <c r="L20">
        <v>212</v>
      </c>
    </row>
    <row r="21" spans="1:12" x14ac:dyDescent="0.2">
      <c r="A21" s="14">
        <v>41809.708333333336</v>
      </c>
      <c r="B21">
        <v>1403222400</v>
      </c>
      <c r="C21">
        <v>236</v>
      </c>
      <c r="D21" s="15">
        <v>0.14000000000000001</v>
      </c>
      <c r="E21">
        <v>19</v>
      </c>
      <c r="F21" s="15">
        <v>0.74</v>
      </c>
      <c r="G21">
        <v>102</v>
      </c>
      <c r="H21" s="15">
        <v>0.12</v>
      </c>
      <c r="I21">
        <v>16</v>
      </c>
      <c r="J21" s="15">
        <v>0.25</v>
      </c>
      <c r="K21">
        <v>53</v>
      </c>
      <c r="L21">
        <v>212</v>
      </c>
    </row>
    <row r="22" spans="1:12" x14ac:dyDescent="0.2">
      <c r="A22" s="14">
        <v>41808.708333333336</v>
      </c>
      <c r="B22">
        <v>1403136000</v>
      </c>
      <c r="C22">
        <v>236</v>
      </c>
      <c r="D22" s="15">
        <v>0.14000000000000001</v>
      </c>
      <c r="E22">
        <v>19</v>
      </c>
      <c r="F22" s="15">
        <v>0.74</v>
      </c>
      <c r="G22">
        <v>102</v>
      </c>
      <c r="H22" s="15">
        <v>0.12</v>
      </c>
      <c r="I22">
        <v>16</v>
      </c>
      <c r="J22" s="15">
        <v>0.25</v>
      </c>
      <c r="K22">
        <v>53</v>
      </c>
      <c r="L22">
        <v>212</v>
      </c>
    </row>
    <row r="23" spans="1:12" x14ac:dyDescent="0.2">
      <c r="A23" s="14">
        <v>41807.708333333336</v>
      </c>
      <c r="B23">
        <v>1403049600</v>
      </c>
      <c r="C23">
        <v>235</v>
      </c>
      <c r="D23" s="15">
        <v>0.14000000000000001</v>
      </c>
      <c r="E23">
        <v>19</v>
      </c>
      <c r="F23" s="15">
        <v>0.75</v>
      </c>
      <c r="G23">
        <v>103</v>
      </c>
      <c r="H23" s="15">
        <v>0.12</v>
      </c>
      <c r="I23">
        <v>16</v>
      </c>
      <c r="J23" s="15">
        <v>0.25</v>
      </c>
      <c r="K23">
        <v>54</v>
      </c>
      <c r="L23">
        <v>213</v>
      </c>
    </row>
    <row r="24" spans="1:12" x14ac:dyDescent="0.2">
      <c r="A24" s="14">
        <v>41806.708333333336</v>
      </c>
      <c r="B24">
        <v>1402963200</v>
      </c>
      <c r="C24">
        <v>234</v>
      </c>
      <c r="D24" s="15">
        <v>0.14000000000000001</v>
      </c>
      <c r="E24">
        <v>19</v>
      </c>
      <c r="F24" s="15">
        <v>0.75</v>
      </c>
      <c r="G24">
        <v>103</v>
      </c>
      <c r="H24" s="15">
        <v>0.12</v>
      </c>
      <c r="I24">
        <v>16</v>
      </c>
      <c r="J24" s="15">
        <v>0.26</v>
      </c>
      <c r="K24">
        <v>55</v>
      </c>
      <c r="L24">
        <v>214</v>
      </c>
    </row>
    <row r="25" spans="1:12" x14ac:dyDescent="0.2">
      <c r="A25" s="14">
        <v>41805.708333333336</v>
      </c>
      <c r="B25">
        <v>1402876800</v>
      </c>
      <c r="C25">
        <v>232</v>
      </c>
      <c r="D25" s="15">
        <v>0.14000000000000001</v>
      </c>
      <c r="E25">
        <v>19</v>
      </c>
      <c r="F25" s="15">
        <v>0.75</v>
      </c>
      <c r="G25">
        <v>103</v>
      </c>
      <c r="H25" s="15">
        <v>0.12</v>
      </c>
      <c r="I25">
        <v>16</v>
      </c>
      <c r="J25" s="15">
        <v>0.26</v>
      </c>
      <c r="K25">
        <v>55</v>
      </c>
      <c r="L25">
        <v>214</v>
      </c>
    </row>
    <row r="26" spans="1:12" x14ac:dyDescent="0.2">
      <c r="A26" s="14">
        <v>41804.708333333336</v>
      </c>
      <c r="B26">
        <v>1402790400</v>
      </c>
      <c r="C26">
        <v>232</v>
      </c>
      <c r="D26" s="15">
        <v>0.16</v>
      </c>
      <c r="E26">
        <v>23</v>
      </c>
      <c r="F26" s="15">
        <v>0.73</v>
      </c>
      <c r="G26">
        <v>107</v>
      </c>
      <c r="H26" s="15">
        <v>0.11</v>
      </c>
      <c r="I26">
        <v>16</v>
      </c>
      <c r="J26" s="15">
        <v>0.25</v>
      </c>
      <c r="K26">
        <v>55</v>
      </c>
      <c r="L26">
        <v>220</v>
      </c>
    </row>
    <row r="27" spans="1:12" x14ac:dyDescent="0.2">
      <c r="A27" s="14">
        <v>41803.708333333336</v>
      </c>
      <c r="B27">
        <v>1402704000</v>
      </c>
      <c r="C27">
        <v>235</v>
      </c>
      <c r="D27" s="15">
        <v>0.16</v>
      </c>
      <c r="E27">
        <v>23</v>
      </c>
      <c r="F27" s="15">
        <v>0.73</v>
      </c>
      <c r="G27">
        <v>107</v>
      </c>
      <c r="H27" s="15">
        <v>0.11</v>
      </c>
      <c r="I27">
        <v>16</v>
      </c>
      <c r="J27" s="15">
        <v>0.26</v>
      </c>
      <c r="K27">
        <v>57</v>
      </c>
      <c r="L27">
        <v>222</v>
      </c>
    </row>
    <row r="28" spans="1:12" x14ac:dyDescent="0.2">
      <c r="A28" s="14">
        <v>41802.708333333336</v>
      </c>
      <c r="B28">
        <v>1402617600</v>
      </c>
      <c r="C28">
        <v>239</v>
      </c>
      <c r="D28" s="15">
        <v>0.15</v>
      </c>
      <c r="E28">
        <v>23</v>
      </c>
      <c r="F28" s="15">
        <v>0.75</v>
      </c>
      <c r="G28">
        <v>118</v>
      </c>
      <c r="H28" s="15">
        <v>0.1</v>
      </c>
      <c r="I28">
        <v>16</v>
      </c>
      <c r="J28" s="15">
        <v>0.26</v>
      </c>
      <c r="K28">
        <v>58</v>
      </c>
      <c r="L28">
        <v>226</v>
      </c>
    </row>
    <row r="29" spans="1:12" x14ac:dyDescent="0.2">
      <c r="A29" s="14">
        <v>41801.708333333336</v>
      </c>
      <c r="B29">
        <v>1402531200</v>
      </c>
      <c r="C29">
        <v>236</v>
      </c>
      <c r="D29" s="15">
        <v>0.15</v>
      </c>
      <c r="E29">
        <v>23</v>
      </c>
      <c r="F29" s="15">
        <v>0.75</v>
      </c>
      <c r="G29">
        <v>118</v>
      </c>
      <c r="H29" s="15">
        <v>0.1</v>
      </c>
      <c r="I29">
        <v>16</v>
      </c>
      <c r="J29" s="15">
        <v>0.25</v>
      </c>
      <c r="K29">
        <v>56</v>
      </c>
      <c r="L29">
        <v>221</v>
      </c>
    </row>
    <row r="30" spans="1:12" x14ac:dyDescent="0.2">
      <c r="A30" s="14">
        <v>41800.708333333336</v>
      </c>
      <c r="B30">
        <v>1402444800</v>
      </c>
      <c r="C30">
        <v>235</v>
      </c>
      <c r="D30" s="15">
        <v>0.15</v>
      </c>
      <c r="E30">
        <v>23</v>
      </c>
      <c r="F30" s="15">
        <v>0.75</v>
      </c>
      <c r="G30">
        <v>118</v>
      </c>
      <c r="H30" s="15">
        <v>0.1</v>
      </c>
      <c r="I30">
        <v>16</v>
      </c>
      <c r="J30" s="15">
        <v>0.26</v>
      </c>
      <c r="K30">
        <v>58</v>
      </c>
      <c r="L30">
        <v>223</v>
      </c>
    </row>
    <row r="31" spans="1:12" x14ac:dyDescent="0.2">
      <c r="A31" s="14">
        <v>41799.708333333336</v>
      </c>
      <c r="B31">
        <v>1402358400</v>
      </c>
      <c r="C31">
        <v>236</v>
      </c>
      <c r="D31" s="15">
        <v>0.15</v>
      </c>
      <c r="E31">
        <v>23</v>
      </c>
      <c r="F31" s="15">
        <v>0.75</v>
      </c>
      <c r="G31">
        <v>118</v>
      </c>
      <c r="H31" s="15">
        <v>0.1</v>
      </c>
      <c r="I31">
        <v>16</v>
      </c>
      <c r="J31" s="15">
        <v>0.26</v>
      </c>
      <c r="K31">
        <v>58</v>
      </c>
      <c r="L31">
        <v>223</v>
      </c>
    </row>
    <row r="32" spans="1:12" x14ac:dyDescent="0.2">
      <c r="A32" s="14">
        <v>41798.708333333336</v>
      </c>
      <c r="B32">
        <v>1402272000</v>
      </c>
      <c r="C32">
        <v>237</v>
      </c>
      <c r="D32" s="15">
        <v>0.15</v>
      </c>
      <c r="E32">
        <v>23</v>
      </c>
      <c r="F32" s="15">
        <v>0.75</v>
      </c>
      <c r="G32">
        <v>118</v>
      </c>
      <c r="H32" s="15">
        <v>0.1</v>
      </c>
      <c r="I32">
        <v>16</v>
      </c>
      <c r="J32" s="15">
        <v>0.26</v>
      </c>
      <c r="K32">
        <v>57</v>
      </c>
      <c r="L32">
        <v>222</v>
      </c>
    </row>
    <row r="33" spans="1:12" x14ac:dyDescent="0.2">
      <c r="A33" s="14">
        <v>41797.708333333336</v>
      </c>
      <c r="B33">
        <v>1402185600</v>
      </c>
      <c r="C33">
        <v>238</v>
      </c>
      <c r="D33" s="15">
        <v>0.15</v>
      </c>
      <c r="E33">
        <v>23</v>
      </c>
      <c r="F33" s="15">
        <v>0.75</v>
      </c>
      <c r="G33">
        <v>118</v>
      </c>
      <c r="H33" s="15">
        <v>0.1</v>
      </c>
      <c r="I33">
        <v>16</v>
      </c>
      <c r="J33" s="15">
        <v>0.26</v>
      </c>
      <c r="K33">
        <v>57</v>
      </c>
      <c r="L33">
        <v>222</v>
      </c>
    </row>
    <row r="34" spans="1:12" x14ac:dyDescent="0.2">
      <c r="A34" s="14">
        <v>41796.708333333336</v>
      </c>
      <c r="B34">
        <v>1402099200</v>
      </c>
      <c r="C34">
        <v>261</v>
      </c>
      <c r="D34" s="15">
        <v>0.15</v>
      </c>
      <c r="E34">
        <v>23</v>
      </c>
      <c r="F34" s="15">
        <v>0.75</v>
      </c>
      <c r="G34">
        <v>118</v>
      </c>
      <c r="H34" s="15">
        <v>0.1</v>
      </c>
      <c r="I34">
        <v>16</v>
      </c>
      <c r="J34" s="15">
        <v>0.26</v>
      </c>
      <c r="K34">
        <v>58</v>
      </c>
      <c r="L34">
        <v>223</v>
      </c>
    </row>
    <row r="35" spans="1:12" x14ac:dyDescent="0.2">
      <c r="A35" s="14">
        <v>41795.708333333336</v>
      </c>
      <c r="B35">
        <v>1402012800</v>
      </c>
      <c r="C35">
        <v>260</v>
      </c>
      <c r="D35" s="15">
        <v>0.15</v>
      </c>
      <c r="E35">
        <v>23</v>
      </c>
      <c r="F35" s="15">
        <v>0.75</v>
      </c>
      <c r="G35">
        <v>118</v>
      </c>
      <c r="H35" s="15">
        <v>0.1</v>
      </c>
      <c r="I35">
        <v>16</v>
      </c>
      <c r="J35" s="15">
        <v>0.26</v>
      </c>
      <c r="K35">
        <v>58</v>
      </c>
      <c r="L35">
        <v>223</v>
      </c>
    </row>
    <row r="36" spans="1:12" x14ac:dyDescent="0.2">
      <c r="A36" s="14">
        <v>41794.708333333336</v>
      </c>
      <c r="B36">
        <v>1401926400</v>
      </c>
      <c r="C36">
        <v>256</v>
      </c>
      <c r="D36" s="15">
        <v>0.15</v>
      </c>
      <c r="E36">
        <v>23</v>
      </c>
      <c r="F36" s="15">
        <v>0.75</v>
      </c>
      <c r="G36">
        <v>118</v>
      </c>
      <c r="H36" s="15">
        <v>0.1</v>
      </c>
      <c r="I36">
        <v>16</v>
      </c>
      <c r="J36" s="15">
        <v>0.26</v>
      </c>
      <c r="K36">
        <v>58</v>
      </c>
      <c r="L36">
        <v>223</v>
      </c>
    </row>
    <row r="37" spans="1:12" x14ac:dyDescent="0.2">
      <c r="A37" s="14">
        <v>41793.708333333336</v>
      </c>
      <c r="B37">
        <v>1401840000</v>
      </c>
      <c r="C37">
        <v>257</v>
      </c>
      <c r="D37" s="15">
        <v>0.15</v>
      </c>
      <c r="E37">
        <v>23</v>
      </c>
      <c r="F37" s="15">
        <v>0.75</v>
      </c>
      <c r="G37">
        <v>119</v>
      </c>
      <c r="H37" s="15">
        <v>0.1</v>
      </c>
      <c r="I37">
        <v>16</v>
      </c>
      <c r="J37" s="15">
        <v>0.26</v>
      </c>
      <c r="K37">
        <v>58</v>
      </c>
      <c r="L37">
        <v>226</v>
      </c>
    </row>
    <row r="38" spans="1:12" x14ac:dyDescent="0.2">
      <c r="A38" s="14">
        <v>41792.708333333336</v>
      </c>
      <c r="B38">
        <v>1401753600</v>
      </c>
      <c r="C38">
        <v>264</v>
      </c>
      <c r="D38" s="15">
        <v>0.15</v>
      </c>
      <c r="E38">
        <v>20</v>
      </c>
      <c r="F38" s="15">
        <v>0.73</v>
      </c>
      <c r="G38">
        <v>95</v>
      </c>
      <c r="H38" s="15">
        <v>0.12</v>
      </c>
      <c r="I38">
        <v>16</v>
      </c>
      <c r="J38" s="15">
        <v>0.28999999999999998</v>
      </c>
      <c r="K38">
        <v>58</v>
      </c>
      <c r="L38">
        <v>198</v>
      </c>
    </row>
    <row r="39" spans="1:12" x14ac:dyDescent="0.2">
      <c r="A39" s="14">
        <v>41791.708333333336</v>
      </c>
      <c r="B39">
        <v>1401667200</v>
      </c>
      <c r="C39">
        <v>263</v>
      </c>
      <c r="D39" s="15">
        <v>0.15</v>
      </c>
      <c r="E39">
        <v>20</v>
      </c>
      <c r="F39" s="15">
        <v>0.73</v>
      </c>
      <c r="G39">
        <v>95</v>
      </c>
      <c r="H39" s="15">
        <v>0.12</v>
      </c>
      <c r="I39">
        <v>16</v>
      </c>
      <c r="J39" s="15">
        <v>0.28999999999999998</v>
      </c>
      <c r="K39">
        <v>58</v>
      </c>
      <c r="L39">
        <v>198</v>
      </c>
    </row>
    <row r="40" spans="1:12" x14ac:dyDescent="0.2">
      <c r="A40" s="14">
        <v>41790.708333333336</v>
      </c>
      <c r="B40">
        <v>1401580800</v>
      </c>
      <c r="C40">
        <v>261</v>
      </c>
      <c r="D40" s="15">
        <v>0.15</v>
      </c>
      <c r="E40">
        <v>20</v>
      </c>
      <c r="F40" s="15">
        <v>0.73</v>
      </c>
      <c r="G40">
        <v>99</v>
      </c>
      <c r="H40" s="15">
        <v>0.12</v>
      </c>
      <c r="I40">
        <v>16</v>
      </c>
      <c r="J40" s="15">
        <v>0.28999999999999998</v>
      </c>
      <c r="K40">
        <v>60</v>
      </c>
      <c r="L40">
        <v>205</v>
      </c>
    </row>
    <row r="41" spans="1:12" x14ac:dyDescent="0.2">
      <c r="A41" s="14">
        <v>41789.708333333336</v>
      </c>
      <c r="B41">
        <v>1401494400</v>
      </c>
      <c r="C41">
        <v>275</v>
      </c>
      <c r="D41" s="15">
        <v>0.14000000000000001</v>
      </c>
      <c r="E41">
        <v>20</v>
      </c>
      <c r="F41" s="15">
        <v>0.75</v>
      </c>
      <c r="G41">
        <v>109</v>
      </c>
      <c r="H41" s="15">
        <v>0.11</v>
      </c>
      <c r="I41">
        <v>16</v>
      </c>
      <c r="J41" s="15">
        <v>0.28999999999999998</v>
      </c>
      <c r="K41">
        <v>60</v>
      </c>
      <c r="L41">
        <v>210</v>
      </c>
    </row>
    <row r="42" spans="1:12" x14ac:dyDescent="0.2">
      <c r="A42" s="14">
        <v>41788.708333333336</v>
      </c>
      <c r="B42">
        <v>1401408000</v>
      </c>
      <c r="C42">
        <v>278</v>
      </c>
      <c r="D42" s="15">
        <v>0.14000000000000001</v>
      </c>
      <c r="E42">
        <v>20</v>
      </c>
      <c r="F42" s="15">
        <v>0.75</v>
      </c>
      <c r="G42">
        <v>109</v>
      </c>
      <c r="H42" s="15">
        <v>0.11</v>
      </c>
      <c r="I42">
        <v>16</v>
      </c>
      <c r="J42" s="15">
        <v>0.28999999999999998</v>
      </c>
      <c r="K42">
        <v>60</v>
      </c>
      <c r="L42">
        <v>210</v>
      </c>
    </row>
    <row r="43" spans="1:12" x14ac:dyDescent="0.2">
      <c r="A43" s="14">
        <v>41787.708333333336</v>
      </c>
      <c r="B43">
        <v>1401321600</v>
      </c>
      <c r="C43">
        <v>285</v>
      </c>
      <c r="D43" s="15">
        <v>0.14000000000000001</v>
      </c>
      <c r="E43">
        <v>20</v>
      </c>
      <c r="F43" s="15">
        <v>0.75</v>
      </c>
      <c r="G43">
        <v>109</v>
      </c>
      <c r="H43" s="15">
        <v>0.11</v>
      </c>
      <c r="I43">
        <v>16</v>
      </c>
      <c r="J43" s="15">
        <v>0.28000000000000003</v>
      </c>
      <c r="K43">
        <v>60</v>
      </c>
      <c r="L43">
        <v>211</v>
      </c>
    </row>
    <row r="44" spans="1:12" x14ac:dyDescent="0.2">
      <c r="A44" s="14">
        <v>41786.708333333336</v>
      </c>
      <c r="B44">
        <v>1401235200</v>
      </c>
      <c r="C44">
        <v>287</v>
      </c>
      <c r="D44" s="15">
        <v>0.14000000000000001</v>
      </c>
      <c r="E44">
        <v>22</v>
      </c>
      <c r="F44" s="15">
        <v>0.77</v>
      </c>
      <c r="G44">
        <v>118</v>
      </c>
      <c r="H44" s="15">
        <v>0.08</v>
      </c>
      <c r="I44">
        <v>13</v>
      </c>
      <c r="J44" s="15">
        <v>0.28000000000000003</v>
      </c>
      <c r="K44">
        <v>60</v>
      </c>
      <c r="L44">
        <v>212</v>
      </c>
    </row>
    <row r="45" spans="1:12" x14ac:dyDescent="0.2">
      <c r="A45" s="14">
        <v>41785.708333333336</v>
      </c>
      <c r="B45">
        <v>1401148800</v>
      </c>
      <c r="C45">
        <v>293</v>
      </c>
      <c r="D45" s="15">
        <v>0.14000000000000001</v>
      </c>
      <c r="E45">
        <v>22</v>
      </c>
      <c r="F45" s="15">
        <v>0.77</v>
      </c>
      <c r="G45">
        <v>118</v>
      </c>
      <c r="H45" s="15">
        <v>0.08</v>
      </c>
      <c r="I45">
        <v>13</v>
      </c>
      <c r="J45" s="15">
        <v>0.28000000000000003</v>
      </c>
      <c r="K45">
        <v>60</v>
      </c>
      <c r="L45">
        <v>212</v>
      </c>
    </row>
    <row r="46" spans="1:12" x14ac:dyDescent="0.2">
      <c r="A46" s="14">
        <v>41784.708333333336</v>
      </c>
      <c r="B46">
        <v>1401062400</v>
      </c>
      <c r="C46">
        <v>291</v>
      </c>
      <c r="D46" s="15">
        <v>0.14000000000000001</v>
      </c>
      <c r="E46">
        <v>22</v>
      </c>
      <c r="F46" s="15">
        <v>0.77</v>
      </c>
      <c r="G46">
        <v>118</v>
      </c>
      <c r="H46" s="15">
        <v>0.08</v>
      </c>
      <c r="I46">
        <v>13</v>
      </c>
      <c r="J46" s="15">
        <v>0.28000000000000003</v>
      </c>
      <c r="K46">
        <v>60</v>
      </c>
      <c r="L46">
        <v>212</v>
      </c>
    </row>
    <row r="47" spans="1:12" x14ac:dyDescent="0.2">
      <c r="A47" s="14">
        <v>41783.708333333336</v>
      </c>
      <c r="B47">
        <v>1400976000</v>
      </c>
      <c r="C47">
        <v>291</v>
      </c>
      <c r="D47" s="15">
        <v>0.14000000000000001</v>
      </c>
      <c r="E47">
        <v>22</v>
      </c>
      <c r="F47" s="15">
        <v>0.77</v>
      </c>
      <c r="G47">
        <v>118</v>
      </c>
      <c r="H47" s="15">
        <v>0.08</v>
      </c>
      <c r="I47">
        <v>13</v>
      </c>
      <c r="J47" s="15">
        <v>0.28000000000000003</v>
      </c>
      <c r="K47">
        <v>59</v>
      </c>
      <c r="L47">
        <v>211</v>
      </c>
    </row>
    <row r="48" spans="1:12" x14ac:dyDescent="0.2">
      <c r="A48" s="14">
        <v>41782.708333333336</v>
      </c>
      <c r="B48">
        <v>1400889600</v>
      </c>
      <c r="C48">
        <v>293</v>
      </c>
      <c r="D48" s="15">
        <v>0.14000000000000001</v>
      </c>
      <c r="E48">
        <v>22</v>
      </c>
      <c r="F48" s="15">
        <v>0.77</v>
      </c>
      <c r="G48">
        <v>118</v>
      </c>
      <c r="H48" s="15">
        <v>0.08</v>
      </c>
      <c r="I48">
        <v>13</v>
      </c>
      <c r="J48" s="15">
        <v>0.28000000000000003</v>
      </c>
      <c r="K48">
        <v>59</v>
      </c>
      <c r="L48">
        <v>211</v>
      </c>
    </row>
    <row r="49" spans="1:12" x14ac:dyDescent="0.2">
      <c r="A49" s="14">
        <v>41781.708333333336</v>
      </c>
      <c r="B49">
        <v>1400803200</v>
      </c>
      <c r="C49">
        <v>296</v>
      </c>
      <c r="D49" s="15">
        <v>0.14000000000000001</v>
      </c>
      <c r="E49">
        <v>22</v>
      </c>
      <c r="F49" s="15">
        <v>0.77</v>
      </c>
      <c r="G49">
        <v>118</v>
      </c>
      <c r="H49" s="15">
        <v>0.08</v>
      </c>
      <c r="I49">
        <v>13</v>
      </c>
      <c r="J49" s="15">
        <v>0.28000000000000003</v>
      </c>
      <c r="K49">
        <v>60</v>
      </c>
      <c r="L49">
        <v>212</v>
      </c>
    </row>
    <row r="50" spans="1:12" x14ac:dyDescent="0.2">
      <c r="A50" s="14">
        <v>41780.708333333336</v>
      </c>
      <c r="B50">
        <v>1400716800</v>
      </c>
      <c r="C50">
        <v>299</v>
      </c>
      <c r="D50" s="15">
        <v>0.14000000000000001</v>
      </c>
      <c r="E50">
        <v>22</v>
      </c>
      <c r="F50" s="15">
        <v>0.77</v>
      </c>
      <c r="G50">
        <v>118</v>
      </c>
      <c r="H50" s="15">
        <v>0.08</v>
      </c>
      <c r="I50">
        <v>13</v>
      </c>
      <c r="J50" s="15">
        <v>0.28000000000000003</v>
      </c>
      <c r="K50">
        <v>58</v>
      </c>
      <c r="L50">
        <v>210</v>
      </c>
    </row>
    <row r="51" spans="1:12" x14ac:dyDescent="0.2">
      <c r="A51" s="14">
        <v>41779.708333333336</v>
      </c>
      <c r="B51">
        <v>1400630400</v>
      </c>
      <c r="C51">
        <v>296</v>
      </c>
      <c r="D51" s="15">
        <v>0.16</v>
      </c>
      <c r="E51">
        <v>26</v>
      </c>
      <c r="F51" s="15">
        <v>0.75</v>
      </c>
      <c r="G51">
        <v>121</v>
      </c>
      <c r="H51" s="15">
        <v>0.09</v>
      </c>
      <c r="I51">
        <v>15</v>
      </c>
      <c r="J51" s="15">
        <v>0.28000000000000003</v>
      </c>
      <c r="K51">
        <v>62</v>
      </c>
      <c r="L51">
        <v>225</v>
      </c>
    </row>
    <row r="52" spans="1:12" x14ac:dyDescent="0.2">
      <c r="A52" s="14">
        <v>41778.708333333336</v>
      </c>
      <c r="B52">
        <v>1400544000</v>
      </c>
      <c r="C52">
        <v>283</v>
      </c>
      <c r="D52" s="15">
        <v>0.16</v>
      </c>
      <c r="E52">
        <v>26</v>
      </c>
      <c r="F52" s="15">
        <v>0.75</v>
      </c>
      <c r="G52">
        <v>121</v>
      </c>
      <c r="H52" s="15">
        <v>0.09</v>
      </c>
      <c r="I52">
        <v>15</v>
      </c>
      <c r="J52" s="15">
        <v>0.28000000000000003</v>
      </c>
      <c r="K52">
        <v>62</v>
      </c>
      <c r="L52">
        <v>225</v>
      </c>
    </row>
    <row r="53" spans="1:12" x14ac:dyDescent="0.2">
      <c r="A53" s="14">
        <v>41777.708333333336</v>
      </c>
      <c r="B53">
        <v>1400457600</v>
      </c>
      <c r="C53">
        <v>285</v>
      </c>
      <c r="D53" s="15">
        <v>0.16</v>
      </c>
      <c r="E53">
        <v>26</v>
      </c>
      <c r="F53" s="15">
        <v>0.75</v>
      </c>
      <c r="G53">
        <v>121</v>
      </c>
      <c r="H53" s="15">
        <v>0.09</v>
      </c>
      <c r="I53">
        <v>15</v>
      </c>
      <c r="J53" s="15">
        <v>0.27</v>
      </c>
      <c r="K53">
        <v>61</v>
      </c>
      <c r="L53">
        <v>224</v>
      </c>
    </row>
    <row r="54" spans="1:12" x14ac:dyDescent="0.2">
      <c r="A54" s="14">
        <v>41776.708333333336</v>
      </c>
      <c r="B54">
        <v>1400371200</v>
      </c>
      <c r="C54">
        <v>285</v>
      </c>
      <c r="D54" s="15">
        <v>0.17</v>
      </c>
      <c r="E54">
        <v>27</v>
      </c>
      <c r="F54" s="15">
        <v>0.78</v>
      </c>
      <c r="G54">
        <v>123</v>
      </c>
      <c r="H54" s="15">
        <v>0.05</v>
      </c>
      <c r="I54">
        <v>8</v>
      </c>
      <c r="J54" s="15">
        <v>0.26</v>
      </c>
      <c r="K54">
        <v>56</v>
      </c>
      <c r="L54">
        <v>215</v>
      </c>
    </row>
    <row r="55" spans="1:12" x14ac:dyDescent="0.2">
      <c r="A55" s="14">
        <v>41775.708333333336</v>
      </c>
      <c r="B55">
        <v>1400284800</v>
      </c>
      <c r="C55">
        <v>300</v>
      </c>
      <c r="D55" s="15">
        <v>0.21</v>
      </c>
      <c r="E55">
        <v>35</v>
      </c>
      <c r="F55" s="15">
        <v>0.74</v>
      </c>
      <c r="G55">
        <v>123</v>
      </c>
      <c r="H55" s="15">
        <v>0.05</v>
      </c>
      <c r="I55">
        <v>9</v>
      </c>
      <c r="J55" s="15">
        <v>0.26</v>
      </c>
      <c r="K55">
        <v>58</v>
      </c>
      <c r="L55">
        <v>225</v>
      </c>
    </row>
    <row r="56" spans="1:12" x14ac:dyDescent="0.2">
      <c r="A56" s="14">
        <v>41774.708333333336</v>
      </c>
      <c r="B56">
        <v>1400198400</v>
      </c>
      <c r="C56">
        <v>309</v>
      </c>
      <c r="D56" s="15">
        <v>0.21</v>
      </c>
      <c r="E56">
        <v>35</v>
      </c>
      <c r="F56" s="15">
        <v>0.74</v>
      </c>
      <c r="G56">
        <v>123</v>
      </c>
      <c r="H56" s="15">
        <v>0.05</v>
      </c>
      <c r="I56">
        <v>9</v>
      </c>
      <c r="J56" s="15">
        <v>0.26</v>
      </c>
      <c r="K56">
        <v>58</v>
      </c>
      <c r="L56">
        <v>225</v>
      </c>
    </row>
    <row r="57" spans="1:12" x14ac:dyDescent="0.2">
      <c r="A57" s="14">
        <v>41773.708333333336</v>
      </c>
      <c r="B57">
        <v>1400112000</v>
      </c>
      <c r="C57">
        <v>291</v>
      </c>
      <c r="D57" s="15">
        <v>0.21</v>
      </c>
      <c r="E57">
        <v>35</v>
      </c>
      <c r="F57" s="15">
        <v>0.73</v>
      </c>
      <c r="G57">
        <v>121</v>
      </c>
      <c r="H57" s="15">
        <v>0.05</v>
      </c>
      <c r="I57">
        <v>9</v>
      </c>
      <c r="J57" s="15">
        <v>0.26</v>
      </c>
      <c r="K57">
        <v>59</v>
      </c>
      <c r="L57">
        <v>224</v>
      </c>
    </row>
    <row r="58" spans="1:12" x14ac:dyDescent="0.2">
      <c r="A58" s="14">
        <v>41772.708333333336</v>
      </c>
      <c r="B58">
        <v>1400025600</v>
      </c>
      <c r="C58">
        <v>298</v>
      </c>
      <c r="D58" s="15">
        <v>0.21</v>
      </c>
      <c r="E58">
        <v>35</v>
      </c>
      <c r="F58" s="15">
        <v>0.73</v>
      </c>
      <c r="G58">
        <v>121</v>
      </c>
      <c r="H58" s="15">
        <v>0.05</v>
      </c>
      <c r="I58">
        <v>9</v>
      </c>
      <c r="J58" s="15">
        <v>0.26</v>
      </c>
      <c r="K58">
        <v>58</v>
      </c>
      <c r="L58">
        <v>223</v>
      </c>
    </row>
    <row r="59" spans="1:12" x14ac:dyDescent="0.2">
      <c r="A59" s="14">
        <v>41771.708333333336</v>
      </c>
      <c r="B59">
        <v>1399939200</v>
      </c>
      <c r="C59">
        <v>294</v>
      </c>
      <c r="D59" s="15">
        <v>0.21</v>
      </c>
      <c r="E59">
        <v>35</v>
      </c>
      <c r="F59" s="15">
        <v>0.73</v>
      </c>
      <c r="G59">
        <v>121</v>
      </c>
      <c r="H59" s="15">
        <v>0.05</v>
      </c>
      <c r="I59">
        <v>9</v>
      </c>
      <c r="J59" s="15">
        <v>0.26</v>
      </c>
      <c r="K59">
        <v>56</v>
      </c>
      <c r="L59">
        <v>219</v>
      </c>
    </row>
    <row r="60" spans="1:12" x14ac:dyDescent="0.2">
      <c r="A60" s="14">
        <v>41770.708333333336</v>
      </c>
      <c r="B60">
        <v>1399852800</v>
      </c>
      <c r="C60">
        <v>285</v>
      </c>
      <c r="D60" s="15">
        <v>0.21</v>
      </c>
      <c r="E60">
        <v>35</v>
      </c>
      <c r="F60" s="15">
        <v>0.73</v>
      </c>
      <c r="G60">
        <v>120</v>
      </c>
      <c r="H60" s="15">
        <v>0.05</v>
      </c>
      <c r="I60">
        <v>9</v>
      </c>
      <c r="J60" s="15">
        <v>0.25</v>
      </c>
      <c r="K60">
        <v>55</v>
      </c>
      <c r="L60">
        <v>218</v>
      </c>
    </row>
    <row r="61" spans="1:12" x14ac:dyDescent="0.2">
      <c r="A61" s="14">
        <v>41769.708333333336</v>
      </c>
      <c r="B61">
        <v>1399766400</v>
      </c>
      <c r="C61">
        <v>287</v>
      </c>
      <c r="D61" s="15">
        <v>0.21</v>
      </c>
      <c r="E61">
        <v>35</v>
      </c>
      <c r="F61" s="15">
        <v>0.73</v>
      </c>
      <c r="G61">
        <v>120</v>
      </c>
      <c r="H61" s="15">
        <v>0.05</v>
      </c>
      <c r="I61">
        <v>9</v>
      </c>
      <c r="J61" s="15">
        <v>0.26</v>
      </c>
      <c r="K61">
        <v>56</v>
      </c>
      <c r="L61">
        <v>219</v>
      </c>
    </row>
    <row r="62" spans="1:12" x14ac:dyDescent="0.2">
      <c r="A62" s="14">
        <v>41768.708333333336</v>
      </c>
      <c r="B62">
        <v>1399680000</v>
      </c>
      <c r="C62">
        <v>294</v>
      </c>
      <c r="D62" s="15">
        <v>0.21</v>
      </c>
      <c r="E62">
        <v>35</v>
      </c>
      <c r="F62" s="15">
        <v>0.73</v>
      </c>
      <c r="G62">
        <v>120</v>
      </c>
      <c r="H62" s="15">
        <v>0.05</v>
      </c>
      <c r="I62">
        <v>9</v>
      </c>
      <c r="J62" s="15">
        <v>0.27</v>
      </c>
      <c r="K62">
        <v>59</v>
      </c>
      <c r="L62">
        <v>220</v>
      </c>
    </row>
    <row r="63" spans="1:12" x14ac:dyDescent="0.2">
      <c r="A63" s="14">
        <v>41767.708333333336</v>
      </c>
      <c r="B63">
        <v>1399593600</v>
      </c>
      <c r="C63">
        <v>296</v>
      </c>
      <c r="D63" s="15">
        <v>0.21</v>
      </c>
      <c r="E63">
        <v>35</v>
      </c>
      <c r="F63" s="15">
        <v>0.73</v>
      </c>
      <c r="G63">
        <v>120</v>
      </c>
      <c r="H63" s="15">
        <v>0.05</v>
      </c>
      <c r="I63">
        <v>9</v>
      </c>
      <c r="J63" s="15">
        <v>0.27</v>
      </c>
      <c r="K63">
        <v>59</v>
      </c>
      <c r="L63">
        <v>220</v>
      </c>
    </row>
    <row r="64" spans="1:12" x14ac:dyDescent="0.2">
      <c r="A64" s="14">
        <v>41766.708333333336</v>
      </c>
      <c r="B64">
        <v>1399507200</v>
      </c>
      <c r="C64">
        <v>276</v>
      </c>
      <c r="D64" s="15">
        <v>0.24</v>
      </c>
      <c r="E64">
        <v>35</v>
      </c>
      <c r="F64" s="15">
        <v>0.7</v>
      </c>
      <c r="G64">
        <v>102</v>
      </c>
      <c r="H64" s="15">
        <v>0.06</v>
      </c>
      <c r="I64">
        <v>9</v>
      </c>
      <c r="J64" s="15">
        <v>0.3</v>
      </c>
      <c r="K64">
        <v>59</v>
      </c>
      <c r="L64">
        <v>199</v>
      </c>
    </row>
    <row r="65" spans="1:12" x14ac:dyDescent="0.2">
      <c r="A65" s="14">
        <v>41765.708333333336</v>
      </c>
      <c r="B65">
        <v>1399420800</v>
      </c>
      <c r="C65">
        <v>276</v>
      </c>
      <c r="D65" s="15">
        <v>0.24</v>
      </c>
      <c r="E65">
        <v>35</v>
      </c>
      <c r="F65" s="15">
        <v>0.7</v>
      </c>
      <c r="G65">
        <v>103</v>
      </c>
      <c r="H65" s="15">
        <v>0.06</v>
      </c>
      <c r="I65">
        <v>9</v>
      </c>
      <c r="J65" s="15">
        <v>0.31</v>
      </c>
      <c r="K65">
        <v>63</v>
      </c>
      <c r="L65">
        <v>204</v>
      </c>
    </row>
    <row r="66" spans="1:12" x14ac:dyDescent="0.2">
      <c r="A66" s="14">
        <v>41764.708333333336</v>
      </c>
      <c r="B66">
        <v>1399334400</v>
      </c>
      <c r="C66">
        <v>274</v>
      </c>
      <c r="D66" s="15">
        <v>0.24</v>
      </c>
      <c r="E66">
        <v>35</v>
      </c>
      <c r="F66" s="15">
        <v>0.7</v>
      </c>
      <c r="G66">
        <v>103</v>
      </c>
      <c r="H66" s="15">
        <v>0.06</v>
      </c>
      <c r="I66">
        <v>9</v>
      </c>
      <c r="J66" s="15">
        <v>0.28999999999999998</v>
      </c>
      <c r="K66">
        <v>57</v>
      </c>
      <c r="L66">
        <v>198</v>
      </c>
    </row>
    <row r="67" spans="1:12" x14ac:dyDescent="0.2">
      <c r="A67" s="14">
        <v>41763.708333333336</v>
      </c>
      <c r="B67">
        <v>1399248000</v>
      </c>
      <c r="C67">
        <v>269</v>
      </c>
      <c r="D67" s="15">
        <v>0.26</v>
      </c>
      <c r="E67">
        <v>35</v>
      </c>
      <c r="F67" s="15">
        <v>0.67</v>
      </c>
      <c r="G67">
        <v>91</v>
      </c>
      <c r="H67" s="15">
        <v>7.0000000000000007E-2</v>
      </c>
      <c r="I67">
        <v>9</v>
      </c>
      <c r="J67" s="15">
        <v>0.28999999999999998</v>
      </c>
      <c r="K67">
        <v>53</v>
      </c>
      <c r="L67">
        <v>184</v>
      </c>
    </row>
    <row r="68" spans="1:12" x14ac:dyDescent="0.2">
      <c r="A68" s="14">
        <v>41762.708333333336</v>
      </c>
      <c r="B68">
        <v>1399161600</v>
      </c>
      <c r="C68">
        <v>266</v>
      </c>
      <c r="D68" s="15">
        <v>0.26</v>
      </c>
      <c r="E68">
        <v>32</v>
      </c>
      <c r="F68" s="15">
        <v>0.67</v>
      </c>
      <c r="G68">
        <v>83</v>
      </c>
      <c r="H68" s="15">
        <v>7.0000000000000007E-2</v>
      </c>
      <c r="I68">
        <v>9</v>
      </c>
      <c r="J68" s="15">
        <v>0.3</v>
      </c>
      <c r="K68">
        <v>53</v>
      </c>
      <c r="L68">
        <v>176</v>
      </c>
    </row>
    <row r="69" spans="1:12" x14ac:dyDescent="0.2">
      <c r="A69" s="14">
        <v>41761.708333333336</v>
      </c>
      <c r="B69">
        <v>1399075200</v>
      </c>
      <c r="C69">
        <v>270</v>
      </c>
      <c r="D69" s="15">
        <v>0.26</v>
      </c>
      <c r="E69">
        <v>32</v>
      </c>
      <c r="F69" s="15">
        <v>0.67</v>
      </c>
      <c r="G69">
        <v>83</v>
      </c>
      <c r="H69" s="15">
        <v>7.0000000000000007E-2</v>
      </c>
      <c r="I69">
        <v>9</v>
      </c>
      <c r="J69" s="15">
        <v>0.31</v>
      </c>
      <c r="K69">
        <v>54</v>
      </c>
      <c r="L69">
        <v>177</v>
      </c>
    </row>
    <row r="70" spans="1:12" x14ac:dyDescent="0.2">
      <c r="A70" s="14">
        <v>41760.708333333336</v>
      </c>
      <c r="B70">
        <v>1398988800</v>
      </c>
      <c r="C70">
        <v>260</v>
      </c>
      <c r="D70" s="15">
        <v>0.26</v>
      </c>
      <c r="E70">
        <v>32</v>
      </c>
      <c r="F70" s="15">
        <v>0.67</v>
      </c>
      <c r="G70">
        <v>83</v>
      </c>
      <c r="H70" s="15">
        <v>7.0000000000000007E-2</v>
      </c>
      <c r="I70">
        <v>9</v>
      </c>
      <c r="J70" s="15">
        <v>0.31</v>
      </c>
      <c r="K70">
        <v>54</v>
      </c>
      <c r="L70">
        <v>177</v>
      </c>
    </row>
    <row r="71" spans="1:12" x14ac:dyDescent="0.2">
      <c r="A71" s="14">
        <v>41759.708333333336</v>
      </c>
      <c r="B71">
        <v>1398902400</v>
      </c>
      <c r="C71">
        <v>255</v>
      </c>
      <c r="D71" s="15">
        <v>0.26</v>
      </c>
      <c r="E71">
        <v>32</v>
      </c>
      <c r="F71" s="15">
        <v>0.67</v>
      </c>
      <c r="G71">
        <v>84</v>
      </c>
      <c r="H71" s="15">
        <v>7.0000000000000007E-2</v>
      </c>
      <c r="I71">
        <v>9</v>
      </c>
      <c r="J71" s="15">
        <v>0.33</v>
      </c>
      <c r="K71">
        <v>61</v>
      </c>
      <c r="L71">
        <v>184</v>
      </c>
    </row>
    <row r="72" spans="1:12" x14ac:dyDescent="0.2">
      <c r="A72" s="14">
        <v>41758.708333333336</v>
      </c>
      <c r="B72">
        <v>1398816000</v>
      </c>
      <c r="C72">
        <v>251</v>
      </c>
      <c r="D72" s="15">
        <v>0.26</v>
      </c>
      <c r="E72">
        <v>32</v>
      </c>
      <c r="F72" s="15">
        <v>0.67</v>
      </c>
      <c r="G72">
        <v>84</v>
      </c>
      <c r="H72" s="15">
        <v>7.0000000000000007E-2</v>
      </c>
      <c r="I72">
        <v>9</v>
      </c>
      <c r="J72" s="15">
        <v>0.33</v>
      </c>
      <c r="K72">
        <v>60</v>
      </c>
      <c r="L72">
        <v>183</v>
      </c>
    </row>
    <row r="73" spans="1:12" x14ac:dyDescent="0.2">
      <c r="A73" s="14">
        <v>41757.708333333336</v>
      </c>
      <c r="B73">
        <v>1398729600</v>
      </c>
      <c r="C73">
        <v>250</v>
      </c>
      <c r="D73" s="15">
        <v>0.26</v>
      </c>
      <c r="E73">
        <v>32</v>
      </c>
      <c r="F73" s="15">
        <v>0.67</v>
      </c>
      <c r="G73">
        <v>84</v>
      </c>
      <c r="H73" s="15">
        <v>7.0000000000000007E-2</v>
      </c>
      <c r="I73">
        <v>9</v>
      </c>
      <c r="J73" s="15">
        <v>0.33</v>
      </c>
      <c r="K73">
        <v>60</v>
      </c>
      <c r="L73">
        <v>180</v>
      </c>
    </row>
    <row r="74" spans="1:12" x14ac:dyDescent="0.2">
      <c r="A74" s="14">
        <v>41756.708333333336</v>
      </c>
      <c r="B74">
        <v>1398643200</v>
      </c>
      <c r="C74">
        <v>250</v>
      </c>
      <c r="D74" s="15">
        <v>0.26</v>
      </c>
      <c r="E74">
        <v>32</v>
      </c>
      <c r="F74" s="15">
        <v>0.67</v>
      </c>
      <c r="G74">
        <v>84</v>
      </c>
      <c r="H74" s="15">
        <v>7.0000000000000007E-2</v>
      </c>
      <c r="I74">
        <v>9</v>
      </c>
      <c r="J74" s="15">
        <v>0.33</v>
      </c>
      <c r="K74">
        <v>60</v>
      </c>
      <c r="L74">
        <v>180</v>
      </c>
    </row>
    <row r="75" spans="1:12" x14ac:dyDescent="0.2">
      <c r="A75" s="14">
        <v>41755.708333333336</v>
      </c>
      <c r="B75">
        <v>1398556800</v>
      </c>
      <c r="C75">
        <v>250</v>
      </c>
      <c r="D75" s="15">
        <v>0.26</v>
      </c>
      <c r="E75">
        <v>32</v>
      </c>
      <c r="F75" s="15">
        <v>0.67</v>
      </c>
      <c r="G75">
        <v>84</v>
      </c>
      <c r="H75" s="15">
        <v>7.0000000000000007E-2</v>
      </c>
      <c r="I75">
        <v>9</v>
      </c>
      <c r="J75" s="15">
        <v>0.33</v>
      </c>
      <c r="K75">
        <v>60</v>
      </c>
      <c r="L75">
        <v>180</v>
      </c>
    </row>
    <row r="76" spans="1:12" x14ac:dyDescent="0.2">
      <c r="A76" s="14">
        <v>41754.708333333336</v>
      </c>
      <c r="B76">
        <v>1398470400</v>
      </c>
      <c r="C76">
        <v>250</v>
      </c>
      <c r="D76" s="15">
        <v>0.26</v>
      </c>
      <c r="E76">
        <v>32</v>
      </c>
      <c r="F76" s="15">
        <v>0.67</v>
      </c>
      <c r="G76">
        <v>84</v>
      </c>
      <c r="H76" s="15">
        <v>7.0000000000000007E-2</v>
      </c>
      <c r="I76">
        <v>9</v>
      </c>
      <c r="J76" s="15">
        <v>0.34</v>
      </c>
      <c r="K76">
        <v>64</v>
      </c>
      <c r="L76">
        <v>186</v>
      </c>
    </row>
    <row r="77" spans="1:12" x14ac:dyDescent="0.2">
      <c r="A77" s="14">
        <v>41753.708333333336</v>
      </c>
      <c r="B77">
        <v>1398384000</v>
      </c>
      <c r="C77">
        <v>249</v>
      </c>
      <c r="D77" s="15">
        <v>0.26</v>
      </c>
      <c r="E77">
        <v>32</v>
      </c>
      <c r="F77" s="15">
        <v>0.67</v>
      </c>
      <c r="G77">
        <v>84</v>
      </c>
      <c r="H77" s="15">
        <v>7.0000000000000007E-2</v>
      </c>
      <c r="I77">
        <v>9</v>
      </c>
      <c r="J77" s="15">
        <v>0.34</v>
      </c>
      <c r="K77">
        <v>64</v>
      </c>
      <c r="L77">
        <v>186</v>
      </c>
    </row>
    <row r="78" spans="1:12" x14ac:dyDescent="0.2">
      <c r="A78" s="14">
        <v>41752.708333333336</v>
      </c>
      <c r="B78">
        <v>1398297600</v>
      </c>
      <c r="C78">
        <v>246</v>
      </c>
      <c r="D78" s="15">
        <v>0.26</v>
      </c>
      <c r="E78">
        <v>32</v>
      </c>
      <c r="F78" s="15">
        <v>0.67</v>
      </c>
      <c r="G78">
        <v>84</v>
      </c>
      <c r="H78" s="15">
        <v>7.0000000000000007E-2</v>
      </c>
      <c r="I78">
        <v>9</v>
      </c>
      <c r="J78" s="15">
        <v>0.34</v>
      </c>
      <c r="K78">
        <v>62</v>
      </c>
      <c r="L78">
        <v>184</v>
      </c>
    </row>
    <row r="79" spans="1:12" x14ac:dyDescent="0.2">
      <c r="A79" s="14">
        <v>41751.708333333336</v>
      </c>
      <c r="B79">
        <v>1398211200</v>
      </c>
      <c r="C79">
        <v>247</v>
      </c>
      <c r="D79" s="15">
        <v>0.24</v>
      </c>
      <c r="E79">
        <v>32</v>
      </c>
      <c r="F79" s="15">
        <v>0.69</v>
      </c>
      <c r="G79">
        <v>93</v>
      </c>
      <c r="H79" s="15">
        <v>7.0000000000000007E-2</v>
      </c>
      <c r="I79">
        <v>9</v>
      </c>
      <c r="J79" s="15">
        <v>0.33</v>
      </c>
      <c r="K79">
        <v>68</v>
      </c>
      <c r="L79">
        <v>203</v>
      </c>
    </row>
    <row r="80" spans="1:12" x14ac:dyDescent="0.2">
      <c r="A80" s="14">
        <v>41750.708333333336</v>
      </c>
      <c r="B80">
        <v>1398124800</v>
      </c>
      <c r="C80">
        <v>246</v>
      </c>
      <c r="D80" s="15">
        <v>0.24</v>
      </c>
      <c r="E80">
        <v>32</v>
      </c>
      <c r="F80" s="15">
        <v>0.69</v>
      </c>
      <c r="G80">
        <v>93</v>
      </c>
      <c r="H80" s="15">
        <v>7.0000000000000007E-2</v>
      </c>
      <c r="I80">
        <v>9</v>
      </c>
      <c r="J80" s="15">
        <v>0.33</v>
      </c>
      <c r="K80">
        <v>68</v>
      </c>
      <c r="L80">
        <v>203</v>
      </c>
    </row>
    <row r="81" spans="1:12" x14ac:dyDescent="0.2">
      <c r="A81" s="14">
        <v>41749.708333333336</v>
      </c>
      <c r="B81">
        <v>1398038400</v>
      </c>
      <c r="C81">
        <v>246</v>
      </c>
      <c r="D81" s="15">
        <v>0.24</v>
      </c>
      <c r="E81">
        <v>32</v>
      </c>
      <c r="F81" s="15">
        <v>0.69</v>
      </c>
      <c r="G81">
        <v>93</v>
      </c>
      <c r="H81" s="15">
        <v>7.0000000000000007E-2</v>
      </c>
      <c r="I81">
        <v>9</v>
      </c>
      <c r="J81" s="15">
        <v>0.33</v>
      </c>
      <c r="K81">
        <v>66</v>
      </c>
      <c r="L81">
        <v>201</v>
      </c>
    </row>
    <row r="82" spans="1:12" x14ac:dyDescent="0.2">
      <c r="A82" s="14">
        <v>41748.708333333336</v>
      </c>
      <c r="B82">
        <v>1397952000</v>
      </c>
      <c r="C82">
        <v>246</v>
      </c>
      <c r="D82" s="15">
        <v>0.2</v>
      </c>
      <c r="E82">
        <v>26</v>
      </c>
      <c r="F82" s="15">
        <v>0.72</v>
      </c>
      <c r="G82">
        <v>93</v>
      </c>
      <c r="H82" s="15">
        <v>0.08</v>
      </c>
      <c r="I82">
        <v>10</v>
      </c>
      <c r="J82" s="15">
        <v>0.34</v>
      </c>
      <c r="K82">
        <v>69</v>
      </c>
      <c r="L82">
        <v>203</v>
      </c>
    </row>
    <row r="83" spans="1:12" x14ac:dyDescent="0.2">
      <c r="A83" s="14">
        <v>41747.708333333336</v>
      </c>
      <c r="B83">
        <v>1397865600</v>
      </c>
      <c r="C83">
        <v>247</v>
      </c>
      <c r="D83" s="15">
        <v>0.19</v>
      </c>
      <c r="E83">
        <v>26</v>
      </c>
      <c r="F83" s="15">
        <v>0.74</v>
      </c>
      <c r="G83">
        <v>101</v>
      </c>
      <c r="H83" s="15">
        <v>7.0000000000000007E-2</v>
      </c>
      <c r="I83">
        <v>10</v>
      </c>
      <c r="J83" s="15">
        <v>0.33</v>
      </c>
      <c r="K83">
        <v>71</v>
      </c>
      <c r="L83">
        <v>212</v>
      </c>
    </row>
    <row r="84" spans="1:12" x14ac:dyDescent="0.2">
      <c r="A84" s="14">
        <v>41746.708333333336</v>
      </c>
      <c r="B84">
        <v>1397779200</v>
      </c>
      <c r="C84">
        <v>240</v>
      </c>
      <c r="D84" s="15">
        <v>0.2</v>
      </c>
      <c r="E84">
        <v>28</v>
      </c>
      <c r="F84" s="15">
        <v>0.73</v>
      </c>
      <c r="G84">
        <v>103</v>
      </c>
      <c r="H84" s="15">
        <v>7.0000000000000007E-2</v>
      </c>
      <c r="I84">
        <v>10</v>
      </c>
      <c r="J84" s="15">
        <v>0.33</v>
      </c>
      <c r="K84">
        <v>72</v>
      </c>
      <c r="L84">
        <v>219</v>
      </c>
    </row>
    <row r="85" spans="1:12" x14ac:dyDescent="0.2">
      <c r="A85" s="14">
        <v>41745.708333333336</v>
      </c>
      <c r="B85">
        <v>1397692800</v>
      </c>
      <c r="C85">
        <v>231</v>
      </c>
      <c r="D85" s="15">
        <v>0.18</v>
      </c>
      <c r="E85">
        <v>25</v>
      </c>
      <c r="F85" s="15">
        <v>0.76</v>
      </c>
      <c r="G85">
        <v>103</v>
      </c>
      <c r="H85" s="15">
        <v>0.06</v>
      </c>
      <c r="I85">
        <v>8</v>
      </c>
      <c r="J85" s="15">
        <v>0.34</v>
      </c>
      <c r="K85">
        <v>75</v>
      </c>
      <c r="L85">
        <v>219</v>
      </c>
    </row>
    <row r="86" spans="1:12" x14ac:dyDescent="0.2">
      <c r="A86" s="14">
        <v>41744.708333333336</v>
      </c>
      <c r="B86">
        <v>1397606400</v>
      </c>
      <c r="C86">
        <v>227</v>
      </c>
      <c r="D86" s="15">
        <v>0.17</v>
      </c>
      <c r="E86">
        <v>22</v>
      </c>
      <c r="F86" s="15">
        <v>0.77</v>
      </c>
      <c r="G86">
        <v>99</v>
      </c>
      <c r="H86" s="15">
        <v>0.05</v>
      </c>
      <c r="I86">
        <v>7</v>
      </c>
      <c r="J86" s="15">
        <v>0.35</v>
      </c>
      <c r="K86">
        <v>75</v>
      </c>
      <c r="L86">
        <v>214</v>
      </c>
    </row>
    <row r="87" spans="1:12" x14ac:dyDescent="0.2">
      <c r="A87" s="14">
        <v>41743.708333333336</v>
      </c>
      <c r="B87">
        <v>1397520000</v>
      </c>
      <c r="C87">
        <v>225</v>
      </c>
      <c r="D87" s="15">
        <v>0.2</v>
      </c>
      <c r="E87">
        <v>22</v>
      </c>
      <c r="F87" s="15">
        <v>0.74</v>
      </c>
      <c r="G87">
        <v>83</v>
      </c>
      <c r="H87" s="15">
        <v>0.06</v>
      </c>
      <c r="I87">
        <v>7</v>
      </c>
      <c r="J87" s="15">
        <v>0.36</v>
      </c>
      <c r="K87">
        <v>74</v>
      </c>
      <c r="L87">
        <v>203</v>
      </c>
    </row>
    <row r="88" spans="1:12" x14ac:dyDescent="0.2">
      <c r="A88" s="14">
        <v>41742.708333333336</v>
      </c>
      <c r="B88">
        <v>1397433600</v>
      </c>
      <c r="C88">
        <v>219</v>
      </c>
      <c r="D88" s="15">
        <v>0.2</v>
      </c>
      <c r="E88">
        <v>22</v>
      </c>
      <c r="F88" s="15">
        <v>0.74</v>
      </c>
      <c r="G88">
        <v>83</v>
      </c>
      <c r="H88" s="15">
        <v>0.06</v>
      </c>
      <c r="I88">
        <v>7</v>
      </c>
      <c r="J88" s="15">
        <v>0.36</v>
      </c>
      <c r="K88">
        <v>74</v>
      </c>
      <c r="L88">
        <v>203</v>
      </c>
    </row>
    <row r="89" spans="1:12" x14ac:dyDescent="0.2">
      <c r="A89" s="14">
        <v>41741.708333333336</v>
      </c>
      <c r="B89">
        <v>1397347200</v>
      </c>
      <c r="C89">
        <v>217</v>
      </c>
      <c r="D89" s="15">
        <v>0.2</v>
      </c>
      <c r="E89">
        <v>22</v>
      </c>
      <c r="F89" s="15">
        <v>0.74</v>
      </c>
      <c r="G89">
        <v>83</v>
      </c>
      <c r="H89" s="15">
        <v>0.06</v>
      </c>
      <c r="I89">
        <v>7</v>
      </c>
      <c r="J89" s="15">
        <v>0.36</v>
      </c>
      <c r="K89">
        <v>73</v>
      </c>
      <c r="L89">
        <v>202</v>
      </c>
    </row>
    <row r="90" spans="1:12" x14ac:dyDescent="0.2">
      <c r="A90" s="14">
        <v>41740.708333333336</v>
      </c>
      <c r="B90">
        <v>1397260800</v>
      </c>
      <c r="C90">
        <v>224</v>
      </c>
      <c r="D90" s="15">
        <v>0.2</v>
      </c>
      <c r="E90">
        <v>22</v>
      </c>
      <c r="F90" s="15">
        <v>0.74</v>
      </c>
      <c r="G90">
        <v>83</v>
      </c>
      <c r="H90" s="15">
        <v>0.06</v>
      </c>
      <c r="I90">
        <v>7</v>
      </c>
      <c r="J90" s="15">
        <v>0.37</v>
      </c>
      <c r="K90">
        <v>75</v>
      </c>
      <c r="L90">
        <v>204</v>
      </c>
    </row>
    <row r="91" spans="1:12" x14ac:dyDescent="0.2">
      <c r="A91" s="14">
        <v>41739.708333333336</v>
      </c>
      <c r="B91">
        <v>1397174400</v>
      </c>
      <c r="C91">
        <v>205</v>
      </c>
      <c r="D91" s="15">
        <v>0.19</v>
      </c>
      <c r="E91">
        <v>22</v>
      </c>
      <c r="F91" s="15">
        <v>0.75</v>
      </c>
      <c r="G91">
        <v>85</v>
      </c>
      <c r="H91" s="15">
        <v>0.06</v>
      </c>
      <c r="I91">
        <v>7</v>
      </c>
      <c r="J91" s="15">
        <v>0.37</v>
      </c>
      <c r="K91">
        <v>77</v>
      </c>
      <c r="L91">
        <v>209</v>
      </c>
    </row>
    <row r="92" spans="1:12" x14ac:dyDescent="0.2">
      <c r="A92" s="14">
        <v>41738.708333333336</v>
      </c>
      <c r="B92">
        <v>1397088000</v>
      </c>
      <c r="C92">
        <v>203</v>
      </c>
      <c r="D92" s="15">
        <v>0.19</v>
      </c>
      <c r="E92">
        <v>22</v>
      </c>
      <c r="F92" s="15">
        <v>0.75</v>
      </c>
      <c r="G92">
        <v>87</v>
      </c>
      <c r="H92" s="15">
        <v>0.06</v>
      </c>
      <c r="I92">
        <v>7</v>
      </c>
      <c r="J92" s="15">
        <v>0.36</v>
      </c>
      <c r="K92">
        <v>79</v>
      </c>
      <c r="L92">
        <v>217</v>
      </c>
    </row>
    <row r="93" spans="1:12" x14ac:dyDescent="0.2">
      <c r="A93" s="14">
        <v>41737.708333333336</v>
      </c>
      <c r="B93">
        <v>1397001600</v>
      </c>
      <c r="C93">
        <v>216</v>
      </c>
      <c r="D93" s="15">
        <v>0.18</v>
      </c>
      <c r="E93">
        <v>22</v>
      </c>
      <c r="F93" s="15">
        <v>0.73</v>
      </c>
      <c r="G93">
        <v>88</v>
      </c>
      <c r="H93" s="15">
        <v>0.08</v>
      </c>
      <c r="I93">
        <v>10</v>
      </c>
      <c r="J93" s="15">
        <v>0.36</v>
      </c>
      <c r="K93">
        <v>79</v>
      </c>
      <c r="L93">
        <v>220</v>
      </c>
    </row>
    <row r="94" spans="1:12" x14ac:dyDescent="0.2">
      <c r="A94" s="14">
        <v>41736.708333333336</v>
      </c>
      <c r="B94">
        <v>1396915200</v>
      </c>
      <c r="C94">
        <v>220</v>
      </c>
      <c r="D94" s="15">
        <v>0.18</v>
      </c>
      <c r="E94">
        <v>22</v>
      </c>
      <c r="F94" s="15">
        <v>0.73</v>
      </c>
      <c r="G94">
        <v>88</v>
      </c>
      <c r="H94" s="15">
        <v>0.08</v>
      </c>
      <c r="I94">
        <v>10</v>
      </c>
      <c r="J94" s="15">
        <v>0.36</v>
      </c>
      <c r="K94">
        <v>79</v>
      </c>
      <c r="L94">
        <v>220</v>
      </c>
    </row>
    <row r="95" spans="1:12" x14ac:dyDescent="0.2">
      <c r="A95" s="14">
        <v>41735.708333333336</v>
      </c>
      <c r="B95">
        <v>1396828800</v>
      </c>
      <c r="C95">
        <v>212</v>
      </c>
      <c r="D95" s="15">
        <v>0.18</v>
      </c>
      <c r="E95">
        <v>22</v>
      </c>
      <c r="F95" s="15">
        <v>0.73</v>
      </c>
      <c r="G95">
        <v>88</v>
      </c>
      <c r="H95" s="15">
        <v>0.08</v>
      </c>
      <c r="I95">
        <v>10</v>
      </c>
      <c r="J95" s="15">
        <v>0.36</v>
      </c>
      <c r="K95">
        <v>79</v>
      </c>
      <c r="L95">
        <v>220</v>
      </c>
    </row>
    <row r="96" spans="1:12" x14ac:dyDescent="0.2">
      <c r="A96" s="14">
        <v>41734.708333333336</v>
      </c>
      <c r="B96">
        <v>1396742400</v>
      </c>
      <c r="C96">
        <v>212</v>
      </c>
      <c r="D96" s="15">
        <v>0.16</v>
      </c>
      <c r="E96">
        <v>18</v>
      </c>
      <c r="F96" s="15">
        <v>0.75</v>
      </c>
      <c r="G96">
        <v>82</v>
      </c>
      <c r="H96" s="15">
        <v>0.09</v>
      </c>
      <c r="I96">
        <v>10</v>
      </c>
      <c r="J96" s="15">
        <v>0.38</v>
      </c>
      <c r="K96">
        <v>77</v>
      </c>
      <c r="L96">
        <v>205</v>
      </c>
    </row>
    <row r="97" spans="1:12" x14ac:dyDescent="0.2">
      <c r="A97" s="14">
        <v>41733.708333333336</v>
      </c>
      <c r="B97">
        <v>1396656000</v>
      </c>
      <c r="C97">
        <v>215</v>
      </c>
      <c r="D97" s="15">
        <v>0.16</v>
      </c>
      <c r="E97">
        <v>18</v>
      </c>
      <c r="F97" s="15">
        <v>0.75</v>
      </c>
      <c r="G97">
        <v>84</v>
      </c>
      <c r="H97" s="15">
        <v>0.09</v>
      </c>
      <c r="I97">
        <v>10</v>
      </c>
      <c r="J97" s="15">
        <v>0.38</v>
      </c>
      <c r="K97">
        <v>82</v>
      </c>
      <c r="L97">
        <v>213</v>
      </c>
    </row>
    <row r="98" spans="1:12" x14ac:dyDescent="0.2">
      <c r="A98" s="14">
        <v>41319.666666666664</v>
      </c>
      <c r="B98">
        <v>1360886400</v>
      </c>
      <c r="C98">
        <v>203</v>
      </c>
      <c r="D98" s="15">
        <v>0.31</v>
      </c>
      <c r="E98">
        <v>142</v>
      </c>
      <c r="F98" s="15">
        <v>0.65</v>
      </c>
      <c r="G98">
        <v>300</v>
      </c>
      <c r="H98" s="15">
        <v>0.03</v>
      </c>
      <c r="I98">
        <v>16</v>
      </c>
      <c r="J98" s="15">
        <v>0.2</v>
      </c>
      <c r="K98">
        <v>126</v>
      </c>
      <c r="L98">
        <v>616</v>
      </c>
    </row>
    <row r="99" spans="1:12" x14ac:dyDescent="0.2">
      <c r="A99" s="14">
        <v>41318.666666666664</v>
      </c>
      <c r="B99">
        <v>1360800000</v>
      </c>
      <c r="C99">
        <v>204</v>
      </c>
      <c r="D99" s="15">
        <v>0.31</v>
      </c>
      <c r="E99">
        <v>142</v>
      </c>
      <c r="F99" s="15">
        <v>0.65</v>
      </c>
      <c r="G99">
        <v>300</v>
      </c>
      <c r="H99" s="15">
        <v>0.03</v>
      </c>
      <c r="I99">
        <v>16</v>
      </c>
      <c r="J99" s="15">
        <v>0.21</v>
      </c>
      <c r="K99">
        <v>128</v>
      </c>
      <c r="L99">
        <v>620</v>
      </c>
    </row>
    <row r="100" spans="1:12" x14ac:dyDescent="0.2">
      <c r="A100" s="14">
        <v>41317.666666666664</v>
      </c>
      <c r="B100">
        <v>1360713600</v>
      </c>
      <c r="C100">
        <v>206</v>
      </c>
      <c r="D100" s="15">
        <v>0.32</v>
      </c>
      <c r="E100">
        <v>158</v>
      </c>
      <c r="F100" s="15">
        <v>0.64</v>
      </c>
      <c r="G100">
        <v>317</v>
      </c>
      <c r="H100" s="15">
        <v>0.04</v>
      </c>
      <c r="I100">
        <v>18</v>
      </c>
      <c r="J100" s="15">
        <v>0.21</v>
      </c>
      <c r="K100">
        <v>142</v>
      </c>
      <c r="L100">
        <v>672</v>
      </c>
    </row>
    <row r="101" spans="1:12" x14ac:dyDescent="0.2">
      <c r="A101" s="14">
        <v>41316.666666666664</v>
      </c>
      <c r="B101">
        <v>1360627200</v>
      </c>
      <c r="C101">
        <v>205</v>
      </c>
      <c r="D101" s="15">
        <v>0.32</v>
      </c>
      <c r="E101">
        <v>158</v>
      </c>
      <c r="F101" s="15">
        <v>0.64</v>
      </c>
      <c r="G101">
        <v>318</v>
      </c>
      <c r="H101" s="15">
        <v>0.04</v>
      </c>
      <c r="I101">
        <v>18</v>
      </c>
      <c r="J101" s="15">
        <v>0.21</v>
      </c>
      <c r="K101">
        <v>142</v>
      </c>
      <c r="L101">
        <v>672</v>
      </c>
    </row>
    <row r="102" spans="1:12" x14ac:dyDescent="0.2">
      <c r="A102" s="14">
        <v>41315.666666666664</v>
      </c>
      <c r="B102">
        <v>1360540800</v>
      </c>
      <c r="C102">
        <v>204</v>
      </c>
      <c r="D102" s="15">
        <v>0.32</v>
      </c>
      <c r="E102">
        <v>158</v>
      </c>
      <c r="F102" s="15">
        <v>0.64</v>
      </c>
      <c r="G102">
        <v>318</v>
      </c>
      <c r="H102" s="15">
        <v>0.04</v>
      </c>
      <c r="I102">
        <v>18</v>
      </c>
      <c r="J102" s="15">
        <v>0.21</v>
      </c>
      <c r="K102">
        <v>140</v>
      </c>
      <c r="L102">
        <v>670</v>
      </c>
    </row>
    <row r="103" spans="1:12" x14ac:dyDescent="0.2">
      <c r="A103" s="14">
        <v>41314.666666666664</v>
      </c>
      <c r="B103">
        <v>1360454400</v>
      </c>
      <c r="C103">
        <v>204</v>
      </c>
      <c r="D103" s="15">
        <v>0.3</v>
      </c>
      <c r="E103">
        <v>145</v>
      </c>
      <c r="F103" s="15">
        <v>0.65</v>
      </c>
      <c r="G103">
        <v>316</v>
      </c>
      <c r="H103" s="15">
        <v>0.04</v>
      </c>
      <c r="I103">
        <v>18</v>
      </c>
      <c r="J103" s="15">
        <v>0.21</v>
      </c>
      <c r="K103">
        <v>134</v>
      </c>
      <c r="L103">
        <v>649</v>
      </c>
    </row>
    <row r="104" spans="1:12" x14ac:dyDescent="0.2">
      <c r="A104" s="14">
        <v>41313.666666666664</v>
      </c>
      <c r="B104">
        <v>1360368000</v>
      </c>
      <c r="C104">
        <v>208</v>
      </c>
      <c r="D104" s="15">
        <v>0.3</v>
      </c>
      <c r="E104">
        <v>145</v>
      </c>
      <c r="F104" s="15">
        <v>0.65</v>
      </c>
      <c r="G104">
        <v>316</v>
      </c>
      <c r="H104" s="15">
        <v>0.04</v>
      </c>
      <c r="I104">
        <v>18</v>
      </c>
      <c r="J104" s="15">
        <v>0.21</v>
      </c>
      <c r="K104">
        <v>136</v>
      </c>
      <c r="L104">
        <v>655</v>
      </c>
    </row>
    <row r="105" spans="1:12" x14ac:dyDescent="0.2">
      <c r="A105" s="14">
        <v>41312.666666666664</v>
      </c>
      <c r="B105">
        <v>1360281600</v>
      </c>
      <c r="C105">
        <v>206</v>
      </c>
      <c r="D105" s="15">
        <v>0.3</v>
      </c>
      <c r="E105">
        <v>145</v>
      </c>
      <c r="F105" s="15">
        <v>0.65</v>
      </c>
      <c r="G105">
        <v>316</v>
      </c>
      <c r="H105" s="15">
        <v>0.04</v>
      </c>
      <c r="I105">
        <v>19</v>
      </c>
      <c r="J105" s="15">
        <v>0.21</v>
      </c>
      <c r="K105">
        <v>140</v>
      </c>
      <c r="L105">
        <v>665</v>
      </c>
    </row>
    <row r="106" spans="1:12" x14ac:dyDescent="0.2">
      <c r="A106" s="14">
        <v>41311.666666666664</v>
      </c>
      <c r="B106">
        <v>1360195200</v>
      </c>
      <c r="C106">
        <v>207</v>
      </c>
      <c r="D106" s="15">
        <v>0.3</v>
      </c>
      <c r="E106">
        <v>148</v>
      </c>
      <c r="F106" s="15">
        <v>0.65</v>
      </c>
      <c r="G106">
        <v>318</v>
      </c>
      <c r="H106" s="15">
        <v>0.04</v>
      </c>
      <c r="I106">
        <v>19</v>
      </c>
      <c r="J106" s="15">
        <v>0.21</v>
      </c>
      <c r="K106">
        <v>138</v>
      </c>
      <c r="L106">
        <v>663</v>
      </c>
    </row>
    <row r="107" spans="1:12" x14ac:dyDescent="0.2">
      <c r="A107" s="14">
        <v>41310.666666666664</v>
      </c>
      <c r="B107">
        <v>1360108800</v>
      </c>
      <c r="C107">
        <v>211</v>
      </c>
      <c r="D107" s="15">
        <v>0.27</v>
      </c>
      <c r="E107">
        <v>129</v>
      </c>
      <c r="F107" s="15">
        <v>0.68</v>
      </c>
      <c r="G107">
        <v>318</v>
      </c>
      <c r="H107" s="15">
        <v>0.04</v>
      </c>
      <c r="I107">
        <v>19</v>
      </c>
      <c r="J107" s="15">
        <v>0.21</v>
      </c>
      <c r="K107">
        <v>139</v>
      </c>
      <c r="L107">
        <v>662</v>
      </c>
    </row>
    <row r="108" spans="1:12" x14ac:dyDescent="0.2">
      <c r="A108" s="14">
        <v>41309.666666666664</v>
      </c>
      <c r="B108">
        <v>1360022400</v>
      </c>
      <c r="C108">
        <v>217</v>
      </c>
      <c r="D108" s="15">
        <v>0.27</v>
      </c>
      <c r="E108">
        <v>129</v>
      </c>
      <c r="F108" s="15">
        <v>0.68</v>
      </c>
      <c r="G108">
        <v>318</v>
      </c>
      <c r="H108" s="15">
        <v>0.04</v>
      </c>
      <c r="I108">
        <v>19</v>
      </c>
      <c r="J108" s="15">
        <v>0.21</v>
      </c>
      <c r="K108">
        <v>139</v>
      </c>
      <c r="L108">
        <v>662</v>
      </c>
    </row>
    <row r="109" spans="1:12" x14ac:dyDescent="0.2">
      <c r="A109" s="14">
        <v>41308.666666666664</v>
      </c>
      <c r="B109">
        <v>1359936000</v>
      </c>
      <c r="C109">
        <v>217</v>
      </c>
      <c r="D109" s="15">
        <v>0.27</v>
      </c>
      <c r="E109">
        <v>129</v>
      </c>
      <c r="F109" s="15">
        <v>0.68</v>
      </c>
      <c r="G109">
        <v>318</v>
      </c>
      <c r="H109" s="15">
        <v>0.04</v>
      </c>
      <c r="I109">
        <v>19</v>
      </c>
      <c r="J109" s="15">
        <v>0.21</v>
      </c>
      <c r="K109">
        <v>137</v>
      </c>
      <c r="L109">
        <v>660</v>
      </c>
    </row>
    <row r="110" spans="1:12" x14ac:dyDescent="0.2">
      <c r="A110" s="14">
        <v>41307.666666666664</v>
      </c>
      <c r="B110">
        <v>1359849600</v>
      </c>
      <c r="C110">
        <v>217</v>
      </c>
      <c r="D110" s="15">
        <v>0.28000000000000003</v>
      </c>
      <c r="E110">
        <v>135</v>
      </c>
      <c r="F110" s="15">
        <v>0.67</v>
      </c>
      <c r="G110">
        <v>319</v>
      </c>
      <c r="H110" s="15">
        <v>0.04</v>
      </c>
      <c r="I110">
        <v>19</v>
      </c>
      <c r="J110" s="15">
        <v>0.21</v>
      </c>
      <c r="K110">
        <v>140</v>
      </c>
      <c r="L110">
        <v>670</v>
      </c>
    </row>
    <row r="111" spans="1:12" x14ac:dyDescent="0.2">
      <c r="A111" s="14">
        <v>41306.666666666664</v>
      </c>
      <c r="B111">
        <v>1359763200</v>
      </c>
      <c r="C111">
        <v>220</v>
      </c>
      <c r="D111" s="15">
        <v>0.28999999999999998</v>
      </c>
      <c r="E111">
        <v>140</v>
      </c>
      <c r="F111" s="15">
        <v>0.66</v>
      </c>
      <c r="G111">
        <v>323</v>
      </c>
      <c r="H111" s="15">
        <v>0.04</v>
      </c>
      <c r="I111">
        <v>19</v>
      </c>
      <c r="J111" s="15">
        <v>0.21</v>
      </c>
      <c r="K111">
        <v>143</v>
      </c>
      <c r="L111">
        <v>678</v>
      </c>
    </row>
    <row r="112" spans="1:12" x14ac:dyDescent="0.2">
      <c r="A112" s="14">
        <v>41305.666666666664</v>
      </c>
      <c r="B112">
        <v>1359676800</v>
      </c>
      <c r="C112">
        <v>232</v>
      </c>
      <c r="D112" s="15">
        <v>0.3</v>
      </c>
      <c r="E112">
        <v>146</v>
      </c>
      <c r="F112" s="15">
        <v>0.66</v>
      </c>
      <c r="G112">
        <v>325</v>
      </c>
      <c r="H112" s="15">
        <v>0.04</v>
      </c>
      <c r="I112">
        <v>19</v>
      </c>
      <c r="J112" s="15">
        <v>0.21</v>
      </c>
      <c r="K112">
        <v>146</v>
      </c>
      <c r="L112">
        <v>693</v>
      </c>
    </row>
    <row r="113" spans="1:12" x14ac:dyDescent="0.2">
      <c r="A113" s="14">
        <v>41304.666666666664</v>
      </c>
      <c r="B113">
        <v>1359590400</v>
      </c>
      <c r="C113">
        <v>232</v>
      </c>
      <c r="D113" s="15">
        <v>0.3</v>
      </c>
      <c r="E113">
        <v>146</v>
      </c>
      <c r="F113" s="15">
        <v>0.66</v>
      </c>
      <c r="G113">
        <v>325</v>
      </c>
      <c r="H113" s="15">
        <v>0.04</v>
      </c>
      <c r="I113">
        <v>19</v>
      </c>
      <c r="J113" s="15">
        <v>0.21</v>
      </c>
      <c r="K113">
        <v>144</v>
      </c>
      <c r="L113">
        <v>691</v>
      </c>
    </row>
    <row r="114" spans="1:12" x14ac:dyDescent="0.2">
      <c r="A114" s="14">
        <v>41303.666666666664</v>
      </c>
      <c r="B114">
        <v>1359504000</v>
      </c>
      <c r="C114">
        <v>229</v>
      </c>
      <c r="D114" s="15">
        <v>0.31</v>
      </c>
      <c r="E114">
        <v>158</v>
      </c>
      <c r="F114" s="15">
        <v>0.64</v>
      </c>
      <c r="G114">
        <v>326</v>
      </c>
      <c r="H114" s="15">
        <v>0.04</v>
      </c>
      <c r="I114">
        <v>19</v>
      </c>
      <c r="J114" s="15">
        <v>0.2</v>
      </c>
      <c r="K114">
        <v>145</v>
      </c>
      <c r="L114">
        <v>708</v>
      </c>
    </row>
    <row r="115" spans="1:12" x14ac:dyDescent="0.2">
      <c r="A115" s="14">
        <v>41302.666666666664</v>
      </c>
      <c r="B115">
        <v>1359417600</v>
      </c>
      <c r="C115">
        <v>228</v>
      </c>
      <c r="D115" s="15">
        <v>0.31</v>
      </c>
      <c r="E115">
        <v>158</v>
      </c>
      <c r="F115" s="15">
        <v>0.64</v>
      </c>
      <c r="G115">
        <v>325</v>
      </c>
      <c r="H115" s="15">
        <v>0.04</v>
      </c>
      <c r="I115">
        <v>19</v>
      </c>
      <c r="J115" s="15">
        <v>0.21</v>
      </c>
      <c r="K115">
        <v>144</v>
      </c>
      <c r="L115">
        <v>702</v>
      </c>
    </row>
    <row r="116" spans="1:12" x14ac:dyDescent="0.2">
      <c r="A116" s="14">
        <v>41301.666666666664</v>
      </c>
      <c r="B116">
        <v>1359331200</v>
      </c>
      <c r="C116">
        <v>227</v>
      </c>
      <c r="D116" s="15">
        <v>0.31</v>
      </c>
      <c r="E116">
        <v>158</v>
      </c>
      <c r="F116" s="15">
        <v>0.64</v>
      </c>
      <c r="G116">
        <v>325</v>
      </c>
      <c r="H116" s="15">
        <v>0.04</v>
      </c>
      <c r="I116">
        <v>19</v>
      </c>
      <c r="J116" s="15">
        <v>0.21</v>
      </c>
      <c r="K116">
        <v>142</v>
      </c>
      <c r="L116">
        <v>686</v>
      </c>
    </row>
    <row r="117" spans="1:12" x14ac:dyDescent="0.2">
      <c r="A117" s="14">
        <v>41300.666666666664</v>
      </c>
      <c r="B117">
        <v>1359244800</v>
      </c>
      <c r="C117">
        <v>226</v>
      </c>
      <c r="D117" s="15">
        <v>0.32</v>
      </c>
      <c r="E117">
        <v>162</v>
      </c>
      <c r="F117" s="15">
        <v>0.64</v>
      </c>
      <c r="G117">
        <v>328</v>
      </c>
      <c r="H117" s="15">
        <v>0.04</v>
      </c>
      <c r="I117">
        <v>19</v>
      </c>
      <c r="J117" s="15">
        <v>0.2</v>
      </c>
      <c r="K117">
        <v>138</v>
      </c>
      <c r="L117">
        <v>690</v>
      </c>
    </row>
    <row r="118" spans="1:12" x14ac:dyDescent="0.2">
      <c r="A118" s="14">
        <v>41299.666666666664</v>
      </c>
      <c r="B118">
        <v>1359158400</v>
      </c>
      <c r="C118">
        <v>229</v>
      </c>
      <c r="D118" s="15">
        <v>0.32</v>
      </c>
      <c r="E118">
        <v>167</v>
      </c>
      <c r="F118" s="15">
        <v>0.63</v>
      </c>
      <c r="G118">
        <v>328</v>
      </c>
      <c r="H118" s="15">
        <v>0.04</v>
      </c>
      <c r="I118">
        <v>21</v>
      </c>
      <c r="J118" s="15">
        <v>0.21</v>
      </c>
      <c r="K118">
        <v>150</v>
      </c>
      <c r="L118">
        <v>710</v>
      </c>
    </row>
    <row r="119" spans="1:12" x14ac:dyDescent="0.2">
      <c r="A119" s="14">
        <v>41298.666666666664</v>
      </c>
      <c r="B119">
        <v>1359072000</v>
      </c>
      <c r="C119">
        <v>227</v>
      </c>
      <c r="D119" s="15">
        <v>0.32</v>
      </c>
      <c r="E119">
        <v>167</v>
      </c>
      <c r="F119" s="15">
        <v>0.63</v>
      </c>
      <c r="G119">
        <v>328</v>
      </c>
      <c r="H119" s="15">
        <v>0.04</v>
      </c>
      <c r="I119">
        <v>21</v>
      </c>
      <c r="J119" s="15">
        <v>0.21</v>
      </c>
      <c r="K119">
        <v>150</v>
      </c>
      <c r="L119">
        <v>710</v>
      </c>
    </row>
    <row r="120" spans="1:12" x14ac:dyDescent="0.2">
      <c r="A120" s="14">
        <v>41297.666666666664</v>
      </c>
      <c r="B120">
        <v>1358985600</v>
      </c>
      <c r="C120">
        <v>233</v>
      </c>
      <c r="D120" s="15">
        <v>0.32</v>
      </c>
      <c r="E120">
        <v>167</v>
      </c>
      <c r="F120" s="15">
        <v>0.63</v>
      </c>
      <c r="G120">
        <v>327</v>
      </c>
      <c r="H120" s="15">
        <v>0.04</v>
      </c>
      <c r="I120">
        <v>21</v>
      </c>
      <c r="J120" s="15">
        <v>0.21</v>
      </c>
      <c r="K120">
        <v>147</v>
      </c>
      <c r="L120">
        <v>705</v>
      </c>
    </row>
    <row r="121" spans="1:12" x14ac:dyDescent="0.2">
      <c r="A121" s="14">
        <v>41296.666666666664</v>
      </c>
      <c r="B121">
        <v>1358899200</v>
      </c>
      <c r="C121">
        <v>231</v>
      </c>
      <c r="D121" s="15">
        <v>0.36</v>
      </c>
      <c r="E121">
        <v>157</v>
      </c>
      <c r="F121" s="15">
        <v>0.59</v>
      </c>
      <c r="G121">
        <v>258</v>
      </c>
      <c r="H121" s="15">
        <v>0.05</v>
      </c>
      <c r="I121">
        <v>21</v>
      </c>
      <c r="J121" s="15">
        <v>0.22</v>
      </c>
      <c r="K121">
        <v>143</v>
      </c>
      <c r="L121">
        <v>645</v>
      </c>
    </row>
    <row r="122" spans="1:12" x14ac:dyDescent="0.2">
      <c r="A122" s="14">
        <v>41295.666666666664</v>
      </c>
      <c r="B122">
        <v>1358812800</v>
      </c>
      <c r="C122">
        <v>229</v>
      </c>
      <c r="D122" s="15">
        <v>0.36</v>
      </c>
      <c r="E122">
        <v>157</v>
      </c>
      <c r="F122" s="15">
        <v>0.59</v>
      </c>
      <c r="G122">
        <v>258</v>
      </c>
      <c r="H122" s="15">
        <v>0.05</v>
      </c>
      <c r="I122">
        <v>21</v>
      </c>
      <c r="J122" s="15">
        <v>0.22</v>
      </c>
      <c r="K122">
        <v>142</v>
      </c>
      <c r="L122">
        <v>644</v>
      </c>
    </row>
    <row r="123" spans="1:12" x14ac:dyDescent="0.2">
      <c r="A123" s="14">
        <v>41294.666666666664</v>
      </c>
      <c r="B123">
        <v>1358726400</v>
      </c>
      <c r="C123">
        <v>227</v>
      </c>
      <c r="D123" s="15">
        <v>0.36</v>
      </c>
      <c r="E123">
        <v>157</v>
      </c>
      <c r="F123" s="15">
        <v>0.59</v>
      </c>
      <c r="G123">
        <v>258</v>
      </c>
      <c r="H123" s="15">
        <v>0.05</v>
      </c>
      <c r="I123">
        <v>21</v>
      </c>
      <c r="J123" s="15">
        <v>0.21</v>
      </c>
      <c r="K123">
        <v>136</v>
      </c>
      <c r="L123">
        <v>638</v>
      </c>
    </row>
    <row r="124" spans="1:12" x14ac:dyDescent="0.2">
      <c r="A124" s="14">
        <v>41293.666666666664</v>
      </c>
      <c r="B124">
        <v>1358640000</v>
      </c>
      <c r="C124">
        <v>227</v>
      </c>
      <c r="D124" s="15">
        <v>0.36</v>
      </c>
      <c r="E124">
        <v>160</v>
      </c>
      <c r="F124" s="15">
        <v>0.57999999999999996</v>
      </c>
      <c r="G124">
        <v>258</v>
      </c>
      <c r="H124" s="15">
        <v>0.05</v>
      </c>
      <c r="I124">
        <v>21</v>
      </c>
      <c r="J124" s="15">
        <v>0.22</v>
      </c>
      <c r="K124">
        <v>139</v>
      </c>
      <c r="L124">
        <v>646</v>
      </c>
    </row>
    <row r="125" spans="1:12" x14ac:dyDescent="0.2">
      <c r="A125" s="14">
        <v>41292.666666666664</v>
      </c>
      <c r="B125">
        <v>1358553600</v>
      </c>
      <c r="C125">
        <v>245</v>
      </c>
      <c r="D125" s="15">
        <v>0.36</v>
      </c>
      <c r="E125">
        <v>160</v>
      </c>
      <c r="F125" s="15">
        <v>0.57999999999999996</v>
      </c>
      <c r="G125">
        <v>258</v>
      </c>
      <c r="H125" s="15">
        <v>0.05</v>
      </c>
      <c r="I125">
        <v>21</v>
      </c>
      <c r="J125" s="15">
        <v>0.22</v>
      </c>
      <c r="K125">
        <v>140</v>
      </c>
      <c r="L125">
        <v>647</v>
      </c>
    </row>
    <row r="126" spans="1:12" x14ac:dyDescent="0.2">
      <c r="A126" s="14">
        <v>41291.666666666664</v>
      </c>
      <c r="B126">
        <v>1358467200</v>
      </c>
      <c r="C126">
        <v>261</v>
      </c>
      <c r="D126" s="15">
        <v>0.36</v>
      </c>
      <c r="E126">
        <v>160</v>
      </c>
      <c r="F126" s="15">
        <v>0.57999999999999996</v>
      </c>
      <c r="G126">
        <v>258</v>
      </c>
      <c r="H126" s="15">
        <v>0.05</v>
      </c>
      <c r="I126">
        <v>21</v>
      </c>
      <c r="J126" s="15">
        <v>0.22</v>
      </c>
      <c r="K126">
        <v>140</v>
      </c>
      <c r="L126">
        <v>647</v>
      </c>
    </row>
    <row r="127" spans="1:12" x14ac:dyDescent="0.2">
      <c r="A127" s="14">
        <v>41290.666666666664</v>
      </c>
      <c r="B127">
        <v>1358380800</v>
      </c>
      <c r="C127">
        <v>274</v>
      </c>
      <c r="D127" s="15">
        <v>0.36</v>
      </c>
      <c r="E127">
        <v>160</v>
      </c>
      <c r="F127" s="15">
        <v>0.57999999999999996</v>
      </c>
      <c r="G127">
        <v>258</v>
      </c>
      <c r="H127" s="15">
        <v>0.05</v>
      </c>
      <c r="I127">
        <v>21</v>
      </c>
      <c r="J127" s="15">
        <v>0.22</v>
      </c>
      <c r="K127">
        <v>140</v>
      </c>
      <c r="L127">
        <v>647</v>
      </c>
    </row>
    <row r="128" spans="1:12" x14ac:dyDescent="0.2">
      <c r="A128" s="14">
        <v>41289.666666666664</v>
      </c>
      <c r="B128">
        <v>1358294400</v>
      </c>
      <c r="C128">
        <v>288</v>
      </c>
      <c r="D128" s="15">
        <v>0.36</v>
      </c>
      <c r="E128">
        <v>160</v>
      </c>
      <c r="F128" s="15">
        <v>0.57999999999999996</v>
      </c>
      <c r="G128">
        <v>258</v>
      </c>
      <c r="H128" s="15">
        <v>0.05</v>
      </c>
      <c r="I128">
        <v>21</v>
      </c>
      <c r="J128" s="15">
        <v>0.22</v>
      </c>
      <c r="K128">
        <v>140</v>
      </c>
      <c r="L128">
        <v>648</v>
      </c>
    </row>
    <row r="129" spans="1:12" x14ac:dyDescent="0.2">
      <c r="A129" s="14">
        <v>41288.666666666664</v>
      </c>
      <c r="B129">
        <v>1358208000</v>
      </c>
      <c r="C129">
        <v>296</v>
      </c>
      <c r="D129" s="15">
        <v>0.35</v>
      </c>
      <c r="E129">
        <v>154</v>
      </c>
      <c r="F129" s="15">
        <v>0.59</v>
      </c>
      <c r="G129">
        <v>257</v>
      </c>
      <c r="H129" s="15">
        <v>0.05</v>
      </c>
      <c r="I129">
        <v>21</v>
      </c>
      <c r="J129" s="15">
        <v>0.22</v>
      </c>
      <c r="K129">
        <v>139</v>
      </c>
      <c r="L129">
        <v>638</v>
      </c>
    </row>
    <row r="130" spans="1:12" x14ac:dyDescent="0.2">
      <c r="A130" s="14">
        <v>41287.666666666664</v>
      </c>
      <c r="B130">
        <v>1358121600</v>
      </c>
      <c r="C130">
        <v>297</v>
      </c>
      <c r="D130" s="15">
        <v>0.35</v>
      </c>
      <c r="E130">
        <v>152</v>
      </c>
      <c r="F130" s="15">
        <v>0.59</v>
      </c>
      <c r="G130">
        <v>256</v>
      </c>
      <c r="H130" s="15">
        <v>0.05</v>
      </c>
      <c r="I130">
        <v>20</v>
      </c>
      <c r="J130" s="15">
        <v>0.21</v>
      </c>
      <c r="K130">
        <v>135</v>
      </c>
      <c r="L130">
        <v>629</v>
      </c>
    </row>
    <row r="131" spans="1:12" x14ac:dyDescent="0.2">
      <c r="A131" s="14">
        <v>41286.666666666664</v>
      </c>
      <c r="B131">
        <v>1358035200</v>
      </c>
      <c r="C131">
        <v>293</v>
      </c>
      <c r="D131" s="15">
        <v>0.34</v>
      </c>
      <c r="E131">
        <v>134</v>
      </c>
      <c r="F131" s="15">
        <v>0.6</v>
      </c>
      <c r="G131">
        <v>242</v>
      </c>
      <c r="H131" s="15">
        <v>0.05</v>
      </c>
      <c r="I131">
        <v>20</v>
      </c>
      <c r="J131" s="15">
        <v>0.21</v>
      </c>
      <c r="K131">
        <v>127</v>
      </c>
      <c r="L131">
        <v>597</v>
      </c>
    </row>
    <row r="132" spans="1:12" x14ac:dyDescent="0.2">
      <c r="A132" s="14">
        <v>41285.666666666664</v>
      </c>
      <c r="B132">
        <v>1357948800</v>
      </c>
      <c r="C132">
        <v>297</v>
      </c>
      <c r="D132" s="15">
        <v>0.34</v>
      </c>
      <c r="E132">
        <v>134</v>
      </c>
      <c r="F132" s="15">
        <v>0.6</v>
      </c>
      <c r="G132">
        <v>242</v>
      </c>
      <c r="H132" s="15">
        <v>0.05</v>
      </c>
      <c r="I132">
        <v>20</v>
      </c>
      <c r="J132" s="15">
        <v>0.21</v>
      </c>
      <c r="K132">
        <v>126</v>
      </c>
      <c r="L132">
        <v>596</v>
      </c>
    </row>
    <row r="133" spans="1:12" x14ac:dyDescent="0.2">
      <c r="A133" s="14">
        <v>41284.666666666664</v>
      </c>
      <c r="B133">
        <v>1357862400</v>
      </c>
      <c r="C133">
        <v>292</v>
      </c>
      <c r="D133" s="15">
        <v>0.34</v>
      </c>
      <c r="E133">
        <v>134</v>
      </c>
      <c r="F133" s="15">
        <v>0.6</v>
      </c>
      <c r="G133">
        <v>242</v>
      </c>
      <c r="H133" s="15">
        <v>0.05</v>
      </c>
      <c r="I133">
        <v>20</v>
      </c>
      <c r="J133" s="15">
        <v>0.21</v>
      </c>
      <c r="K133">
        <v>125</v>
      </c>
      <c r="L133">
        <v>602</v>
      </c>
    </row>
    <row r="134" spans="1:12" x14ac:dyDescent="0.2">
      <c r="A134" s="14">
        <v>41283.666666666664</v>
      </c>
      <c r="B134">
        <v>1357776000</v>
      </c>
      <c r="C134">
        <v>297</v>
      </c>
      <c r="D134" s="15">
        <v>0.46</v>
      </c>
      <c r="E134">
        <v>123</v>
      </c>
      <c r="F134" s="15">
        <v>0.47</v>
      </c>
      <c r="G134">
        <v>128</v>
      </c>
      <c r="H134" s="15">
        <v>0.06</v>
      </c>
      <c r="I134">
        <v>16</v>
      </c>
      <c r="J134" s="15">
        <v>0.26</v>
      </c>
      <c r="K134">
        <v>117</v>
      </c>
      <c r="L134">
        <v>456</v>
      </c>
    </row>
    <row r="135" spans="1:12" x14ac:dyDescent="0.2">
      <c r="A135" s="14">
        <v>41282.666666666664</v>
      </c>
      <c r="B135">
        <v>1357689600</v>
      </c>
      <c r="C135">
        <v>305</v>
      </c>
      <c r="D135" s="15">
        <v>0.46</v>
      </c>
      <c r="E135">
        <v>140</v>
      </c>
      <c r="F135" s="15">
        <v>0.48</v>
      </c>
      <c r="G135">
        <v>146</v>
      </c>
      <c r="H135" s="15">
        <v>0.06</v>
      </c>
      <c r="I135">
        <v>17</v>
      </c>
      <c r="J135" s="15">
        <v>0.25</v>
      </c>
      <c r="K135">
        <v>123</v>
      </c>
      <c r="L135">
        <v>501</v>
      </c>
    </row>
    <row r="136" spans="1:12" x14ac:dyDescent="0.2">
      <c r="A136" s="14">
        <v>41281.666666666664</v>
      </c>
      <c r="B136">
        <v>1357603200</v>
      </c>
      <c r="C136">
        <v>300</v>
      </c>
      <c r="D136" s="15">
        <v>0.46</v>
      </c>
      <c r="E136">
        <v>140</v>
      </c>
      <c r="F136" s="15">
        <v>0.48</v>
      </c>
      <c r="G136">
        <v>145</v>
      </c>
      <c r="H136" s="15">
        <v>0.06</v>
      </c>
      <c r="I136">
        <v>17</v>
      </c>
      <c r="J136" s="15">
        <v>0.24</v>
      </c>
      <c r="K136">
        <v>122</v>
      </c>
      <c r="L136">
        <v>498</v>
      </c>
    </row>
    <row r="137" spans="1:12" x14ac:dyDescent="0.2">
      <c r="A137" s="14">
        <v>41280.666666666664</v>
      </c>
      <c r="B137">
        <v>1357516800</v>
      </c>
      <c r="C137">
        <v>291</v>
      </c>
      <c r="D137" s="15">
        <v>0.51</v>
      </c>
      <c r="E137">
        <v>140</v>
      </c>
      <c r="F137" s="15">
        <v>0.42</v>
      </c>
      <c r="G137">
        <v>115</v>
      </c>
      <c r="H137" s="15">
        <v>0.05</v>
      </c>
      <c r="I137">
        <v>15</v>
      </c>
      <c r="J137" s="15">
        <v>0.26</v>
      </c>
      <c r="K137">
        <v>120</v>
      </c>
      <c r="L137">
        <v>470</v>
      </c>
    </row>
    <row r="138" spans="1:12" x14ac:dyDescent="0.2">
      <c r="A138" s="14">
        <v>41279.666666666664</v>
      </c>
      <c r="B138">
        <v>1357430400</v>
      </c>
      <c r="C138">
        <v>286</v>
      </c>
      <c r="D138" s="15">
        <v>0.48</v>
      </c>
      <c r="E138">
        <v>136</v>
      </c>
      <c r="F138" s="15">
        <v>0.45</v>
      </c>
      <c r="G138">
        <v>128</v>
      </c>
      <c r="H138" s="15">
        <v>0.05</v>
      </c>
      <c r="I138">
        <v>15</v>
      </c>
      <c r="J138" s="15">
        <v>0.26</v>
      </c>
      <c r="K138">
        <v>122</v>
      </c>
      <c r="L138">
        <v>476</v>
      </c>
    </row>
    <row r="139" spans="1:12" x14ac:dyDescent="0.2">
      <c r="A139" s="14">
        <v>41278.666666666664</v>
      </c>
      <c r="B139">
        <v>1357344000</v>
      </c>
      <c r="C139">
        <v>295</v>
      </c>
      <c r="D139" s="15">
        <v>0.51</v>
      </c>
      <c r="E139">
        <v>142</v>
      </c>
      <c r="F139" s="15">
        <v>0.43</v>
      </c>
      <c r="G139">
        <v>119</v>
      </c>
      <c r="H139" s="15">
        <v>0.05</v>
      </c>
      <c r="I139">
        <v>15</v>
      </c>
      <c r="J139" s="15">
        <v>0.26</v>
      </c>
      <c r="K139">
        <v>125</v>
      </c>
      <c r="L139">
        <v>490</v>
      </c>
    </row>
    <row r="140" spans="1:12" x14ac:dyDescent="0.2">
      <c r="A140" s="14">
        <v>41277.666666666664</v>
      </c>
      <c r="B140">
        <v>1357257600</v>
      </c>
      <c r="C140">
        <v>311</v>
      </c>
      <c r="D140" s="15">
        <v>0.51</v>
      </c>
      <c r="E140">
        <v>142</v>
      </c>
      <c r="F140" s="15">
        <v>0.43</v>
      </c>
      <c r="G140">
        <v>119</v>
      </c>
      <c r="H140" s="15">
        <v>0.05</v>
      </c>
      <c r="I140">
        <v>15</v>
      </c>
      <c r="J140" s="15">
        <v>0.26</v>
      </c>
      <c r="K140">
        <v>126</v>
      </c>
      <c r="L140">
        <v>493</v>
      </c>
    </row>
    <row r="141" spans="1:12" x14ac:dyDescent="0.2">
      <c r="A141" s="14">
        <v>41276.666666666664</v>
      </c>
      <c r="B141">
        <v>1357171200</v>
      </c>
      <c r="C141">
        <v>311</v>
      </c>
      <c r="D141" s="15">
        <v>0.52</v>
      </c>
      <c r="E141">
        <v>129</v>
      </c>
      <c r="F141" s="15">
        <v>0.43</v>
      </c>
      <c r="G141">
        <v>106</v>
      </c>
      <c r="H141" s="15">
        <v>0.04</v>
      </c>
      <c r="I141">
        <v>11</v>
      </c>
      <c r="J141" s="15">
        <v>0.26</v>
      </c>
      <c r="K141">
        <v>120</v>
      </c>
      <c r="L141">
        <v>459</v>
      </c>
    </row>
    <row r="142" spans="1:12" x14ac:dyDescent="0.2">
      <c r="A142" s="14">
        <v>41275.666666666664</v>
      </c>
      <c r="B142">
        <v>1357084800</v>
      </c>
      <c r="C142">
        <v>315</v>
      </c>
      <c r="D142" s="15">
        <v>0.52</v>
      </c>
      <c r="E142">
        <v>129</v>
      </c>
      <c r="F142" s="15">
        <v>0.43</v>
      </c>
      <c r="G142">
        <v>106</v>
      </c>
      <c r="H142" s="15">
        <v>0.04</v>
      </c>
      <c r="I142">
        <v>11</v>
      </c>
      <c r="J142" s="15">
        <v>0.26</v>
      </c>
      <c r="K142">
        <v>120</v>
      </c>
      <c r="L142">
        <v>464</v>
      </c>
    </row>
    <row r="143" spans="1:12" x14ac:dyDescent="0.2">
      <c r="A143" s="14">
        <v>41274.666666666664</v>
      </c>
      <c r="B143">
        <v>1356998400</v>
      </c>
      <c r="C143">
        <v>314</v>
      </c>
      <c r="D143" s="15">
        <v>0.5</v>
      </c>
      <c r="E143">
        <v>121</v>
      </c>
      <c r="F143" s="15">
        <v>0.44</v>
      </c>
      <c r="G143">
        <v>106</v>
      </c>
      <c r="H143" s="15">
        <v>0.05</v>
      </c>
      <c r="I143">
        <v>11</v>
      </c>
      <c r="J143" s="15">
        <v>0.26</v>
      </c>
      <c r="K143">
        <v>119</v>
      </c>
      <c r="L143">
        <v>454</v>
      </c>
    </row>
    <row r="144" spans="1:12" x14ac:dyDescent="0.2">
      <c r="A144" s="14">
        <v>41273.666666666664</v>
      </c>
      <c r="B144">
        <v>1356912000</v>
      </c>
      <c r="C144">
        <v>312</v>
      </c>
      <c r="D144" s="15">
        <v>0.51</v>
      </c>
      <c r="E144">
        <v>121</v>
      </c>
      <c r="F144" s="15">
        <v>0.43</v>
      </c>
      <c r="G144">
        <v>101</v>
      </c>
      <c r="H144" s="15">
        <v>0.04</v>
      </c>
      <c r="I144">
        <v>10</v>
      </c>
      <c r="J144" s="15">
        <v>0.26</v>
      </c>
      <c r="K144">
        <v>113</v>
      </c>
      <c r="L144">
        <v>442</v>
      </c>
    </row>
    <row r="145" spans="1:12" x14ac:dyDescent="0.2">
      <c r="A145" s="14">
        <v>41272.666666666664</v>
      </c>
      <c r="B145">
        <v>1356825600</v>
      </c>
      <c r="C145">
        <v>312</v>
      </c>
      <c r="D145" s="15">
        <v>0.52</v>
      </c>
      <c r="E145">
        <v>121</v>
      </c>
      <c r="F145" s="15">
        <v>0.43</v>
      </c>
      <c r="G145">
        <v>101</v>
      </c>
      <c r="H145" s="15">
        <v>0.03</v>
      </c>
      <c r="I145">
        <v>8</v>
      </c>
      <c r="J145" s="15">
        <v>0.26</v>
      </c>
      <c r="K145">
        <v>120</v>
      </c>
      <c r="L145">
        <v>454</v>
      </c>
    </row>
    <row r="146" spans="1:12" x14ac:dyDescent="0.2">
      <c r="A146" s="14">
        <v>41271.666666666664</v>
      </c>
      <c r="B146">
        <v>1356739200</v>
      </c>
      <c r="C146">
        <v>318</v>
      </c>
      <c r="D146" s="15">
        <v>0.47</v>
      </c>
      <c r="E146">
        <v>122</v>
      </c>
      <c r="F146" s="15">
        <v>0.49</v>
      </c>
      <c r="G146">
        <v>128</v>
      </c>
      <c r="H146" s="15">
        <v>0.03</v>
      </c>
      <c r="I146">
        <v>8</v>
      </c>
      <c r="J146" s="15">
        <v>0.26</v>
      </c>
      <c r="K146">
        <v>124</v>
      </c>
      <c r="L146">
        <v>479</v>
      </c>
    </row>
    <row r="147" spans="1:12" x14ac:dyDescent="0.2">
      <c r="A147" s="14">
        <v>41270.666666666664</v>
      </c>
      <c r="B147">
        <v>1356652800</v>
      </c>
      <c r="C147">
        <v>330</v>
      </c>
      <c r="D147" s="15">
        <v>0.44</v>
      </c>
      <c r="E147">
        <v>122</v>
      </c>
      <c r="F147" s="15">
        <v>0.52</v>
      </c>
      <c r="G147">
        <v>144</v>
      </c>
      <c r="H147" s="15">
        <v>0.03</v>
      </c>
      <c r="I147">
        <v>8</v>
      </c>
      <c r="J147" s="15">
        <v>0.27</v>
      </c>
      <c r="K147">
        <v>132</v>
      </c>
      <c r="L147">
        <v>498</v>
      </c>
    </row>
    <row r="148" spans="1:12" x14ac:dyDescent="0.2">
      <c r="A148" s="14">
        <v>41269.666666666664</v>
      </c>
      <c r="B148">
        <v>1356566400</v>
      </c>
      <c r="C148">
        <v>317</v>
      </c>
      <c r="D148" s="15">
        <v>0.44</v>
      </c>
      <c r="E148">
        <v>122</v>
      </c>
      <c r="F148" s="15">
        <v>0.52</v>
      </c>
      <c r="G148">
        <v>143</v>
      </c>
      <c r="H148" s="15">
        <v>0.03</v>
      </c>
      <c r="I148">
        <v>8</v>
      </c>
      <c r="J148" s="15">
        <v>0.26</v>
      </c>
      <c r="K148">
        <v>129</v>
      </c>
      <c r="L148">
        <v>491</v>
      </c>
    </row>
    <row r="149" spans="1:12" x14ac:dyDescent="0.2">
      <c r="A149" s="14">
        <v>41268.666666666664</v>
      </c>
      <c r="B149">
        <v>1356480000</v>
      </c>
      <c r="C149">
        <v>317</v>
      </c>
      <c r="D149" s="15">
        <v>0.41</v>
      </c>
      <c r="E149">
        <v>120</v>
      </c>
      <c r="F149" s="15">
        <v>0.55000000000000004</v>
      </c>
      <c r="G149">
        <v>164</v>
      </c>
      <c r="H149" s="15">
        <v>0.03</v>
      </c>
      <c r="I149">
        <v>9</v>
      </c>
      <c r="J149" s="15">
        <v>0.26</v>
      </c>
      <c r="K149">
        <v>125</v>
      </c>
      <c r="L149">
        <v>489</v>
      </c>
    </row>
    <row r="150" spans="1:12" x14ac:dyDescent="0.2">
      <c r="A150" s="14">
        <v>41267.666666666664</v>
      </c>
      <c r="B150">
        <v>1356393600</v>
      </c>
      <c r="C150">
        <v>323</v>
      </c>
      <c r="D150" s="15">
        <v>0.4</v>
      </c>
      <c r="E150">
        <v>116</v>
      </c>
      <c r="F150" s="15">
        <v>0.56000000000000005</v>
      </c>
      <c r="G150">
        <v>163</v>
      </c>
      <c r="H150" s="15">
        <v>0.03</v>
      </c>
      <c r="I150">
        <v>9</v>
      </c>
      <c r="J150" s="15">
        <v>0.26</v>
      </c>
      <c r="K150">
        <v>124</v>
      </c>
      <c r="L150">
        <v>482</v>
      </c>
    </row>
    <row r="151" spans="1:12" x14ac:dyDescent="0.2">
      <c r="A151" s="14">
        <v>41266.666666666664</v>
      </c>
      <c r="B151">
        <v>1356307200</v>
      </c>
      <c r="C151">
        <v>316</v>
      </c>
      <c r="D151" s="15">
        <v>0.4</v>
      </c>
      <c r="E151">
        <v>116</v>
      </c>
      <c r="F151" s="15">
        <v>0.56000000000000005</v>
      </c>
      <c r="G151">
        <v>163</v>
      </c>
      <c r="H151" s="15">
        <v>0.03</v>
      </c>
      <c r="I151">
        <v>9</v>
      </c>
      <c r="J151" s="15">
        <v>0.26</v>
      </c>
      <c r="K151">
        <v>123</v>
      </c>
      <c r="L151">
        <v>481</v>
      </c>
    </row>
    <row r="152" spans="1:12" x14ac:dyDescent="0.2">
      <c r="A152" s="14">
        <v>41265.666666666664</v>
      </c>
      <c r="B152">
        <v>1356220800</v>
      </c>
      <c r="C152">
        <v>316</v>
      </c>
      <c r="D152" s="15">
        <v>0.4</v>
      </c>
      <c r="E152">
        <v>116</v>
      </c>
      <c r="F152" s="15">
        <v>0.56000000000000005</v>
      </c>
      <c r="G152">
        <v>163</v>
      </c>
      <c r="H152" s="15">
        <v>0.03</v>
      </c>
      <c r="I152">
        <v>9</v>
      </c>
      <c r="J152" s="15">
        <v>0.25</v>
      </c>
      <c r="K152">
        <v>121</v>
      </c>
      <c r="L152">
        <v>479</v>
      </c>
    </row>
    <row r="153" spans="1:12" x14ac:dyDescent="0.2">
      <c r="A153" s="14">
        <v>41264.666666666664</v>
      </c>
      <c r="B153">
        <v>1356134400</v>
      </c>
      <c r="C153">
        <v>316</v>
      </c>
      <c r="D153" s="15">
        <v>0.4</v>
      </c>
      <c r="E153">
        <v>116</v>
      </c>
      <c r="F153" s="15">
        <v>0.56000000000000005</v>
      </c>
      <c r="G153">
        <v>163</v>
      </c>
      <c r="H153" s="15">
        <v>0.03</v>
      </c>
      <c r="I153">
        <v>9</v>
      </c>
      <c r="J153" s="15">
        <v>0.25</v>
      </c>
      <c r="K153">
        <v>121</v>
      </c>
      <c r="L153">
        <v>479</v>
      </c>
    </row>
    <row r="154" spans="1:12" x14ac:dyDescent="0.2">
      <c r="A154" s="14">
        <v>41263.666666666664</v>
      </c>
      <c r="B154">
        <v>1356048000</v>
      </c>
      <c r="C154">
        <v>306</v>
      </c>
      <c r="D154" s="15">
        <v>0.4</v>
      </c>
      <c r="E154">
        <v>116</v>
      </c>
      <c r="F154" s="15">
        <v>0.56000000000000005</v>
      </c>
      <c r="G154">
        <v>163</v>
      </c>
      <c r="H154" s="15">
        <v>0.03</v>
      </c>
      <c r="I154">
        <v>9</v>
      </c>
      <c r="J154" s="15">
        <v>0.26</v>
      </c>
      <c r="K154">
        <v>123</v>
      </c>
      <c r="L154">
        <v>481</v>
      </c>
    </row>
    <row r="155" spans="1:12" x14ac:dyDescent="0.2">
      <c r="A155" s="14">
        <v>41262.666666666664</v>
      </c>
      <c r="B155">
        <v>1355961600</v>
      </c>
      <c r="C155">
        <v>317</v>
      </c>
      <c r="D155" s="15">
        <v>0.4</v>
      </c>
      <c r="E155">
        <v>116</v>
      </c>
      <c r="F155" s="15">
        <v>0.56000000000000005</v>
      </c>
      <c r="G155">
        <v>163</v>
      </c>
      <c r="H155" s="15">
        <v>0.03</v>
      </c>
      <c r="I155">
        <v>9</v>
      </c>
      <c r="J155" s="15">
        <v>0.26</v>
      </c>
      <c r="K155">
        <v>123</v>
      </c>
      <c r="L155">
        <v>481</v>
      </c>
    </row>
    <row r="156" spans="1:12" x14ac:dyDescent="0.2">
      <c r="A156" s="14">
        <v>41261.666666666664</v>
      </c>
      <c r="B156">
        <v>1355875200</v>
      </c>
      <c r="C156">
        <v>320</v>
      </c>
      <c r="D156" s="15">
        <v>0.41</v>
      </c>
      <c r="E156">
        <v>136</v>
      </c>
      <c r="F156" s="15">
        <v>0.55000000000000004</v>
      </c>
      <c r="G156">
        <v>181</v>
      </c>
      <c r="H156" s="15">
        <v>0.03</v>
      </c>
      <c r="I156">
        <v>9</v>
      </c>
      <c r="J156" s="15">
        <v>0.24</v>
      </c>
      <c r="K156">
        <v>127</v>
      </c>
      <c r="L156">
        <v>533</v>
      </c>
    </row>
    <row r="157" spans="1:12" x14ac:dyDescent="0.2">
      <c r="A157" s="14">
        <v>41260.666666666664</v>
      </c>
      <c r="B157">
        <v>1355788800</v>
      </c>
      <c r="C157">
        <v>319</v>
      </c>
      <c r="D157" s="15">
        <v>0.41</v>
      </c>
      <c r="E157">
        <v>136</v>
      </c>
      <c r="F157" s="15">
        <v>0.55000000000000004</v>
      </c>
      <c r="G157">
        <v>181</v>
      </c>
      <c r="H157" s="15">
        <v>0.03</v>
      </c>
      <c r="I157">
        <v>9</v>
      </c>
      <c r="J157" s="15">
        <v>0.23</v>
      </c>
      <c r="K157">
        <v>118</v>
      </c>
      <c r="L157">
        <v>523</v>
      </c>
    </row>
    <row r="158" spans="1:12" x14ac:dyDescent="0.2">
      <c r="A158" s="14">
        <v>41259.666666666664</v>
      </c>
      <c r="B158">
        <v>1355702400</v>
      </c>
      <c r="C158">
        <v>316</v>
      </c>
      <c r="D158" s="15">
        <v>0.42</v>
      </c>
      <c r="E158">
        <v>136</v>
      </c>
      <c r="F158" s="15">
        <v>0.55000000000000004</v>
      </c>
      <c r="G158">
        <v>177</v>
      </c>
      <c r="H158" s="15">
        <v>0.03</v>
      </c>
      <c r="I158">
        <v>9</v>
      </c>
      <c r="J158" s="15">
        <v>0.23</v>
      </c>
      <c r="K158">
        <v>117</v>
      </c>
      <c r="L158">
        <v>515</v>
      </c>
    </row>
    <row r="159" spans="1:12" x14ac:dyDescent="0.2">
      <c r="A159" s="14">
        <v>41258.666666666664</v>
      </c>
      <c r="B159">
        <v>1355616000</v>
      </c>
      <c r="C159">
        <v>318</v>
      </c>
      <c r="D159" s="15">
        <v>0.39</v>
      </c>
      <c r="E159">
        <v>111</v>
      </c>
      <c r="F159" s="15">
        <v>0.57999999999999996</v>
      </c>
      <c r="G159">
        <v>165</v>
      </c>
      <c r="H159" s="15">
        <v>0.03</v>
      </c>
      <c r="I159">
        <v>9</v>
      </c>
      <c r="J159" s="15">
        <v>0.24</v>
      </c>
      <c r="K159">
        <v>113</v>
      </c>
      <c r="L159">
        <v>480</v>
      </c>
    </row>
    <row r="160" spans="1:12" x14ac:dyDescent="0.2">
      <c r="A160" s="14">
        <v>41257.666666666664</v>
      </c>
      <c r="B160">
        <v>1355529600</v>
      </c>
      <c r="C160">
        <v>323</v>
      </c>
      <c r="D160" s="15">
        <v>0.47</v>
      </c>
      <c r="E160">
        <v>170</v>
      </c>
      <c r="F160" s="15">
        <v>0.5</v>
      </c>
      <c r="G160">
        <v>182</v>
      </c>
      <c r="H160" s="15">
        <v>0.03</v>
      </c>
      <c r="I160">
        <v>11</v>
      </c>
      <c r="J160" s="15">
        <v>0.21</v>
      </c>
      <c r="K160">
        <v>120</v>
      </c>
      <c r="L160">
        <v>574</v>
      </c>
    </row>
    <row r="161" spans="1:12" x14ac:dyDescent="0.2">
      <c r="A161" s="14">
        <v>41256.666666666664</v>
      </c>
      <c r="B161">
        <v>1355443200</v>
      </c>
      <c r="C161">
        <v>333</v>
      </c>
      <c r="D161" s="15">
        <v>0.47</v>
      </c>
      <c r="E161">
        <v>170</v>
      </c>
      <c r="F161" s="15">
        <v>0.5</v>
      </c>
      <c r="G161">
        <v>182</v>
      </c>
      <c r="H161" s="15">
        <v>0.03</v>
      </c>
      <c r="I161">
        <v>11</v>
      </c>
      <c r="J161" s="15">
        <v>0.21</v>
      </c>
      <c r="K161">
        <v>122</v>
      </c>
      <c r="L161">
        <v>577</v>
      </c>
    </row>
    <row r="162" spans="1:12" x14ac:dyDescent="0.2">
      <c r="A162" s="14">
        <v>41255.666666666664</v>
      </c>
      <c r="B162">
        <v>1355356800</v>
      </c>
      <c r="C162">
        <v>340</v>
      </c>
      <c r="D162" s="15">
        <v>0.47</v>
      </c>
      <c r="E162">
        <v>172</v>
      </c>
      <c r="F162" s="15">
        <v>0.49</v>
      </c>
      <c r="G162">
        <v>180</v>
      </c>
      <c r="H162" s="15">
        <v>0.03</v>
      </c>
      <c r="I162">
        <v>11</v>
      </c>
      <c r="J162" s="15">
        <v>0.21</v>
      </c>
      <c r="K162">
        <v>122</v>
      </c>
      <c r="L162">
        <v>580</v>
      </c>
    </row>
    <row r="163" spans="1:12" x14ac:dyDescent="0.2">
      <c r="A163" s="14">
        <v>41254.666666666664</v>
      </c>
      <c r="B163">
        <v>1355270400</v>
      </c>
      <c r="C163">
        <v>338</v>
      </c>
      <c r="D163" s="15">
        <v>0.48</v>
      </c>
      <c r="E163">
        <v>172</v>
      </c>
      <c r="F163" s="15">
        <v>0.49</v>
      </c>
      <c r="G163">
        <v>177</v>
      </c>
      <c r="H163" s="15">
        <v>0.03</v>
      </c>
      <c r="I163">
        <v>11</v>
      </c>
      <c r="J163" s="15">
        <v>0.21</v>
      </c>
      <c r="K163">
        <v>122</v>
      </c>
      <c r="L163">
        <v>578</v>
      </c>
    </row>
    <row r="164" spans="1:12" x14ac:dyDescent="0.2">
      <c r="A164" s="14">
        <v>41253.666666666664</v>
      </c>
      <c r="B164">
        <v>1355184000</v>
      </c>
      <c r="C164">
        <v>338</v>
      </c>
      <c r="D164" s="15">
        <v>0.47</v>
      </c>
      <c r="E164">
        <v>166</v>
      </c>
      <c r="F164" s="15">
        <v>0.5</v>
      </c>
      <c r="G164">
        <v>177</v>
      </c>
      <c r="H164" s="15">
        <v>0.03</v>
      </c>
      <c r="I164">
        <v>11</v>
      </c>
      <c r="J164" s="15">
        <v>0.21</v>
      </c>
      <c r="K164">
        <v>116</v>
      </c>
      <c r="L164">
        <v>563</v>
      </c>
    </row>
    <row r="165" spans="1:12" x14ac:dyDescent="0.2">
      <c r="A165" s="14">
        <v>41252.666666666664</v>
      </c>
      <c r="B165">
        <v>1355097600</v>
      </c>
      <c r="C165">
        <v>331</v>
      </c>
      <c r="D165" s="15">
        <v>0.47</v>
      </c>
      <c r="E165">
        <v>166</v>
      </c>
      <c r="F165" s="15">
        <v>0.5</v>
      </c>
      <c r="G165">
        <v>175</v>
      </c>
      <c r="H165" s="15">
        <v>0.03</v>
      </c>
      <c r="I165">
        <v>11</v>
      </c>
      <c r="J165" s="15">
        <v>0.21</v>
      </c>
      <c r="K165">
        <v>115</v>
      </c>
      <c r="L165">
        <v>559</v>
      </c>
    </row>
    <row r="166" spans="1:12" x14ac:dyDescent="0.2">
      <c r="A166" s="14">
        <v>41251.666666666664</v>
      </c>
      <c r="B166">
        <v>1355011200</v>
      </c>
      <c r="C166">
        <v>333</v>
      </c>
      <c r="D166" s="15">
        <v>0.47</v>
      </c>
      <c r="E166">
        <v>166</v>
      </c>
      <c r="F166" s="15">
        <v>0.49</v>
      </c>
      <c r="G166">
        <v>172</v>
      </c>
      <c r="H166" s="15">
        <v>0.03</v>
      </c>
      <c r="I166">
        <v>11</v>
      </c>
      <c r="J166" s="15">
        <v>0.2</v>
      </c>
      <c r="K166">
        <v>111</v>
      </c>
      <c r="L166">
        <v>552</v>
      </c>
    </row>
    <row r="167" spans="1:12" x14ac:dyDescent="0.2">
      <c r="A167" s="14">
        <v>41250.666666666664</v>
      </c>
      <c r="B167">
        <v>1354924800</v>
      </c>
      <c r="C167">
        <v>341</v>
      </c>
      <c r="D167" s="15">
        <v>0.47</v>
      </c>
      <c r="E167">
        <v>166</v>
      </c>
      <c r="F167" s="15">
        <v>0.49</v>
      </c>
      <c r="G167">
        <v>172</v>
      </c>
      <c r="H167" s="15">
        <v>0.03</v>
      </c>
      <c r="I167">
        <v>11</v>
      </c>
      <c r="J167" s="15">
        <v>0.2</v>
      </c>
      <c r="K167">
        <v>112</v>
      </c>
      <c r="L167">
        <v>553</v>
      </c>
    </row>
    <row r="168" spans="1:12" x14ac:dyDescent="0.2">
      <c r="A168" s="14">
        <v>41249.666666666664</v>
      </c>
      <c r="B168">
        <v>1354838400</v>
      </c>
      <c r="C168">
        <v>345</v>
      </c>
      <c r="D168" s="15">
        <v>0.47</v>
      </c>
      <c r="E168">
        <v>166</v>
      </c>
      <c r="F168" s="15">
        <v>0.49</v>
      </c>
      <c r="G168">
        <v>172</v>
      </c>
      <c r="H168" s="15">
        <v>0.03</v>
      </c>
      <c r="I168">
        <v>11</v>
      </c>
      <c r="J168" s="15">
        <v>0.2</v>
      </c>
      <c r="K168">
        <v>109</v>
      </c>
      <c r="L168">
        <v>551</v>
      </c>
    </row>
    <row r="169" spans="1:12" x14ac:dyDescent="0.2">
      <c r="A169" s="14">
        <v>41248.666666666664</v>
      </c>
      <c r="B169">
        <v>1354752000</v>
      </c>
      <c r="C169">
        <v>344</v>
      </c>
      <c r="D169" s="15">
        <v>0.48</v>
      </c>
      <c r="E169">
        <v>166</v>
      </c>
      <c r="F169" s="15">
        <v>0.49</v>
      </c>
      <c r="G169">
        <v>169</v>
      </c>
      <c r="H169" s="15">
        <v>0.03</v>
      </c>
      <c r="I169">
        <v>10</v>
      </c>
      <c r="J169" s="15">
        <v>0.2</v>
      </c>
      <c r="K169">
        <v>106</v>
      </c>
      <c r="L169">
        <v>542</v>
      </c>
    </row>
    <row r="170" spans="1:12" x14ac:dyDescent="0.2">
      <c r="A170" s="14">
        <v>41247.666666666664</v>
      </c>
      <c r="B170">
        <v>1354665600</v>
      </c>
      <c r="C170">
        <v>346</v>
      </c>
      <c r="D170" s="15">
        <v>0.44</v>
      </c>
      <c r="E170">
        <v>164</v>
      </c>
      <c r="F170" s="15">
        <v>0.53</v>
      </c>
      <c r="G170">
        <v>198</v>
      </c>
      <c r="H170" s="15">
        <v>0.03</v>
      </c>
      <c r="I170">
        <v>11</v>
      </c>
      <c r="J170" s="15">
        <v>0.2</v>
      </c>
      <c r="K170">
        <v>115</v>
      </c>
      <c r="L170">
        <v>582</v>
      </c>
    </row>
    <row r="171" spans="1:12" x14ac:dyDescent="0.2">
      <c r="A171" s="14">
        <v>41246.666666666664</v>
      </c>
      <c r="B171">
        <v>1354579200</v>
      </c>
      <c r="C171">
        <v>346</v>
      </c>
      <c r="D171" s="15">
        <v>0.43</v>
      </c>
      <c r="E171">
        <v>157</v>
      </c>
      <c r="F171" s="15">
        <v>0.54</v>
      </c>
      <c r="G171">
        <v>196</v>
      </c>
      <c r="H171" s="15">
        <v>0.03</v>
      </c>
      <c r="I171">
        <v>11</v>
      </c>
      <c r="J171" s="15">
        <v>0.19</v>
      </c>
      <c r="K171">
        <v>111</v>
      </c>
      <c r="L171">
        <v>574</v>
      </c>
    </row>
    <row r="172" spans="1:12" x14ac:dyDescent="0.2">
      <c r="A172" s="14">
        <v>41245.666666666664</v>
      </c>
      <c r="B172">
        <v>1354492800</v>
      </c>
      <c r="C172">
        <v>347</v>
      </c>
      <c r="D172" s="15">
        <v>0.43</v>
      </c>
      <c r="E172">
        <v>157</v>
      </c>
      <c r="F172" s="15">
        <v>0.54</v>
      </c>
      <c r="G172">
        <v>196</v>
      </c>
      <c r="H172" s="15">
        <v>0.03</v>
      </c>
      <c r="I172">
        <v>11</v>
      </c>
      <c r="J172" s="15">
        <v>0.19</v>
      </c>
      <c r="K172">
        <v>111</v>
      </c>
      <c r="L172">
        <v>574</v>
      </c>
    </row>
    <row r="173" spans="1:12" x14ac:dyDescent="0.2">
      <c r="A173" s="14">
        <v>41244.666666666664</v>
      </c>
      <c r="B173">
        <v>1354406400</v>
      </c>
      <c r="C173">
        <v>351</v>
      </c>
      <c r="D173" s="15">
        <v>0.43</v>
      </c>
      <c r="E173">
        <v>157</v>
      </c>
      <c r="F173" s="15">
        <v>0.54</v>
      </c>
      <c r="G173">
        <v>195</v>
      </c>
      <c r="H173" s="15">
        <v>0.03</v>
      </c>
      <c r="I173">
        <v>11</v>
      </c>
      <c r="J173" s="15">
        <v>0.19</v>
      </c>
      <c r="K173">
        <v>109</v>
      </c>
      <c r="L173">
        <v>572</v>
      </c>
    </row>
    <row r="174" spans="1:12" x14ac:dyDescent="0.2">
      <c r="A174" s="14">
        <v>41243.666666666664</v>
      </c>
      <c r="B174">
        <v>1354320000</v>
      </c>
      <c r="C174">
        <v>362</v>
      </c>
      <c r="D174" s="15">
        <v>0.44</v>
      </c>
      <c r="E174">
        <v>160</v>
      </c>
      <c r="F174" s="15">
        <v>0.53</v>
      </c>
      <c r="G174">
        <v>196</v>
      </c>
      <c r="H174" s="15">
        <v>0.03</v>
      </c>
      <c r="I174">
        <v>11</v>
      </c>
      <c r="J174" s="15">
        <v>0.19</v>
      </c>
      <c r="K174">
        <v>111</v>
      </c>
      <c r="L174">
        <v>578</v>
      </c>
    </row>
    <row r="175" spans="1:12" x14ac:dyDescent="0.2">
      <c r="A175" s="14">
        <v>41242.666666666664</v>
      </c>
      <c r="B175">
        <v>1354233600</v>
      </c>
      <c r="C175">
        <v>370</v>
      </c>
      <c r="D175" s="15">
        <v>0.43</v>
      </c>
      <c r="E175">
        <v>160</v>
      </c>
      <c r="F175" s="15">
        <v>0.53</v>
      </c>
      <c r="G175">
        <v>196</v>
      </c>
      <c r="H175" s="15">
        <v>0.03</v>
      </c>
      <c r="I175">
        <v>11</v>
      </c>
      <c r="J175" s="15">
        <v>0.19</v>
      </c>
      <c r="K175">
        <v>113</v>
      </c>
      <c r="L175">
        <v>580</v>
      </c>
    </row>
    <row r="176" spans="1:12" x14ac:dyDescent="0.2">
      <c r="A176" s="14">
        <v>41241.666666666664</v>
      </c>
      <c r="B176">
        <v>1354147200</v>
      </c>
      <c r="C176">
        <v>389</v>
      </c>
      <c r="D176" s="15">
        <v>0.43</v>
      </c>
      <c r="E176">
        <v>160</v>
      </c>
      <c r="F176" s="15">
        <v>0.53</v>
      </c>
      <c r="G176">
        <v>196</v>
      </c>
      <c r="H176" s="15">
        <v>0.03</v>
      </c>
      <c r="I176">
        <v>11</v>
      </c>
      <c r="J176" s="15">
        <v>0.19</v>
      </c>
      <c r="K176">
        <v>113</v>
      </c>
      <c r="L176">
        <v>580</v>
      </c>
    </row>
    <row r="177" spans="1:12" x14ac:dyDescent="0.2">
      <c r="A177" s="14">
        <v>41240.666666666664</v>
      </c>
      <c r="B177">
        <v>1354060800</v>
      </c>
      <c r="C177">
        <v>384</v>
      </c>
      <c r="D177" s="15">
        <v>0.44</v>
      </c>
      <c r="E177">
        <v>164</v>
      </c>
      <c r="F177" s="15">
        <v>0.53</v>
      </c>
      <c r="G177">
        <v>197</v>
      </c>
      <c r="H177" s="15">
        <v>0.03</v>
      </c>
      <c r="I177">
        <v>11</v>
      </c>
      <c r="J177" s="15">
        <v>0.19</v>
      </c>
      <c r="K177">
        <v>113</v>
      </c>
      <c r="L177">
        <v>584</v>
      </c>
    </row>
    <row r="178" spans="1:12" x14ac:dyDescent="0.2">
      <c r="A178" s="14">
        <v>41239.666666666664</v>
      </c>
      <c r="B178">
        <v>1353974400</v>
      </c>
      <c r="C178">
        <v>393</v>
      </c>
      <c r="D178" s="15">
        <v>0.44</v>
      </c>
      <c r="E178">
        <v>164</v>
      </c>
      <c r="F178" s="15">
        <v>0.53</v>
      </c>
      <c r="G178">
        <v>197</v>
      </c>
      <c r="H178" s="15">
        <v>0.03</v>
      </c>
      <c r="I178">
        <v>11</v>
      </c>
      <c r="J178" s="15">
        <v>0.19</v>
      </c>
      <c r="K178">
        <v>113</v>
      </c>
      <c r="L178">
        <v>584</v>
      </c>
    </row>
    <row r="179" spans="1:12" x14ac:dyDescent="0.2">
      <c r="A179" s="14">
        <v>41238.666666666664</v>
      </c>
      <c r="B179">
        <v>1353888000</v>
      </c>
      <c r="C179">
        <v>391</v>
      </c>
      <c r="D179" s="15">
        <v>0.44</v>
      </c>
      <c r="E179">
        <v>164</v>
      </c>
      <c r="F179" s="15">
        <v>0.53</v>
      </c>
      <c r="G179">
        <v>197</v>
      </c>
      <c r="H179" s="15">
        <v>0.03</v>
      </c>
      <c r="I179">
        <v>11</v>
      </c>
      <c r="J179" s="15">
        <v>0.19</v>
      </c>
      <c r="K179">
        <v>113</v>
      </c>
      <c r="L179">
        <v>584</v>
      </c>
    </row>
    <row r="180" spans="1:12" x14ac:dyDescent="0.2">
      <c r="A180" s="14">
        <v>41237.666666666664</v>
      </c>
      <c r="B180">
        <v>1353801600</v>
      </c>
      <c r="C180">
        <v>391</v>
      </c>
      <c r="D180" s="15">
        <v>0.44</v>
      </c>
      <c r="E180">
        <v>164</v>
      </c>
      <c r="F180" s="15">
        <v>0.53</v>
      </c>
      <c r="G180">
        <v>198</v>
      </c>
      <c r="H180" s="15">
        <v>0.03</v>
      </c>
      <c r="I180">
        <v>11</v>
      </c>
      <c r="J180" s="15">
        <v>0.19</v>
      </c>
      <c r="K180">
        <v>112</v>
      </c>
      <c r="L180">
        <v>584</v>
      </c>
    </row>
    <row r="181" spans="1:12" x14ac:dyDescent="0.2">
      <c r="A181" s="14">
        <v>41236.666666666664</v>
      </c>
      <c r="B181">
        <v>1353715200</v>
      </c>
      <c r="C181">
        <v>395</v>
      </c>
      <c r="D181" s="15">
        <v>0.44</v>
      </c>
      <c r="E181">
        <v>164</v>
      </c>
      <c r="F181" s="15">
        <v>0.53</v>
      </c>
      <c r="G181">
        <v>198</v>
      </c>
      <c r="H181" s="15">
        <v>0.03</v>
      </c>
      <c r="I181">
        <v>11</v>
      </c>
      <c r="J181" s="15">
        <v>0.2</v>
      </c>
      <c r="K181">
        <v>115</v>
      </c>
      <c r="L181">
        <v>588</v>
      </c>
    </row>
    <row r="182" spans="1:12" x14ac:dyDescent="0.2">
      <c r="A182" s="14">
        <v>41235.666666666664</v>
      </c>
      <c r="B182">
        <v>1353628800</v>
      </c>
      <c r="C182">
        <v>383</v>
      </c>
      <c r="D182" s="15">
        <v>0.44</v>
      </c>
      <c r="E182">
        <v>164</v>
      </c>
      <c r="F182" s="15">
        <v>0.53</v>
      </c>
      <c r="G182">
        <v>198</v>
      </c>
      <c r="H182" s="15">
        <v>0.03</v>
      </c>
      <c r="I182">
        <v>11</v>
      </c>
      <c r="J182" s="15">
        <v>0.2</v>
      </c>
      <c r="K182">
        <v>117</v>
      </c>
      <c r="L182">
        <v>590</v>
      </c>
    </row>
    <row r="183" spans="1:12" x14ac:dyDescent="0.2">
      <c r="A183" s="14">
        <v>41234.666666666664</v>
      </c>
      <c r="B183">
        <v>1353542400</v>
      </c>
      <c r="C183">
        <v>366</v>
      </c>
      <c r="D183" s="15">
        <v>0.44</v>
      </c>
      <c r="E183">
        <v>174</v>
      </c>
      <c r="F183" s="15">
        <v>0.53</v>
      </c>
      <c r="G183">
        <v>208</v>
      </c>
      <c r="H183" s="15">
        <v>0.03</v>
      </c>
      <c r="I183">
        <v>11</v>
      </c>
      <c r="J183" s="15">
        <v>0.19</v>
      </c>
      <c r="K183">
        <v>115</v>
      </c>
      <c r="L183">
        <v>596</v>
      </c>
    </row>
    <row r="184" spans="1:12" x14ac:dyDescent="0.2">
      <c r="A184" s="14">
        <v>41233.666666666664</v>
      </c>
      <c r="B184">
        <v>1353456000</v>
      </c>
      <c r="C184">
        <v>378</v>
      </c>
      <c r="D184" s="15">
        <v>0.44</v>
      </c>
      <c r="E184">
        <v>175</v>
      </c>
      <c r="F184" s="15">
        <v>0.53</v>
      </c>
      <c r="G184">
        <v>214</v>
      </c>
      <c r="H184" s="15">
        <v>0.03</v>
      </c>
      <c r="I184">
        <v>12</v>
      </c>
      <c r="J184" s="15">
        <v>0.2</v>
      </c>
      <c r="K184">
        <v>119</v>
      </c>
      <c r="L184">
        <v>606</v>
      </c>
    </row>
    <row r="185" spans="1:12" x14ac:dyDescent="0.2">
      <c r="A185" s="14">
        <v>41232.666666666664</v>
      </c>
      <c r="B185">
        <v>1353369600</v>
      </c>
      <c r="C185">
        <v>362</v>
      </c>
      <c r="D185" s="15">
        <v>0.43</v>
      </c>
      <c r="E185">
        <v>175</v>
      </c>
      <c r="F185" s="15">
        <v>0.54</v>
      </c>
      <c r="G185">
        <v>216</v>
      </c>
      <c r="H185" s="15">
        <v>0.03</v>
      </c>
      <c r="I185">
        <v>11</v>
      </c>
      <c r="J185" s="15">
        <v>0.2</v>
      </c>
      <c r="K185">
        <v>118</v>
      </c>
      <c r="L185">
        <v>603</v>
      </c>
    </row>
    <row r="186" spans="1:12" x14ac:dyDescent="0.2">
      <c r="A186" s="14">
        <v>41231.666666666664</v>
      </c>
      <c r="B186">
        <v>1353283200</v>
      </c>
      <c r="C186">
        <v>353</v>
      </c>
      <c r="D186" s="15">
        <v>0.43</v>
      </c>
      <c r="E186">
        <v>171</v>
      </c>
      <c r="F186" s="15">
        <v>0.54</v>
      </c>
      <c r="G186">
        <v>215</v>
      </c>
      <c r="H186" s="15">
        <v>0.03</v>
      </c>
      <c r="I186">
        <v>11</v>
      </c>
      <c r="J186" s="15">
        <v>0.2</v>
      </c>
      <c r="K186">
        <v>117</v>
      </c>
      <c r="L186">
        <v>597</v>
      </c>
    </row>
    <row r="187" spans="1:12" x14ac:dyDescent="0.2">
      <c r="A187" s="14">
        <v>41230.666666666664</v>
      </c>
      <c r="B187">
        <v>1353196800</v>
      </c>
      <c r="C187">
        <v>354</v>
      </c>
      <c r="D187" s="15">
        <v>0.43</v>
      </c>
      <c r="E187">
        <v>171</v>
      </c>
      <c r="F187" s="15">
        <v>0.54</v>
      </c>
      <c r="G187">
        <v>215</v>
      </c>
      <c r="H187" s="15">
        <v>0.03</v>
      </c>
      <c r="I187">
        <v>10</v>
      </c>
      <c r="J187" s="15">
        <v>0.2</v>
      </c>
      <c r="K187">
        <v>118</v>
      </c>
      <c r="L187">
        <v>597</v>
      </c>
    </row>
    <row r="188" spans="1:12" x14ac:dyDescent="0.2">
      <c r="A188" s="14">
        <v>41229.666666666664</v>
      </c>
      <c r="B188">
        <v>1353110400</v>
      </c>
      <c r="C188">
        <v>366</v>
      </c>
      <c r="D188" s="15">
        <v>0.43</v>
      </c>
      <c r="E188">
        <v>171</v>
      </c>
      <c r="F188" s="15">
        <v>0.54</v>
      </c>
      <c r="G188">
        <v>215</v>
      </c>
      <c r="H188" s="15">
        <v>0.03</v>
      </c>
      <c r="I188">
        <v>10</v>
      </c>
      <c r="J188" s="15">
        <v>0.2</v>
      </c>
      <c r="K188">
        <v>118</v>
      </c>
      <c r="L188">
        <v>600</v>
      </c>
    </row>
    <row r="189" spans="1:12" x14ac:dyDescent="0.2">
      <c r="A189" s="14">
        <v>41228.666666666664</v>
      </c>
      <c r="B189">
        <v>1353024000</v>
      </c>
      <c r="C189">
        <v>381</v>
      </c>
      <c r="D189" s="15">
        <v>0.43</v>
      </c>
      <c r="E189">
        <v>171</v>
      </c>
      <c r="F189" s="15">
        <v>0.54</v>
      </c>
      <c r="G189">
        <v>215</v>
      </c>
      <c r="H189" s="15">
        <v>0.03</v>
      </c>
      <c r="I189">
        <v>10</v>
      </c>
      <c r="J189" s="15">
        <v>0.2</v>
      </c>
      <c r="K189">
        <v>120</v>
      </c>
      <c r="L189">
        <v>602</v>
      </c>
    </row>
    <row r="190" spans="1:12" x14ac:dyDescent="0.2">
      <c r="A190" s="14">
        <v>41227.666666666664</v>
      </c>
      <c r="B190">
        <v>1352937600</v>
      </c>
      <c r="C190">
        <v>396</v>
      </c>
      <c r="D190" s="15">
        <v>0.43</v>
      </c>
      <c r="E190">
        <v>171</v>
      </c>
      <c r="F190" s="15">
        <v>0.54</v>
      </c>
      <c r="G190">
        <v>215</v>
      </c>
      <c r="H190" s="15">
        <v>0.03</v>
      </c>
      <c r="I190">
        <v>10</v>
      </c>
      <c r="J190" s="15">
        <v>0.2</v>
      </c>
      <c r="K190">
        <v>122</v>
      </c>
      <c r="L190">
        <v>604</v>
      </c>
    </row>
    <row r="191" spans="1:12" x14ac:dyDescent="0.2">
      <c r="A191" s="14">
        <v>41226.666666666664</v>
      </c>
      <c r="B191">
        <v>1352851200</v>
      </c>
      <c r="C191">
        <v>399</v>
      </c>
      <c r="D191" s="15">
        <v>0.43</v>
      </c>
      <c r="E191">
        <v>171</v>
      </c>
      <c r="F191" s="15">
        <v>0.54</v>
      </c>
      <c r="G191">
        <v>215</v>
      </c>
      <c r="H191" s="15">
        <v>0.03</v>
      </c>
      <c r="I191">
        <v>11</v>
      </c>
      <c r="J191" s="15">
        <v>0.2</v>
      </c>
      <c r="K191">
        <v>123</v>
      </c>
      <c r="L191">
        <v>608</v>
      </c>
    </row>
    <row r="192" spans="1:12" x14ac:dyDescent="0.2">
      <c r="A192" s="14">
        <v>41225.666666666664</v>
      </c>
      <c r="B192">
        <v>1352764800</v>
      </c>
      <c r="C192">
        <v>397</v>
      </c>
      <c r="D192" s="15">
        <v>0.43</v>
      </c>
      <c r="E192">
        <v>171</v>
      </c>
      <c r="F192" s="15">
        <v>0.54</v>
      </c>
      <c r="G192">
        <v>214</v>
      </c>
      <c r="H192" s="15">
        <v>0.03</v>
      </c>
      <c r="I192">
        <v>11</v>
      </c>
      <c r="J192" s="15">
        <v>0.2</v>
      </c>
      <c r="K192">
        <v>120</v>
      </c>
      <c r="L192">
        <v>598</v>
      </c>
    </row>
    <row r="193" spans="1:12" x14ac:dyDescent="0.2">
      <c r="A193" s="14">
        <v>41224.666666666664</v>
      </c>
      <c r="B193">
        <v>1352678400</v>
      </c>
      <c r="C193">
        <v>395</v>
      </c>
      <c r="D193" s="15">
        <v>0.42</v>
      </c>
      <c r="E193">
        <v>167</v>
      </c>
      <c r="F193" s="15">
        <v>0.54</v>
      </c>
      <c r="G193">
        <v>214</v>
      </c>
      <c r="H193" s="15">
        <v>0.03</v>
      </c>
      <c r="I193">
        <v>11</v>
      </c>
      <c r="J193" s="15">
        <v>0.2</v>
      </c>
      <c r="K193">
        <v>119</v>
      </c>
      <c r="L193">
        <v>590</v>
      </c>
    </row>
    <row r="194" spans="1:12" x14ac:dyDescent="0.2">
      <c r="A194" s="14">
        <v>41223.666666666664</v>
      </c>
      <c r="B194">
        <v>1352592000</v>
      </c>
      <c r="C194">
        <v>396</v>
      </c>
      <c r="D194" s="15">
        <v>0.43</v>
      </c>
      <c r="E194">
        <v>166</v>
      </c>
      <c r="F194" s="15">
        <v>0.54</v>
      </c>
      <c r="G194">
        <v>208</v>
      </c>
      <c r="H194" s="15">
        <v>0.03</v>
      </c>
      <c r="I194">
        <v>11</v>
      </c>
      <c r="J194" s="15">
        <v>0.19</v>
      </c>
      <c r="K194">
        <v>106</v>
      </c>
      <c r="L194">
        <v>563</v>
      </c>
    </row>
    <row r="195" spans="1:12" x14ac:dyDescent="0.2">
      <c r="A195" s="14">
        <v>41222.666666666664</v>
      </c>
      <c r="B195">
        <v>1352505600</v>
      </c>
      <c r="C195">
        <v>402</v>
      </c>
      <c r="D195" s="15">
        <v>0.43</v>
      </c>
      <c r="E195">
        <v>166</v>
      </c>
      <c r="F195" s="15">
        <v>0.54</v>
      </c>
      <c r="G195">
        <v>208</v>
      </c>
      <c r="H195" s="15">
        <v>0.03</v>
      </c>
      <c r="I195">
        <v>11</v>
      </c>
      <c r="J195" s="15">
        <v>0.19</v>
      </c>
      <c r="K195">
        <v>106</v>
      </c>
      <c r="L195">
        <v>566</v>
      </c>
    </row>
    <row r="196" spans="1:12" x14ac:dyDescent="0.2">
      <c r="A196" s="14">
        <v>41221.666666666664</v>
      </c>
      <c r="B196">
        <v>1352419200</v>
      </c>
      <c r="C196">
        <v>410</v>
      </c>
      <c r="D196" s="15">
        <v>0.38</v>
      </c>
      <c r="E196">
        <v>167</v>
      </c>
      <c r="F196" s="15">
        <v>0.59</v>
      </c>
      <c r="G196">
        <v>255</v>
      </c>
      <c r="H196" s="15">
        <v>0.03</v>
      </c>
      <c r="I196">
        <v>11</v>
      </c>
      <c r="J196" s="15">
        <v>0.23</v>
      </c>
      <c r="K196">
        <v>156</v>
      </c>
      <c r="L196">
        <v>664</v>
      </c>
    </row>
    <row r="197" spans="1:12" x14ac:dyDescent="0.2">
      <c r="A197" s="14">
        <v>41220.666666666664</v>
      </c>
      <c r="B197">
        <v>1352332800</v>
      </c>
      <c r="C197">
        <v>410</v>
      </c>
      <c r="D197" s="15">
        <v>0.39</v>
      </c>
      <c r="E197">
        <v>169</v>
      </c>
      <c r="F197" s="15">
        <v>0.59</v>
      </c>
      <c r="G197">
        <v>256</v>
      </c>
      <c r="H197" s="15">
        <v>0.03</v>
      </c>
      <c r="I197">
        <v>11</v>
      </c>
      <c r="J197" s="15">
        <v>0.22</v>
      </c>
      <c r="K197">
        <v>150</v>
      </c>
      <c r="L197">
        <v>669</v>
      </c>
    </row>
    <row r="198" spans="1:12" x14ac:dyDescent="0.2">
      <c r="A198" s="14">
        <v>41219.666666666664</v>
      </c>
      <c r="B198">
        <v>1352246400</v>
      </c>
      <c r="C198">
        <v>408</v>
      </c>
      <c r="D198" s="15">
        <v>0.38</v>
      </c>
      <c r="E198">
        <v>164</v>
      </c>
      <c r="F198" s="15">
        <v>0.59</v>
      </c>
      <c r="G198">
        <v>256</v>
      </c>
      <c r="H198" s="15">
        <v>0.02</v>
      </c>
      <c r="I198">
        <v>10</v>
      </c>
      <c r="J198" s="15">
        <v>0.23</v>
      </c>
      <c r="K198">
        <v>151</v>
      </c>
      <c r="L198">
        <v>665</v>
      </c>
    </row>
    <row r="199" spans="1:12" x14ac:dyDescent="0.2">
      <c r="A199" s="14">
        <v>41218.666666666664</v>
      </c>
      <c r="B199">
        <v>1352160000</v>
      </c>
      <c r="C199">
        <v>402</v>
      </c>
      <c r="D199" s="15">
        <v>0.37</v>
      </c>
      <c r="E199">
        <v>159</v>
      </c>
      <c r="F199" s="15">
        <v>0.6</v>
      </c>
      <c r="G199">
        <v>256</v>
      </c>
      <c r="H199" s="15">
        <v>0.02</v>
      </c>
      <c r="I199">
        <v>10</v>
      </c>
      <c r="J199" s="15">
        <v>0.22</v>
      </c>
      <c r="K199">
        <v>149</v>
      </c>
      <c r="L199">
        <v>663</v>
      </c>
    </row>
    <row r="200" spans="1:12" x14ac:dyDescent="0.2">
      <c r="A200" s="14">
        <v>41217.666666666664</v>
      </c>
      <c r="B200">
        <v>1352073600</v>
      </c>
      <c r="C200">
        <v>398</v>
      </c>
      <c r="D200" s="15">
        <v>0.37</v>
      </c>
      <c r="E200">
        <v>160</v>
      </c>
      <c r="F200" s="15">
        <v>0.6</v>
      </c>
      <c r="G200">
        <v>257</v>
      </c>
      <c r="H200" s="15">
        <v>0.02</v>
      </c>
      <c r="I200">
        <v>10</v>
      </c>
      <c r="J200" s="15">
        <v>0.23</v>
      </c>
      <c r="K200">
        <v>149</v>
      </c>
      <c r="L200">
        <v>660</v>
      </c>
    </row>
    <row r="201" spans="1:12" x14ac:dyDescent="0.2">
      <c r="A201" s="14">
        <v>41216.708333333336</v>
      </c>
      <c r="B201">
        <v>1351987200</v>
      </c>
      <c r="C201">
        <v>399</v>
      </c>
      <c r="D201" s="15">
        <v>0.38</v>
      </c>
      <c r="E201">
        <v>162</v>
      </c>
      <c r="F201" s="15">
        <v>0.59</v>
      </c>
      <c r="G201">
        <v>255</v>
      </c>
      <c r="H201" s="15">
        <v>0.03</v>
      </c>
      <c r="I201">
        <v>11</v>
      </c>
      <c r="J201" s="15">
        <v>0.23</v>
      </c>
      <c r="K201">
        <v>149</v>
      </c>
      <c r="L201">
        <v>662</v>
      </c>
    </row>
    <row r="202" spans="1:12" x14ac:dyDescent="0.2">
      <c r="A202" s="14">
        <v>41215.708333333336</v>
      </c>
      <c r="B202">
        <v>1351900800</v>
      </c>
      <c r="C202">
        <v>424</v>
      </c>
      <c r="D202" s="15">
        <v>0.38</v>
      </c>
      <c r="E202">
        <v>162</v>
      </c>
      <c r="F202" s="15">
        <v>0.59</v>
      </c>
      <c r="G202">
        <v>255</v>
      </c>
      <c r="H202" s="15">
        <v>0.03</v>
      </c>
      <c r="I202">
        <v>12</v>
      </c>
      <c r="J202" s="15">
        <v>0.22</v>
      </c>
      <c r="K202">
        <v>151</v>
      </c>
      <c r="L202">
        <v>672</v>
      </c>
    </row>
    <row r="203" spans="1:12" x14ac:dyDescent="0.2">
      <c r="A203" s="14">
        <v>41214.708333333336</v>
      </c>
      <c r="B203">
        <v>1351814400</v>
      </c>
      <c r="C203">
        <v>452</v>
      </c>
      <c r="D203" s="15">
        <v>0.37</v>
      </c>
      <c r="E203">
        <v>162</v>
      </c>
      <c r="F203" s="15">
        <v>0.57999999999999996</v>
      </c>
      <c r="G203">
        <v>255</v>
      </c>
      <c r="H203" s="15">
        <v>0.04</v>
      </c>
      <c r="I203">
        <v>19</v>
      </c>
      <c r="J203" s="15">
        <v>0.22</v>
      </c>
      <c r="K203">
        <v>153</v>
      </c>
      <c r="L203">
        <v>688</v>
      </c>
    </row>
    <row r="204" spans="1:12" x14ac:dyDescent="0.2">
      <c r="A204" s="14">
        <v>41213.708333333336</v>
      </c>
      <c r="B204">
        <v>1351728000</v>
      </c>
      <c r="C204">
        <v>473</v>
      </c>
      <c r="D204" s="15">
        <v>0.37</v>
      </c>
      <c r="E204">
        <v>162</v>
      </c>
      <c r="F204" s="15">
        <v>0.57999999999999996</v>
      </c>
      <c r="G204">
        <v>253</v>
      </c>
      <c r="H204" s="15">
        <v>0.04</v>
      </c>
      <c r="I204">
        <v>19</v>
      </c>
      <c r="J204" s="15">
        <v>0.21</v>
      </c>
      <c r="K204">
        <v>145</v>
      </c>
      <c r="L204">
        <v>678</v>
      </c>
    </row>
    <row r="205" spans="1:12" x14ac:dyDescent="0.2">
      <c r="A205" s="14">
        <v>41212.708333333336</v>
      </c>
      <c r="B205">
        <v>1351641600</v>
      </c>
      <c r="C205">
        <v>482</v>
      </c>
      <c r="D205" s="15">
        <v>0.37</v>
      </c>
      <c r="E205">
        <v>162</v>
      </c>
      <c r="F205" s="15">
        <v>0.57999999999999996</v>
      </c>
      <c r="G205">
        <v>252</v>
      </c>
      <c r="H205" s="15">
        <v>0.04</v>
      </c>
      <c r="I205">
        <v>19</v>
      </c>
      <c r="J205" s="15">
        <v>0.21</v>
      </c>
      <c r="K205">
        <v>143</v>
      </c>
      <c r="L205">
        <v>675</v>
      </c>
    </row>
    <row r="206" spans="1:12" x14ac:dyDescent="0.2">
      <c r="A206" s="14">
        <v>41211.708333333336</v>
      </c>
      <c r="B206">
        <v>1351555200</v>
      </c>
      <c r="C206">
        <v>488</v>
      </c>
      <c r="D206" s="15">
        <v>0.41</v>
      </c>
      <c r="E206">
        <v>161</v>
      </c>
      <c r="F206" s="15">
        <v>0.53</v>
      </c>
      <c r="G206">
        <v>209</v>
      </c>
      <c r="H206" s="15">
        <v>0.05</v>
      </c>
      <c r="I206">
        <v>19</v>
      </c>
      <c r="J206" s="15">
        <v>0.21</v>
      </c>
      <c r="K206">
        <v>135</v>
      </c>
      <c r="L206">
        <v>637</v>
      </c>
    </row>
    <row r="207" spans="1:12" x14ac:dyDescent="0.2">
      <c r="A207" s="14">
        <v>41210.708333333336</v>
      </c>
      <c r="B207">
        <v>1351468800</v>
      </c>
      <c r="C207">
        <v>475</v>
      </c>
      <c r="D207" s="15">
        <v>0.41</v>
      </c>
      <c r="E207">
        <v>161</v>
      </c>
      <c r="F207" s="15">
        <v>0.53</v>
      </c>
      <c r="G207">
        <v>208</v>
      </c>
      <c r="H207" s="15">
        <v>0.05</v>
      </c>
      <c r="I207">
        <v>19</v>
      </c>
      <c r="J207" s="15">
        <v>0.21</v>
      </c>
      <c r="K207">
        <v>135</v>
      </c>
      <c r="L207">
        <v>635</v>
      </c>
    </row>
    <row r="208" spans="1:12" x14ac:dyDescent="0.2">
      <c r="A208" s="14">
        <v>41209.708333333336</v>
      </c>
      <c r="B208">
        <v>1351382400</v>
      </c>
      <c r="C208">
        <v>475</v>
      </c>
      <c r="D208" s="15">
        <v>0.44</v>
      </c>
      <c r="E208">
        <v>161</v>
      </c>
      <c r="F208" s="15">
        <v>0.5</v>
      </c>
      <c r="G208">
        <v>183</v>
      </c>
      <c r="H208" s="15">
        <v>0.05</v>
      </c>
      <c r="I208">
        <v>19</v>
      </c>
      <c r="J208" s="15">
        <v>0.21</v>
      </c>
      <c r="K208">
        <v>133</v>
      </c>
      <c r="L208">
        <v>625</v>
      </c>
    </row>
    <row r="209" spans="1:12" x14ac:dyDescent="0.2">
      <c r="A209" s="14">
        <v>41208.708333333336</v>
      </c>
      <c r="B209">
        <v>1351296000</v>
      </c>
      <c r="C209">
        <v>481</v>
      </c>
      <c r="D209" s="15">
        <v>0.44</v>
      </c>
      <c r="E209">
        <v>161</v>
      </c>
      <c r="F209" s="15">
        <v>0.5</v>
      </c>
      <c r="G209">
        <v>183</v>
      </c>
      <c r="H209" s="15">
        <v>0.05</v>
      </c>
      <c r="I209">
        <v>19</v>
      </c>
      <c r="J209" s="15">
        <v>0.21</v>
      </c>
      <c r="K209">
        <v>135</v>
      </c>
      <c r="L209">
        <v>630</v>
      </c>
    </row>
    <row r="210" spans="1:12" x14ac:dyDescent="0.2">
      <c r="A210" s="14">
        <v>41207.708333333336</v>
      </c>
      <c r="B210">
        <v>1351209600</v>
      </c>
      <c r="C210">
        <v>494</v>
      </c>
      <c r="D210" s="15">
        <v>0.44</v>
      </c>
      <c r="E210">
        <v>161</v>
      </c>
      <c r="F210" s="15">
        <v>0.51</v>
      </c>
      <c r="G210">
        <v>186</v>
      </c>
      <c r="H210" s="15">
        <v>0.05</v>
      </c>
      <c r="I210">
        <v>19</v>
      </c>
      <c r="J210" s="15">
        <v>0.22</v>
      </c>
      <c r="K210">
        <v>137</v>
      </c>
      <c r="L210">
        <v>636</v>
      </c>
    </row>
    <row r="211" spans="1:12" x14ac:dyDescent="0.2">
      <c r="A211" s="14">
        <v>41206.708333333336</v>
      </c>
      <c r="B211">
        <v>1351123200</v>
      </c>
      <c r="C211">
        <v>505</v>
      </c>
      <c r="D211" s="15">
        <v>0.44</v>
      </c>
      <c r="E211">
        <v>165</v>
      </c>
      <c r="F211" s="15">
        <v>0.5</v>
      </c>
      <c r="G211">
        <v>187</v>
      </c>
      <c r="H211" s="15">
        <v>0.05</v>
      </c>
      <c r="I211">
        <v>20</v>
      </c>
      <c r="J211" s="15">
        <v>0.22</v>
      </c>
      <c r="K211">
        <v>140</v>
      </c>
      <c r="L211">
        <v>648</v>
      </c>
    </row>
    <row r="212" spans="1:12" x14ac:dyDescent="0.2">
      <c r="A212" s="14">
        <v>41205.708333333336</v>
      </c>
      <c r="B212">
        <v>1351036800</v>
      </c>
      <c r="C212">
        <v>514</v>
      </c>
      <c r="D212" s="15">
        <v>0.43</v>
      </c>
      <c r="E212">
        <v>177</v>
      </c>
      <c r="F212" s="15">
        <v>0.52</v>
      </c>
      <c r="G212">
        <v>214</v>
      </c>
      <c r="H212" s="15">
        <v>0.05</v>
      </c>
      <c r="I212">
        <v>20</v>
      </c>
      <c r="J212" s="15">
        <v>0.22</v>
      </c>
      <c r="K212">
        <v>151</v>
      </c>
      <c r="L212">
        <v>694</v>
      </c>
    </row>
    <row r="213" spans="1:12" x14ac:dyDescent="0.2">
      <c r="A213" s="14">
        <v>41204.708333333336</v>
      </c>
      <c r="B213">
        <v>1350950400</v>
      </c>
      <c r="C213">
        <v>508</v>
      </c>
      <c r="D213" s="15">
        <v>0.43</v>
      </c>
      <c r="E213">
        <v>177</v>
      </c>
      <c r="F213" s="15">
        <v>0.52</v>
      </c>
      <c r="G213">
        <v>214</v>
      </c>
      <c r="H213" s="15">
        <v>0.05</v>
      </c>
      <c r="I213">
        <v>20</v>
      </c>
      <c r="J213" s="15">
        <v>0.22</v>
      </c>
      <c r="K213">
        <v>149</v>
      </c>
      <c r="L213">
        <v>692</v>
      </c>
    </row>
    <row r="214" spans="1:12" x14ac:dyDescent="0.2">
      <c r="A214" s="14">
        <v>41203.708333333336</v>
      </c>
      <c r="B214">
        <v>1350864000</v>
      </c>
      <c r="C214">
        <v>506</v>
      </c>
      <c r="D214" s="15">
        <v>0.49</v>
      </c>
      <c r="E214">
        <v>224</v>
      </c>
      <c r="F214" s="15">
        <v>0.46</v>
      </c>
      <c r="G214">
        <v>214</v>
      </c>
      <c r="H214" s="15">
        <v>0.04</v>
      </c>
      <c r="I214">
        <v>20</v>
      </c>
      <c r="J214" s="15">
        <v>0.21</v>
      </c>
      <c r="K214">
        <v>149</v>
      </c>
      <c r="L214">
        <v>700</v>
      </c>
    </row>
    <row r="215" spans="1:12" x14ac:dyDescent="0.2">
      <c r="A215" s="14">
        <v>41202.708333333336</v>
      </c>
      <c r="B215">
        <v>1350777600</v>
      </c>
      <c r="C215">
        <v>512</v>
      </c>
      <c r="D215" s="15">
        <v>0.51</v>
      </c>
      <c r="E215">
        <v>214</v>
      </c>
      <c r="F215" s="15">
        <v>0.43</v>
      </c>
      <c r="G215">
        <v>183</v>
      </c>
      <c r="H215" s="15">
        <v>0.05</v>
      </c>
      <c r="I215">
        <v>21</v>
      </c>
      <c r="J215" s="15">
        <v>0.22</v>
      </c>
      <c r="K215">
        <v>146</v>
      </c>
      <c r="L215">
        <v>667</v>
      </c>
    </row>
    <row r="216" spans="1:12" x14ac:dyDescent="0.2">
      <c r="A216" s="14">
        <v>41201.708333333336</v>
      </c>
      <c r="B216">
        <v>1350691200</v>
      </c>
      <c r="C216">
        <v>529</v>
      </c>
      <c r="D216" s="15">
        <v>0.51</v>
      </c>
      <c r="E216">
        <v>214</v>
      </c>
      <c r="F216" s="15">
        <v>0.43</v>
      </c>
      <c r="G216">
        <v>183</v>
      </c>
      <c r="H216" s="15">
        <v>0.05</v>
      </c>
      <c r="I216">
        <v>21</v>
      </c>
      <c r="J216" s="15">
        <v>0.22</v>
      </c>
      <c r="K216">
        <v>147</v>
      </c>
      <c r="L216">
        <v>671</v>
      </c>
    </row>
    <row r="217" spans="1:12" x14ac:dyDescent="0.2">
      <c r="A217" s="14">
        <v>41200.708333333336</v>
      </c>
      <c r="B217">
        <v>1350604800</v>
      </c>
      <c r="C217">
        <v>546</v>
      </c>
      <c r="D217" s="15">
        <v>0.51</v>
      </c>
      <c r="E217">
        <v>214</v>
      </c>
      <c r="F217" s="15">
        <v>0.43</v>
      </c>
      <c r="G217">
        <v>183</v>
      </c>
      <c r="H217" s="15">
        <v>0.05</v>
      </c>
      <c r="I217">
        <v>22</v>
      </c>
      <c r="J217" s="15">
        <v>0.22</v>
      </c>
      <c r="K217">
        <v>149</v>
      </c>
      <c r="L217">
        <v>674</v>
      </c>
    </row>
    <row r="218" spans="1:12" x14ac:dyDescent="0.2">
      <c r="A218" s="14">
        <v>41199.708333333336</v>
      </c>
      <c r="B218">
        <v>1350518400</v>
      </c>
      <c r="C218">
        <v>540</v>
      </c>
      <c r="D218" s="15">
        <v>0.51</v>
      </c>
      <c r="E218">
        <v>222</v>
      </c>
      <c r="F218" s="15">
        <v>0.43</v>
      </c>
      <c r="G218">
        <v>184</v>
      </c>
      <c r="H218" s="15">
        <v>0.05</v>
      </c>
      <c r="I218">
        <v>23</v>
      </c>
      <c r="J218" s="15">
        <v>0.22</v>
      </c>
      <c r="K218">
        <v>154</v>
      </c>
      <c r="L218">
        <v>688</v>
      </c>
    </row>
    <row r="219" spans="1:12" x14ac:dyDescent="0.2">
      <c r="A219" s="14">
        <v>41198.708333333336</v>
      </c>
      <c r="B219">
        <v>1350432000</v>
      </c>
      <c r="C219">
        <v>548</v>
      </c>
      <c r="D219" s="15">
        <v>0.47</v>
      </c>
      <c r="E219">
        <v>174</v>
      </c>
      <c r="F219" s="15">
        <v>0.47</v>
      </c>
      <c r="G219">
        <v>176</v>
      </c>
      <c r="H219" s="15">
        <v>0.06</v>
      </c>
      <c r="I219">
        <v>21</v>
      </c>
      <c r="J219" s="15">
        <v>0.25</v>
      </c>
      <c r="K219">
        <v>155</v>
      </c>
      <c r="L219">
        <v>630</v>
      </c>
    </row>
    <row r="220" spans="1:12" x14ac:dyDescent="0.2">
      <c r="A220" s="14">
        <v>41197.708333333336</v>
      </c>
      <c r="B220">
        <v>1350345600</v>
      </c>
      <c r="C220">
        <v>548</v>
      </c>
      <c r="D220" s="15">
        <v>0.47</v>
      </c>
      <c r="E220">
        <v>174</v>
      </c>
      <c r="F220" s="15">
        <v>0.47</v>
      </c>
      <c r="G220">
        <v>176</v>
      </c>
      <c r="H220" s="15">
        <v>0.06</v>
      </c>
      <c r="I220">
        <v>21</v>
      </c>
      <c r="J220" s="15">
        <v>0.24</v>
      </c>
      <c r="K220">
        <v>154</v>
      </c>
      <c r="L220">
        <v>629</v>
      </c>
    </row>
    <row r="221" spans="1:12" x14ac:dyDescent="0.2">
      <c r="A221" s="14">
        <v>41196.708333333336</v>
      </c>
      <c r="B221">
        <v>1350259200</v>
      </c>
      <c r="C221">
        <v>543</v>
      </c>
      <c r="D221" s="15">
        <v>0.47</v>
      </c>
      <c r="E221">
        <v>174</v>
      </c>
      <c r="F221" s="15">
        <v>0.47</v>
      </c>
      <c r="G221">
        <v>176</v>
      </c>
      <c r="H221" s="15">
        <v>0.06</v>
      </c>
      <c r="I221">
        <v>21</v>
      </c>
      <c r="J221" s="15">
        <v>0.24</v>
      </c>
      <c r="K221">
        <v>154</v>
      </c>
      <c r="L221">
        <v>629</v>
      </c>
    </row>
    <row r="222" spans="1:12" x14ac:dyDescent="0.2">
      <c r="A222" s="14">
        <v>41195.708333333336</v>
      </c>
      <c r="B222">
        <v>1350172800</v>
      </c>
      <c r="C222">
        <v>546</v>
      </c>
      <c r="D222" s="15">
        <v>0.47</v>
      </c>
      <c r="E222">
        <v>174</v>
      </c>
      <c r="F222" s="15">
        <v>0.47</v>
      </c>
      <c r="G222">
        <v>176</v>
      </c>
      <c r="H222" s="15">
        <v>0.06</v>
      </c>
      <c r="I222">
        <v>21</v>
      </c>
      <c r="J222" s="15">
        <v>0.25</v>
      </c>
      <c r="K222">
        <v>155</v>
      </c>
      <c r="L222">
        <v>630</v>
      </c>
    </row>
    <row r="223" spans="1:12" x14ac:dyDescent="0.2">
      <c r="A223" s="14">
        <v>41194.708333333336</v>
      </c>
      <c r="B223">
        <v>1350086400</v>
      </c>
      <c r="C223">
        <v>549</v>
      </c>
      <c r="D223" s="15">
        <v>0.47</v>
      </c>
      <c r="E223">
        <v>174</v>
      </c>
      <c r="F223" s="15">
        <v>0.47</v>
      </c>
      <c r="G223">
        <v>176</v>
      </c>
      <c r="H223" s="15">
        <v>0.06</v>
      </c>
      <c r="I223">
        <v>21</v>
      </c>
      <c r="J223" s="15">
        <v>0.25</v>
      </c>
      <c r="K223">
        <v>156</v>
      </c>
      <c r="L223">
        <v>631</v>
      </c>
    </row>
    <row r="224" spans="1:12" x14ac:dyDescent="0.2">
      <c r="A224" s="14">
        <v>41193.708333333336</v>
      </c>
      <c r="B224">
        <v>1350000000</v>
      </c>
      <c r="C224">
        <v>543</v>
      </c>
      <c r="D224" s="15">
        <v>0.47</v>
      </c>
      <c r="E224">
        <v>174</v>
      </c>
      <c r="F224" s="15">
        <v>0.47</v>
      </c>
      <c r="G224">
        <v>176</v>
      </c>
      <c r="H224" s="15">
        <v>0.06</v>
      </c>
      <c r="I224">
        <v>21</v>
      </c>
      <c r="J224" s="15">
        <v>0.25</v>
      </c>
      <c r="K224">
        <v>158</v>
      </c>
      <c r="L224">
        <v>635</v>
      </c>
    </row>
    <row r="225" spans="1:12" x14ac:dyDescent="0.2">
      <c r="A225" s="14">
        <v>41192.708333333336</v>
      </c>
      <c r="B225">
        <v>1349913600</v>
      </c>
      <c r="C225">
        <v>539</v>
      </c>
      <c r="D225" s="15">
        <v>0.45</v>
      </c>
      <c r="E225">
        <v>174</v>
      </c>
      <c r="F225" s="15">
        <v>0.49</v>
      </c>
      <c r="G225">
        <v>193</v>
      </c>
      <c r="H225" s="15">
        <v>0.05</v>
      </c>
      <c r="I225">
        <v>21</v>
      </c>
      <c r="J225" s="15">
        <v>0.25</v>
      </c>
      <c r="K225">
        <v>157</v>
      </c>
      <c r="L225">
        <v>636</v>
      </c>
    </row>
    <row r="226" spans="1:12" x14ac:dyDescent="0.2">
      <c r="A226" s="14">
        <v>41191.708333333336</v>
      </c>
      <c r="B226">
        <v>1349827200</v>
      </c>
      <c r="C226">
        <v>530</v>
      </c>
      <c r="D226" s="15">
        <v>0.45</v>
      </c>
      <c r="E226">
        <v>174</v>
      </c>
      <c r="F226" s="15">
        <v>0.49</v>
      </c>
      <c r="G226">
        <v>193</v>
      </c>
      <c r="H226" s="15">
        <v>0.05</v>
      </c>
      <c r="I226">
        <v>21</v>
      </c>
      <c r="J226" s="15">
        <v>0.25</v>
      </c>
      <c r="K226">
        <v>157</v>
      </c>
      <c r="L226">
        <v>638</v>
      </c>
    </row>
    <row r="227" spans="1:12" x14ac:dyDescent="0.2">
      <c r="A227" s="14">
        <v>41190.708333333336</v>
      </c>
      <c r="B227">
        <v>1349740800</v>
      </c>
      <c r="C227">
        <v>532</v>
      </c>
      <c r="D227" s="15">
        <v>0.45</v>
      </c>
      <c r="E227">
        <v>174</v>
      </c>
      <c r="F227" s="15">
        <v>0.49</v>
      </c>
      <c r="G227">
        <v>193</v>
      </c>
      <c r="H227" s="15">
        <v>0.05</v>
      </c>
      <c r="I227">
        <v>21</v>
      </c>
      <c r="J227" s="15">
        <v>0.25</v>
      </c>
      <c r="K227">
        <v>157</v>
      </c>
      <c r="L227">
        <v>635</v>
      </c>
    </row>
    <row r="228" spans="1:12" x14ac:dyDescent="0.2">
      <c r="A228" s="14">
        <v>41189.708333333336</v>
      </c>
      <c r="B228">
        <v>1349654400</v>
      </c>
      <c r="C228">
        <v>532</v>
      </c>
      <c r="D228" s="15">
        <v>0.45</v>
      </c>
      <c r="E228">
        <v>175</v>
      </c>
      <c r="F228" s="15">
        <v>0.49</v>
      </c>
      <c r="G228">
        <v>193</v>
      </c>
      <c r="H228" s="15">
        <v>0.05</v>
      </c>
      <c r="I228">
        <v>21</v>
      </c>
      <c r="J228" s="15">
        <v>0.24</v>
      </c>
      <c r="K228">
        <v>156</v>
      </c>
      <c r="L228">
        <v>637</v>
      </c>
    </row>
    <row r="229" spans="1:12" x14ac:dyDescent="0.2">
      <c r="A229" s="14">
        <v>41188.708333333336</v>
      </c>
      <c r="B229">
        <v>1349568000</v>
      </c>
      <c r="C229">
        <v>529</v>
      </c>
      <c r="D229" s="15">
        <v>0.47</v>
      </c>
      <c r="E229">
        <v>168</v>
      </c>
      <c r="F229" s="15">
        <v>0.47</v>
      </c>
      <c r="G229">
        <v>167</v>
      </c>
      <c r="H229" s="15">
        <v>0.06</v>
      </c>
      <c r="I229">
        <v>21</v>
      </c>
      <c r="J229" s="15">
        <v>0.24</v>
      </c>
      <c r="K229">
        <v>142</v>
      </c>
      <c r="L229">
        <v>581</v>
      </c>
    </row>
    <row r="230" spans="1:12" x14ac:dyDescent="0.2">
      <c r="A230" s="14">
        <v>41187.708333333336</v>
      </c>
      <c r="B230">
        <v>1349481600</v>
      </c>
      <c r="C230">
        <v>533</v>
      </c>
      <c r="D230" s="15">
        <v>0.46</v>
      </c>
      <c r="E230">
        <v>169</v>
      </c>
      <c r="F230" s="15">
        <v>0.47</v>
      </c>
      <c r="G230">
        <v>171</v>
      </c>
      <c r="H230" s="15">
        <v>0.06</v>
      </c>
      <c r="I230">
        <v>21</v>
      </c>
      <c r="J230" s="15">
        <v>0.25</v>
      </c>
      <c r="K230">
        <v>153</v>
      </c>
      <c r="L230">
        <v>601</v>
      </c>
    </row>
    <row r="231" spans="1:12" x14ac:dyDescent="0.2">
      <c r="A231" s="14">
        <v>41186.708333333336</v>
      </c>
      <c r="B231">
        <v>1349395200</v>
      </c>
      <c r="C231">
        <v>527</v>
      </c>
      <c r="D231" s="15">
        <v>0.46</v>
      </c>
      <c r="E231">
        <v>169</v>
      </c>
      <c r="F231" s="15">
        <v>0.47</v>
      </c>
      <c r="G231">
        <v>171</v>
      </c>
      <c r="H231" s="15">
        <v>0.06</v>
      </c>
      <c r="I231">
        <v>21</v>
      </c>
      <c r="J231" s="15">
        <v>0.26</v>
      </c>
      <c r="K231">
        <v>159</v>
      </c>
      <c r="L231">
        <v>611</v>
      </c>
    </row>
    <row r="232" spans="1:12" x14ac:dyDescent="0.2">
      <c r="A232" s="14">
        <v>41185.708333333336</v>
      </c>
      <c r="B232">
        <v>1349308800</v>
      </c>
      <c r="C232">
        <v>523</v>
      </c>
      <c r="D232" s="15">
        <v>0.45</v>
      </c>
      <c r="E232">
        <v>180</v>
      </c>
      <c r="F232" s="15">
        <v>0.48</v>
      </c>
      <c r="G232">
        <v>192</v>
      </c>
      <c r="H232" s="15">
        <v>0.06</v>
      </c>
      <c r="I232">
        <v>24</v>
      </c>
      <c r="J232" s="15">
        <v>0.25</v>
      </c>
      <c r="K232">
        <v>163</v>
      </c>
      <c r="L232">
        <v>653</v>
      </c>
    </row>
    <row r="233" spans="1:12" x14ac:dyDescent="0.2">
      <c r="A233" s="14">
        <v>41184.708333333336</v>
      </c>
      <c r="B233">
        <v>1349222400</v>
      </c>
      <c r="C233">
        <v>514</v>
      </c>
      <c r="D233" s="15">
        <v>0.45</v>
      </c>
      <c r="E233">
        <v>180</v>
      </c>
      <c r="F233" s="15">
        <v>0.48</v>
      </c>
      <c r="G233">
        <v>192</v>
      </c>
      <c r="H233" s="15">
        <v>0.06</v>
      </c>
      <c r="I233">
        <v>24</v>
      </c>
      <c r="J233" s="15">
        <v>0.25</v>
      </c>
      <c r="K233">
        <v>161</v>
      </c>
      <c r="L233">
        <v>649</v>
      </c>
    </row>
    <row r="234" spans="1:12" x14ac:dyDescent="0.2">
      <c r="A234" s="14">
        <v>41183.708333333336</v>
      </c>
      <c r="B234">
        <v>1349136000</v>
      </c>
      <c r="C234">
        <v>510</v>
      </c>
      <c r="D234" s="15">
        <v>0.45</v>
      </c>
      <c r="E234">
        <v>180</v>
      </c>
      <c r="F234" s="15">
        <v>0.48</v>
      </c>
      <c r="G234">
        <v>192</v>
      </c>
      <c r="H234" s="15">
        <v>0.06</v>
      </c>
      <c r="I234">
        <v>23</v>
      </c>
      <c r="J234" s="15">
        <v>0.25</v>
      </c>
      <c r="K234">
        <v>161</v>
      </c>
      <c r="L234">
        <v>648</v>
      </c>
    </row>
    <row r="235" spans="1:12" x14ac:dyDescent="0.2">
      <c r="A235" s="14">
        <v>41182.708333333336</v>
      </c>
      <c r="B235">
        <v>1349049600</v>
      </c>
      <c r="C235">
        <v>501</v>
      </c>
      <c r="D235" s="15">
        <v>0.45</v>
      </c>
      <c r="E235">
        <v>180</v>
      </c>
      <c r="F235" s="15">
        <v>0.48</v>
      </c>
      <c r="G235">
        <v>192</v>
      </c>
      <c r="H235" s="15">
        <v>0.06</v>
      </c>
      <c r="I235">
        <v>23</v>
      </c>
      <c r="J235" s="15">
        <v>0.25</v>
      </c>
      <c r="K235">
        <v>161</v>
      </c>
      <c r="L235">
        <v>648</v>
      </c>
    </row>
    <row r="236" spans="1:12" x14ac:dyDescent="0.2">
      <c r="A236" s="14">
        <v>41181.708333333336</v>
      </c>
      <c r="B236">
        <v>1348963200</v>
      </c>
      <c r="C236">
        <v>501</v>
      </c>
      <c r="D236" s="15">
        <v>0.44</v>
      </c>
      <c r="E236">
        <v>167</v>
      </c>
      <c r="F236" s="15">
        <v>0.5</v>
      </c>
      <c r="G236">
        <v>192</v>
      </c>
      <c r="H236" s="15">
        <v>0.06</v>
      </c>
      <c r="I236">
        <v>22</v>
      </c>
      <c r="J236" s="15">
        <v>0.25</v>
      </c>
      <c r="K236">
        <v>159</v>
      </c>
      <c r="L236">
        <v>631</v>
      </c>
    </row>
    <row r="237" spans="1:12" x14ac:dyDescent="0.2">
      <c r="A237" s="14">
        <v>41180.708333333336</v>
      </c>
      <c r="B237">
        <v>1348876800</v>
      </c>
      <c r="C237">
        <v>503</v>
      </c>
      <c r="D237" s="15">
        <v>0.43</v>
      </c>
      <c r="E237">
        <v>167</v>
      </c>
      <c r="F237" s="15">
        <v>0.5</v>
      </c>
      <c r="G237">
        <v>194</v>
      </c>
      <c r="H237" s="15">
        <v>0.06</v>
      </c>
      <c r="I237">
        <v>22</v>
      </c>
      <c r="J237" s="15">
        <v>0.25</v>
      </c>
      <c r="K237">
        <v>161</v>
      </c>
      <c r="L237">
        <v>643</v>
      </c>
    </row>
    <row r="238" spans="1:12" x14ac:dyDescent="0.2">
      <c r="A238" s="14">
        <v>41179.708333333336</v>
      </c>
      <c r="B238">
        <v>1348790400</v>
      </c>
      <c r="C238">
        <v>503</v>
      </c>
      <c r="D238" s="15">
        <v>0.43</v>
      </c>
      <c r="E238">
        <v>167</v>
      </c>
      <c r="F238" s="15">
        <v>0.5</v>
      </c>
      <c r="G238">
        <v>194</v>
      </c>
      <c r="H238" s="15">
        <v>0.06</v>
      </c>
      <c r="I238">
        <v>22</v>
      </c>
      <c r="J238" s="15">
        <v>0.25</v>
      </c>
      <c r="K238">
        <v>160</v>
      </c>
      <c r="L238">
        <v>642</v>
      </c>
    </row>
    <row r="239" spans="1:12" x14ac:dyDescent="0.2">
      <c r="A239" s="14">
        <v>41178.708333333336</v>
      </c>
      <c r="B239">
        <v>1348704000</v>
      </c>
      <c r="C239">
        <v>499</v>
      </c>
      <c r="D239" s="15">
        <v>0.44</v>
      </c>
      <c r="E239">
        <v>169</v>
      </c>
      <c r="F239" s="15">
        <v>0.5</v>
      </c>
      <c r="G239">
        <v>192</v>
      </c>
      <c r="H239" s="15">
        <v>0.06</v>
      </c>
      <c r="I239">
        <v>22</v>
      </c>
      <c r="J239" s="15">
        <v>0.25</v>
      </c>
      <c r="K239">
        <v>158</v>
      </c>
      <c r="L239">
        <v>641</v>
      </c>
    </row>
    <row r="240" spans="1:12" x14ac:dyDescent="0.2">
      <c r="A240" s="14">
        <v>41177.708333333336</v>
      </c>
      <c r="B240">
        <v>1348617600</v>
      </c>
      <c r="C240">
        <v>502</v>
      </c>
      <c r="D240" s="15">
        <v>0.42</v>
      </c>
      <c r="E240">
        <v>169</v>
      </c>
      <c r="F240" s="15">
        <v>0.52</v>
      </c>
      <c r="G240">
        <v>213</v>
      </c>
      <c r="H240" s="15">
        <v>0.06</v>
      </c>
      <c r="I240">
        <v>23</v>
      </c>
      <c r="J240" s="15">
        <v>0.24</v>
      </c>
      <c r="K240">
        <v>159</v>
      </c>
      <c r="L240">
        <v>659</v>
      </c>
    </row>
    <row r="241" spans="1:12" x14ac:dyDescent="0.2">
      <c r="A241" s="14">
        <v>41176.708333333336</v>
      </c>
      <c r="B241">
        <v>1348531200</v>
      </c>
      <c r="C241">
        <v>477</v>
      </c>
      <c r="D241" s="15">
        <v>0.42</v>
      </c>
      <c r="E241">
        <v>169</v>
      </c>
      <c r="F241" s="15">
        <v>0.52</v>
      </c>
      <c r="G241">
        <v>213</v>
      </c>
      <c r="H241" s="15">
        <v>0.06</v>
      </c>
      <c r="I241">
        <v>23</v>
      </c>
      <c r="J241" s="15">
        <v>0.24</v>
      </c>
      <c r="K241">
        <v>160</v>
      </c>
      <c r="L241">
        <v>660</v>
      </c>
    </row>
    <row r="242" spans="1:12" x14ac:dyDescent="0.2">
      <c r="A242" s="14">
        <v>41175.708333333336</v>
      </c>
      <c r="B242">
        <v>1348444800</v>
      </c>
      <c r="C242">
        <v>474</v>
      </c>
      <c r="D242" s="15">
        <v>0.4</v>
      </c>
      <c r="E242">
        <v>159</v>
      </c>
      <c r="F242" s="15">
        <v>0.54</v>
      </c>
      <c r="G242">
        <v>213</v>
      </c>
      <c r="H242" s="15">
        <v>0.06</v>
      </c>
      <c r="I242">
        <v>22</v>
      </c>
      <c r="J242" s="15">
        <v>0.25</v>
      </c>
      <c r="K242">
        <v>159</v>
      </c>
      <c r="L242">
        <v>647</v>
      </c>
    </row>
    <row r="243" spans="1:12" x14ac:dyDescent="0.2">
      <c r="A243" s="14">
        <v>41174.708333333336</v>
      </c>
      <c r="B243">
        <v>1348358400</v>
      </c>
      <c r="C243">
        <v>472</v>
      </c>
      <c r="D243" s="15">
        <v>0.39</v>
      </c>
      <c r="E243">
        <v>144</v>
      </c>
      <c r="F243" s="15">
        <v>0.55000000000000004</v>
      </c>
      <c r="G243">
        <v>206</v>
      </c>
      <c r="H243" s="15">
        <v>0.06</v>
      </c>
      <c r="I243">
        <v>22</v>
      </c>
      <c r="J243" s="15">
        <v>0.26</v>
      </c>
      <c r="K243">
        <v>158</v>
      </c>
      <c r="L243">
        <v>619</v>
      </c>
    </row>
    <row r="244" spans="1:12" x14ac:dyDescent="0.2">
      <c r="A244" s="14">
        <v>41173.708333333336</v>
      </c>
      <c r="B244">
        <v>1348272000</v>
      </c>
      <c r="C244">
        <v>474</v>
      </c>
      <c r="D244" s="15">
        <v>0.38</v>
      </c>
      <c r="E244">
        <v>144</v>
      </c>
      <c r="F244" s="15">
        <v>0.55000000000000004</v>
      </c>
      <c r="G244">
        <v>207</v>
      </c>
      <c r="H244" s="15">
        <v>0.06</v>
      </c>
      <c r="I244">
        <v>22</v>
      </c>
      <c r="J244" s="15">
        <v>0.26</v>
      </c>
      <c r="K244">
        <v>161</v>
      </c>
      <c r="L244">
        <v>624</v>
      </c>
    </row>
    <row r="245" spans="1:12" x14ac:dyDescent="0.2">
      <c r="A245" s="14">
        <v>41172.708333333336</v>
      </c>
      <c r="B245">
        <v>1348185600</v>
      </c>
      <c r="C245">
        <v>466</v>
      </c>
      <c r="D245" s="15">
        <v>0.38</v>
      </c>
      <c r="E245">
        <v>144</v>
      </c>
      <c r="F245" s="15">
        <v>0.55000000000000004</v>
      </c>
      <c r="G245">
        <v>207</v>
      </c>
      <c r="H245" s="15">
        <v>0.06</v>
      </c>
      <c r="I245">
        <v>22</v>
      </c>
      <c r="J245" s="15">
        <v>0.26</v>
      </c>
      <c r="K245">
        <v>161</v>
      </c>
      <c r="L245">
        <v>624</v>
      </c>
    </row>
    <row r="246" spans="1:12" x14ac:dyDescent="0.2">
      <c r="A246" s="14">
        <v>41171.708333333336</v>
      </c>
      <c r="B246">
        <v>1348099200</v>
      </c>
      <c r="C246">
        <v>454</v>
      </c>
      <c r="D246" s="15">
        <v>0.38</v>
      </c>
      <c r="E246">
        <v>144</v>
      </c>
      <c r="F246" s="15">
        <v>0.55000000000000004</v>
      </c>
      <c r="G246">
        <v>207</v>
      </c>
      <c r="H246" s="15">
        <v>0.06</v>
      </c>
      <c r="I246">
        <v>22</v>
      </c>
      <c r="J246" s="15">
        <v>0.26</v>
      </c>
      <c r="K246">
        <v>161</v>
      </c>
      <c r="L246">
        <v>624</v>
      </c>
    </row>
    <row r="247" spans="1:12" x14ac:dyDescent="0.2">
      <c r="A247" s="14">
        <v>41170.708333333336</v>
      </c>
      <c r="B247">
        <v>1348012800</v>
      </c>
      <c r="C247">
        <v>441</v>
      </c>
      <c r="D247" s="15">
        <v>0.38</v>
      </c>
      <c r="E247">
        <v>144</v>
      </c>
      <c r="F247" s="15">
        <v>0.55000000000000004</v>
      </c>
      <c r="G247">
        <v>209</v>
      </c>
      <c r="H247" s="15">
        <v>0.06</v>
      </c>
      <c r="I247">
        <v>22</v>
      </c>
      <c r="J247" s="15">
        <v>0.26</v>
      </c>
      <c r="K247">
        <v>164</v>
      </c>
      <c r="L247">
        <v>627</v>
      </c>
    </row>
    <row r="248" spans="1:12" x14ac:dyDescent="0.2">
      <c r="A248" s="14">
        <v>41169.708333333336</v>
      </c>
      <c r="B248">
        <v>1347926400</v>
      </c>
      <c r="C248">
        <v>428</v>
      </c>
      <c r="D248" s="15">
        <v>0.38</v>
      </c>
      <c r="E248">
        <v>144</v>
      </c>
      <c r="F248" s="15">
        <v>0.55000000000000004</v>
      </c>
      <c r="G248">
        <v>207</v>
      </c>
      <c r="H248" s="15">
        <v>0.06</v>
      </c>
      <c r="I248">
        <v>22</v>
      </c>
      <c r="J248" s="15">
        <v>0.26</v>
      </c>
      <c r="K248">
        <v>161</v>
      </c>
      <c r="L248">
        <v>621</v>
      </c>
    </row>
    <row r="249" spans="1:12" x14ac:dyDescent="0.2">
      <c r="A249" s="14">
        <v>41168.708333333336</v>
      </c>
      <c r="B249">
        <v>1347840000</v>
      </c>
      <c r="C249">
        <v>421</v>
      </c>
      <c r="D249" s="15">
        <v>0.38</v>
      </c>
      <c r="E249">
        <v>144</v>
      </c>
      <c r="F249" s="15">
        <v>0.55000000000000004</v>
      </c>
      <c r="G249">
        <v>207</v>
      </c>
      <c r="H249" s="15">
        <v>0.06</v>
      </c>
      <c r="I249">
        <v>22</v>
      </c>
      <c r="J249" s="15">
        <v>0.26</v>
      </c>
      <c r="K249">
        <v>161</v>
      </c>
      <c r="L249">
        <v>618</v>
      </c>
    </row>
    <row r="250" spans="1:12" x14ac:dyDescent="0.2">
      <c r="A250" s="14">
        <v>41167.708333333336</v>
      </c>
      <c r="B250">
        <v>1347753600</v>
      </c>
      <c r="C250">
        <v>421</v>
      </c>
      <c r="D250" s="15">
        <v>0.38</v>
      </c>
      <c r="E250">
        <v>142</v>
      </c>
      <c r="F250" s="15">
        <v>0.56000000000000005</v>
      </c>
      <c r="G250">
        <v>207</v>
      </c>
      <c r="H250" s="15">
        <v>0.06</v>
      </c>
      <c r="I250">
        <v>21</v>
      </c>
      <c r="J250" s="15">
        <v>0.26</v>
      </c>
      <c r="K250">
        <v>163</v>
      </c>
      <c r="L250">
        <v>618</v>
      </c>
    </row>
    <row r="251" spans="1:12" x14ac:dyDescent="0.2">
      <c r="A251" s="14">
        <v>41166.708333333336</v>
      </c>
      <c r="B251">
        <v>1347667200</v>
      </c>
      <c r="C251">
        <v>421</v>
      </c>
      <c r="D251" s="15">
        <v>0.38</v>
      </c>
      <c r="E251">
        <v>142</v>
      </c>
      <c r="F251" s="15">
        <v>0.56000000000000005</v>
      </c>
      <c r="G251">
        <v>207</v>
      </c>
      <c r="H251" s="15">
        <v>0.06</v>
      </c>
      <c r="I251">
        <v>21</v>
      </c>
      <c r="J251" s="15">
        <v>0.26</v>
      </c>
      <c r="K251">
        <v>163</v>
      </c>
      <c r="L251">
        <v>618</v>
      </c>
    </row>
    <row r="252" spans="1:12" x14ac:dyDescent="0.2">
      <c r="A252" s="14">
        <v>41165.708333333336</v>
      </c>
      <c r="B252">
        <v>1347580800</v>
      </c>
      <c r="C252">
        <v>415</v>
      </c>
      <c r="D252" s="15">
        <v>0.38</v>
      </c>
      <c r="E252">
        <v>142</v>
      </c>
      <c r="F252" s="15">
        <v>0.56000000000000005</v>
      </c>
      <c r="G252">
        <v>208</v>
      </c>
      <c r="H252" s="15">
        <v>0.06</v>
      </c>
      <c r="I252">
        <v>21</v>
      </c>
      <c r="J252" s="15">
        <v>0.26</v>
      </c>
      <c r="K252">
        <v>164</v>
      </c>
      <c r="L252">
        <v>621</v>
      </c>
    </row>
    <row r="253" spans="1:12" x14ac:dyDescent="0.2">
      <c r="A253" s="14">
        <v>41164.708333333336</v>
      </c>
      <c r="B253">
        <v>1347494400</v>
      </c>
      <c r="C253">
        <v>400</v>
      </c>
      <c r="D253" s="15">
        <v>0.38</v>
      </c>
      <c r="E253">
        <v>142</v>
      </c>
      <c r="F253" s="15">
        <v>0.56000000000000005</v>
      </c>
      <c r="G253">
        <v>208</v>
      </c>
      <c r="H253" s="15">
        <v>0.06</v>
      </c>
      <c r="I253">
        <v>21</v>
      </c>
      <c r="J253" s="15">
        <v>0.26</v>
      </c>
      <c r="K253">
        <v>164</v>
      </c>
      <c r="L253">
        <v>621</v>
      </c>
    </row>
    <row r="254" spans="1:12" x14ac:dyDescent="0.2">
      <c r="A254" s="14">
        <v>41163.708333333336</v>
      </c>
      <c r="B254">
        <v>1347408000</v>
      </c>
      <c r="C254">
        <v>385</v>
      </c>
      <c r="D254" s="15">
        <v>0.39</v>
      </c>
      <c r="E254">
        <v>150</v>
      </c>
      <c r="F254" s="15">
        <v>0.55000000000000004</v>
      </c>
      <c r="G254">
        <v>212</v>
      </c>
      <c r="H254" s="15">
        <v>0.05</v>
      </c>
      <c r="I254">
        <v>21</v>
      </c>
      <c r="J254" s="15">
        <v>0.26</v>
      </c>
      <c r="K254">
        <v>166</v>
      </c>
      <c r="L254">
        <v>636</v>
      </c>
    </row>
    <row r="255" spans="1:12" x14ac:dyDescent="0.2">
      <c r="A255" s="14">
        <v>41162.708333333336</v>
      </c>
      <c r="B255">
        <v>1347321600</v>
      </c>
      <c r="C255">
        <v>382</v>
      </c>
      <c r="D255" s="15">
        <v>0.44</v>
      </c>
      <c r="E255">
        <v>149</v>
      </c>
      <c r="F255" s="15">
        <v>0.49</v>
      </c>
      <c r="G255">
        <v>166</v>
      </c>
      <c r="H255" s="15">
        <v>0.06</v>
      </c>
      <c r="I255">
        <v>21</v>
      </c>
      <c r="J255" s="15">
        <v>0.21</v>
      </c>
      <c r="K255">
        <v>117</v>
      </c>
      <c r="L255">
        <v>557</v>
      </c>
    </row>
    <row r="256" spans="1:12" x14ac:dyDescent="0.2">
      <c r="A256" s="14">
        <v>41161.708333333336</v>
      </c>
      <c r="B256">
        <v>1347235200</v>
      </c>
      <c r="C256">
        <v>374</v>
      </c>
      <c r="D256" s="15">
        <v>0.46</v>
      </c>
      <c r="E256">
        <v>149</v>
      </c>
      <c r="F256" s="15">
        <v>0.48</v>
      </c>
      <c r="G256">
        <v>154</v>
      </c>
      <c r="H256" s="15">
        <v>0.06</v>
      </c>
      <c r="I256">
        <v>19</v>
      </c>
      <c r="J256" s="15">
        <v>0.22</v>
      </c>
      <c r="K256">
        <v>116</v>
      </c>
      <c r="L256">
        <v>538</v>
      </c>
    </row>
    <row r="257" spans="1:12" x14ac:dyDescent="0.2">
      <c r="A257" s="14">
        <v>41160.708333333336</v>
      </c>
      <c r="B257">
        <v>1347148800</v>
      </c>
      <c r="C257">
        <v>373</v>
      </c>
      <c r="D257" s="15">
        <v>0.47</v>
      </c>
      <c r="E257">
        <v>154</v>
      </c>
      <c r="F257" s="15">
        <v>0.47</v>
      </c>
      <c r="G257">
        <v>154</v>
      </c>
      <c r="H257" s="15">
        <v>0.06</v>
      </c>
      <c r="I257">
        <v>20</v>
      </c>
      <c r="J257" s="15">
        <v>0.21</v>
      </c>
      <c r="K257">
        <v>115</v>
      </c>
      <c r="L257">
        <v>538</v>
      </c>
    </row>
    <row r="258" spans="1:12" x14ac:dyDescent="0.2">
      <c r="A258" s="14">
        <v>41159.708333333336</v>
      </c>
      <c r="B258">
        <v>1347062400</v>
      </c>
      <c r="C258">
        <v>374</v>
      </c>
      <c r="D258" s="15">
        <v>0.47</v>
      </c>
      <c r="E258">
        <v>154</v>
      </c>
      <c r="F258" s="15">
        <v>0.47</v>
      </c>
      <c r="G258">
        <v>154</v>
      </c>
      <c r="H258" s="15">
        <v>0.06</v>
      </c>
      <c r="I258">
        <v>20</v>
      </c>
      <c r="J258" s="15">
        <v>0.21</v>
      </c>
      <c r="K258">
        <v>115</v>
      </c>
      <c r="L258">
        <v>540</v>
      </c>
    </row>
    <row r="259" spans="1:12" x14ac:dyDescent="0.2">
      <c r="A259" s="14">
        <v>41158.708333333336</v>
      </c>
      <c r="B259">
        <v>1346976000</v>
      </c>
      <c r="C259">
        <v>362</v>
      </c>
      <c r="D259" s="15">
        <v>0.47</v>
      </c>
      <c r="E259">
        <v>154</v>
      </c>
      <c r="F259" s="15">
        <v>0.46</v>
      </c>
      <c r="G259">
        <v>153</v>
      </c>
      <c r="H259" s="15">
        <v>0.06</v>
      </c>
      <c r="I259">
        <v>21</v>
      </c>
      <c r="J259" s="15">
        <v>0.21</v>
      </c>
      <c r="K259">
        <v>116</v>
      </c>
      <c r="L259">
        <v>544</v>
      </c>
    </row>
    <row r="260" spans="1:12" x14ac:dyDescent="0.2">
      <c r="A260" s="14">
        <v>41157.708333333336</v>
      </c>
      <c r="B260">
        <v>1346889600</v>
      </c>
      <c r="C260">
        <v>330</v>
      </c>
      <c r="D260" s="15">
        <v>0.48</v>
      </c>
      <c r="E260">
        <v>154</v>
      </c>
      <c r="F260" s="15">
        <v>0.45</v>
      </c>
      <c r="G260">
        <v>146</v>
      </c>
      <c r="H260" s="15">
        <v>0.06</v>
      </c>
      <c r="I260">
        <v>20</v>
      </c>
      <c r="J260" s="15">
        <v>0.22</v>
      </c>
      <c r="K260">
        <v>116</v>
      </c>
      <c r="L260">
        <v>535</v>
      </c>
    </row>
    <row r="261" spans="1:12" x14ac:dyDescent="0.2">
      <c r="A261" s="14">
        <v>41156.708333333336</v>
      </c>
      <c r="B261">
        <v>1346803200</v>
      </c>
      <c r="C261">
        <v>296</v>
      </c>
      <c r="D261" s="15">
        <v>0.47</v>
      </c>
      <c r="E261">
        <v>152</v>
      </c>
      <c r="F261" s="15">
        <v>0.46</v>
      </c>
      <c r="G261">
        <v>149</v>
      </c>
      <c r="H261" s="15">
        <v>0.06</v>
      </c>
      <c r="I261">
        <v>20</v>
      </c>
      <c r="J261" s="15">
        <v>0.21</v>
      </c>
      <c r="K261">
        <v>114</v>
      </c>
      <c r="L261">
        <v>536</v>
      </c>
    </row>
    <row r="262" spans="1:12" x14ac:dyDescent="0.2">
      <c r="A262" s="14">
        <v>41155.708333333336</v>
      </c>
      <c r="B262">
        <v>1346716800</v>
      </c>
      <c r="C262">
        <v>280</v>
      </c>
      <c r="D262" s="15">
        <v>0.47</v>
      </c>
      <c r="E262">
        <v>152</v>
      </c>
      <c r="F262" s="15">
        <v>0.46</v>
      </c>
      <c r="G262">
        <v>149</v>
      </c>
      <c r="H262" s="15">
        <v>0.06</v>
      </c>
      <c r="I262">
        <v>18</v>
      </c>
      <c r="J262" s="15">
        <v>0.21</v>
      </c>
      <c r="K262">
        <v>113</v>
      </c>
      <c r="L262">
        <v>532</v>
      </c>
    </row>
    <row r="263" spans="1:12" x14ac:dyDescent="0.2">
      <c r="A263" s="14">
        <v>41154.708333333336</v>
      </c>
      <c r="B263">
        <v>1346630400</v>
      </c>
      <c r="C263">
        <v>257</v>
      </c>
      <c r="D263" s="15">
        <v>0.48</v>
      </c>
      <c r="E263">
        <v>152</v>
      </c>
      <c r="F263" s="15">
        <v>0.47</v>
      </c>
      <c r="G263">
        <v>149</v>
      </c>
      <c r="H263" s="15">
        <v>0.06</v>
      </c>
      <c r="I263">
        <v>18</v>
      </c>
      <c r="J263" s="15">
        <v>0.21</v>
      </c>
      <c r="K263">
        <v>112</v>
      </c>
      <c r="L263">
        <v>529</v>
      </c>
    </row>
    <row r="264" spans="1:12" x14ac:dyDescent="0.2">
      <c r="A264" s="14">
        <v>41153.708333333336</v>
      </c>
      <c r="B264">
        <v>1346544000</v>
      </c>
      <c r="C264">
        <v>257</v>
      </c>
      <c r="D264" s="15">
        <v>0.48</v>
      </c>
      <c r="E264">
        <v>152</v>
      </c>
      <c r="F264" s="15">
        <v>0.47</v>
      </c>
      <c r="G264">
        <v>149</v>
      </c>
      <c r="H264" s="15">
        <v>0.06</v>
      </c>
      <c r="I264">
        <v>18</v>
      </c>
      <c r="J264" s="15">
        <v>0.21</v>
      </c>
      <c r="K264">
        <v>111</v>
      </c>
      <c r="L264">
        <v>528</v>
      </c>
    </row>
    <row r="265" spans="1:12" x14ac:dyDescent="0.2">
      <c r="A265" s="14">
        <v>41152.708333333336</v>
      </c>
      <c r="B265">
        <v>1346457600</v>
      </c>
      <c r="C265">
        <v>262</v>
      </c>
      <c r="D265" s="15">
        <v>0.48</v>
      </c>
      <c r="E265">
        <v>152</v>
      </c>
      <c r="F265" s="15">
        <v>0.47</v>
      </c>
      <c r="G265">
        <v>149</v>
      </c>
      <c r="H265" s="15">
        <v>0.06</v>
      </c>
      <c r="I265">
        <v>18</v>
      </c>
      <c r="J265" s="15">
        <v>0.21</v>
      </c>
      <c r="K265">
        <v>112</v>
      </c>
      <c r="L265">
        <v>530</v>
      </c>
    </row>
    <row r="266" spans="1:12" x14ac:dyDescent="0.2">
      <c r="A266" s="14">
        <v>41151.708333333336</v>
      </c>
      <c r="B266">
        <v>1346371200</v>
      </c>
      <c r="C266">
        <v>264</v>
      </c>
      <c r="D266" s="15">
        <v>0.48</v>
      </c>
      <c r="E266">
        <v>152</v>
      </c>
      <c r="F266" s="15">
        <v>0.47</v>
      </c>
      <c r="G266">
        <v>149</v>
      </c>
      <c r="H266" s="15">
        <v>0.06</v>
      </c>
      <c r="I266">
        <v>18</v>
      </c>
      <c r="J266" s="15">
        <v>0.21</v>
      </c>
      <c r="K266">
        <v>115</v>
      </c>
      <c r="L266">
        <v>535</v>
      </c>
    </row>
    <row r="267" spans="1:12" x14ac:dyDescent="0.2">
      <c r="A267" s="14">
        <v>41150.708333333336</v>
      </c>
      <c r="B267">
        <v>1346284800</v>
      </c>
      <c r="C267">
        <v>254</v>
      </c>
      <c r="D267" s="15">
        <v>0.48</v>
      </c>
      <c r="E267">
        <v>152</v>
      </c>
      <c r="F267" s="15">
        <v>0.47</v>
      </c>
      <c r="G267">
        <v>149</v>
      </c>
      <c r="H267" s="15">
        <v>0.06</v>
      </c>
      <c r="I267">
        <v>18</v>
      </c>
      <c r="J267" s="15">
        <v>0.22</v>
      </c>
      <c r="K267">
        <v>115</v>
      </c>
      <c r="L267">
        <v>533</v>
      </c>
    </row>
    <row r="268" spans="1:12" x14ac:dyDescent="0.2">
      <c r="A268" s="14">
        <v>41149.708333333336</v>
      </c>
      <c r="B268">
        <v>1346198400</v>
      </c>
      <c r="C268">
        <v>243</v>
      </c>
      <c r="D268" s="15">
        <v>0.47</v>
      </c>
      <c r="E268">
        <v>142</v>
      </c>
      <c r="F268" s="15">
        <v>0.48</v>
      </c>
      <c r="G268">
        <v>145</v>
      </c>
      <c r="H268" s="15">
        <v>0.05</v>
      </c>
      <c r="I268">
        <v>16</v>
      </c>
      <c r="J268" s="15">
        <v>0.22</v>
      </c>
      <c r="K268">
        <v>115</v>
      </c>
      <c r="L268">
        <v>520</v>
      </c>
    </row>
    <row r="269" spans="1:12" x14ac:dyDescent="0.2">
      <c r="A269" s="14">
        <v>41148.708333333336</v>
      </c>
      <c r="B269">
        <v>1346112000</v>
      </c>
      <c r="C269">
        <v>219</v>
      </c>
      <c r="D269" s="15">
        <v>0.46</v>
      </c>
      <c r="E269">
        <v>143</v>
      </c>
      <c r="F269" s="15">
        <v>0.49</v>
      </c>
      <c r="G269">
        <v>152</v>
      </c>
      <c r="H269" s="15">
        <v>0.05</v>
      </c>
      <c r="I269">
        <v>15</v>
      </c>
      <c r="J269" s="15">
        <v>0.21</v>
      </c>
      <c r="K269">
        <v>112</v>
      </c>
      <c r="L269">
        <v>528</v>
      </c>
    </row>
    <row r="270" spans="1:12" x14ac:dyDescent="0.2">
      <c r="A270" s="14">
        <v>41147.708333333336</v>
      </c>
      <c r="B270">
        <v>1346025600</v>
      </c>
      <c r="C270">
        <v>215</v>
      </c>
      <c r="D270" s="15">
        <v>0.48</v>
      </c>
      <c r="E270">
        <v>148</v>
      </c>
      <c r="F270" s="15">
        <v>0.48</v>
      </c>
      <c r="G270">
        <v>149</v>
      </c>
      <c r="H270" s="15">
        <v>0.03</v>
      </c>
      <c r="I270">
        <v>10</v>
      </c>
      <c r="J270" s="15">
        <v>0.21</v>
      </c>
      <c r="K270">
        <v>109</v>
      </c>
      <c r="L270">
        <v>511</v>
      </c>
    </row>
    <row r="271" spans="1:12" x14ac:dyDescent="0.2">
      <c r="A271" s="14">
        <v>41146.708333333336</v>
      </c>
      <c r="B271">
        <v>1345939200</v>
      </c>
      <c r="C271">
        <v>214</v>
      </c>
      <c r="D271" s="15">
        <v>0.54</v>
      </c>
      <c r="E271">
        <v>178</v>
      </c>
      <c r="F271" s="15">
        <v>0.43</v>
      </c>
      <c r="G271">
        <v>143</v>
      </c>
      <c r="H271" s="15">
        <v>0.03</v>
      </c>
      <c r="I271">
        <v>10</v>
      </c>
      <c r="J271" s="15">
        <v>0.21</v>
      </c>
      <c r="K271">
        <v>111</v>
      </c>
      <c r="L271">
        <v>539</v>
      </c>
    </row>
    <row r="272" spans="1:12" x14ac:dyDescent="0.2">
      <c r="A272" s="14">
        <v>41145.708333333336</v>
      </c>
      <c r="B272">
        <v>1345852800</v>
      </c>
      <c r="C272">
        <v>210</v>
      </c>
      <c r="D272" s="15">
        <v>0.54</v>
      </c>
      <c r="E272">
        <v>178</v>
      </c>
      <c r="F272" s="15">
        <v>0.43</v>
      </c>
      <c r="G272">
        <v>143</v>
      </c>
      <c r="H272" s="15">
        <v>0.03</v>
      </c>
      <c r="I272">
        <v>10</v>
      </c>
      <c r="J272" s="15">
        <v>0.21</v>
      </c>
      <c r="K272">
        <v>111</v>
      </c>
      <c r="L272">
        <v>539</v>
      </c>
    </row>
    <row r="273" spans="1:12" x14ac:dyDescent="0.2">
      <c r="A273" s="14">
        <v>40989.708333333336</v>
      </c>
      <c r="B273">
        <v>1332374400</v>
      </c>
      <c r="C273">
        <v>204</v>
      </c>
      <c r="D273" s="15">
        <v>0.62</v>
      </c>
      <c r="E273">
        <v>518</v>
      </c>
      <c r="F273" s="15">
        <v>0.28999999999999998</v>
      </c>
      <c r="G273">
        <v>239</v>
      </c>
      <c r="H273" s="15">
        <v>0.06</v>
      </c>
      <c r="I273">
        <v>52</v>
      </c>
      <c r="J273" s="15">
        <v>0.2</v>
      </c>
      <c r="K273">
        <v>233</v>
      </c>
      <c r="L273">
        <v>1187</v>
      </c>
    </row>
    <row r="274" spans="1:12" x14ac:dyDescent="0.2">
      <c r="A274" s="14">
        <v>40988.708333333336</v>
      </c>
      <c r="B274">
        <v>1332288000</v>
      </c>
      <c r="C274">
        <v>221</v>
      </c>
      <c r="D274" s="15">
        <v>0.62</v>
      </c>
      <c r="E274">
        <v>518</v>
      </c>
      <c r="F274" s="15">
        <v>0.28999999999999998</v>
      </c>
      <c r="G274">
        <v>239</v>
      </c>
      <c r="H274" s="15">
        <v>0.06</v>
      </c>
      <c r="I274">
        <v>52</v>
      </c>
      <c r="J274" s="15">
        <v>0.19</v>
      </c>
      <c r="K274">
        <v>231</v>
      </c>
      <c r="L274">
        <v>1185</v>
      </c>
    </row>
    <row r="275" spans="1:12" x14ac:dyDescent="0.2">
      <c r="A275" s="14">
        <v>40987.708333333336</v>
      </c>
      <c r="B275">
        <v>1332201600</v>
      </c>
      <c r="C275">
        <v>222</v>
      </c>
      <c r="D275" s="15">
        <v>0.62</v>
      </c>
      <c r="E275">
        <v>518</v>
      </c>
      <c r="F275" s="15">
        <v>0.28999999999999998</v>
      </c>
      <c r="G275">
        <v>240</v>
      </c>
      <c r="H275" s="15">
        <v>0.06</v>
      </c>
      <c r="I275">
        <v>52</v>
      </c>
      <c r="J275" s="15">
        <v>0.19</v>
      </c>
      <c r="K275">
        <v>230</v>
      </c>
      <c r="L275">
        <v>1184</v>
      </c>
    </row>
    <row r="276" spans="1:12" x14ac:dyDescent="0.2">
      <c r="A276" s="14">
        <v>40986.708333333336</v>
      </c>
      <c r="B276">
        <v>1332115200</v>
      </c>
      <c r="C276">
        <v>222</v>
      </c>
      <c r="D276" s="15">
        <v>0.62</v>
      </c>
      <c r="E276">
        <v>518</v>
      </c>
      <c r="F276" s="15">
        <v>0.28999999999999998</v>
      </c>
      <c r="G276">
        <v>240</v>
      </c>
      <c r="H276" s="15">
        <v>0.06</v>
      </c>
      <c r="I276">
        <v>52</v>
      </c>
      <c r="J276" s="15">
        <v>0.19</v>
      </c>
      <c r="K276">
        <v>225</v>
      </c>
      <c r="L276">
        <v>1179</v>
      </c>
    </row>
    <row r="277" spans="1:12" x14ac:dyDescent="0.2">
      <c r="A277" s="14">
        <v>40985.708333333336</v>
      </c>
      <c r="B277">
        <v>1332028800</v>
      </c>
      <c r="C277">
        <v>221</v>
      </c>
      <c r="D277" s="15">
        <v>0.61</v>
      </c>
      <c r="E277">
        <v>457</v>
      </c>
      <c r="F277" s="15">
        <v>0.3</v>
      </c>
      <c r="G277">
        <v>228</v>
      </c>
      <c r="H277" s="15">
        <v>0.06</v>
      </c>
      <c r="I277">
        <v>48</v>
      </c>
      <c r="J277" s="15">
        <v>0.21</v>
      </c>
      <c r="K277">
        <v>226</v>
      </c>
      <c r="L277">
        <v>1096</v>
      </c>
    </row>
    <row r="278" spans="1:12" x14ac:dyDescent="0.2">
      <c r="A278" s="14">
        <v>40984.708333333336</v>
      </c>
      <c r="B278">
        <v>1331942400</v>
      </c>
      <c r="C278">
        <v>235</v>
      </c>
      <c r="D278" s="15">
        <v>0.61</v>
      </c>
      <c r="E278">
        <v>457</v>
      </c>
      <c r="F278" s="15">
        <v>0.3</v>
      </c>
      <c r="G278">
        <v>230</v>
      </c>
      <c r="H278" s="15">
        <v>0.06</v>
      </c>
      <c r="I278">
        <v>48</v>
      </c>
      <c r="J278" s="15">
        <v>0.21</v>
      </c>
      <c r="K278">
        <v>226</v>
      </c>
      <c r="L278">
        <v>1097</v>
      </c>
    </row>
    <row r="279" spans="1:12" x14ac:dyDescent="0.2">
      <c r="A279" s="14">
        <v>40983.708333333336</v>
      </c>
      <c r="B279">
        <v>1331856000</v>
      </c>
      <c r="C279">
        <v>252</v>
      </c>
      <c r="D279" s="15">
        <v>0.6</v>
      </c>
      <c r="E279">
        <v>457</v>
      </c>
      <c r="F279" s="15">
        <v>0.3</v>
      </c>
      <c r="G279">
        <v>230</v>
      </c>
      <c r="H279" s="15">
        <v>0.06</v>
      </c>
      <c r="I279">
        <v>49</v>
      </c>
      <c r="J279" s="15">
        <v>0.21</v>
      </c>
      <c r="K279">
        <v>231</v>
      </c>
      <c r="L279">
        <v>1106</v>
      </c>
    </row>
    <row r="280" spans="1:12" x14ac:dyDescent="0.2">
      <c r="A280" s="14">
        <v>40982.708333333336</v>
      </c>
      <c r="B280">
        <v>1331769600</v>
      </c>
      <c r="C280">
        <v>267</v>
      </c>
      <c r="D280" s="15">
        <v>0.61</v>
      </c>
      <c r="E280">
        <v>470</v>
      </c>
      <c r="F280" s="15">
        <v>0.3</v>
      </c>
      <c r="G280">
        <v>229</v>
      </c>
      <c r="H280" s="15">
        <v>0.06</v>
      </c>
      <c r="I280">
        <v>48</v>
      </c>
      <c r="J280" s="15">
        <v>0.21</v>
      </c>
      <c r="K280">
        <v>229</v>
      </c>
      <c r="L280">
        <v>1114</v>
      </c>
    </row>
    <row r="281" spans="1:12" x14ac:dyDescent="0.2">
      <c r="A281" s="14">
        <v>40981.708333333336</v>
      </c>
      <c r="B281">
        <v>1331683200</v>
      </c>
      <c r="C281">
        <v>266</v>
      </c>
      <c r="D281" s="15">
        <v>0.61</v>
      </c>
      <c r="E281">
        <v>463</v>
      </c>
      <c r="F281" s="15">
        <v>0.3</v>
      </c>
      <c r="G281">
        <v>230</v>
      </c>
      <c r="H281" s="15">
        <v>7.0000000000000007E-2</v>
      </c>
      <c r="I281">
        <v>51</v>
      </c>
      <c r="J281" s="15">
        <v>0.21</v>
      </c>
      <c r="K281">
        <v>234</v>
      </c>
      <c r="L281">
        <v>1119</v>
      </c>
    </row>
    <row r="282" spans="1:12" x14ac:dyDescent="0.2">
      <c r="A282" s="14">
        <v>40980.708333333336</v>
      </c>
      <c r="B282">
        <v>1331596800</v>
      </c>
      <c r="C282">
        <v>272</v>
      </c>
      <c r="D282" s="15">
        <v>0.62</v>
      </c>
      <c r="E282">
        <v>497</v>
      </c>
      <c r="F282" s="15">
        <v>0.28999999999999998</v>
      </c>
      <c r="G282">
        <v>230</v>
      </c>
      <c r="H282" s="15">
        <v>0.06</v>
      </c>
      <c r="I282">
        <v>51</v>
      </c>
      <c r="J282" s="15">
        <v>0.2</v>
      </c>
      <c r="K282">
        <v>235</v>
      </c>
      <c r="L282">
        <v>1162</v>
      </c>
    </row>
    <row r="283" spans="1:12" x14ac:dyDescent="0.2">
      <c r="A283" s="14">
        <v>40979.708333333336</v>
      </c>
      <c r="B283">
        <v>1331510400</v>
      </c>
      <c r="C283">
        <v>264</v>
      </c>
      <c r="D283" s="15">
        <v>0.62</v>
      </c>
      <c r="E283">
        <v>494</v>
      </c>
      <c r="F283" s="15">
        <v>0.28999999999999998</v>
      </c>
      <c r="G283">
        <v>228</v>
      </c>
      <c r="H283" s="15">
        <v>0.06</v>
      </c>
      <c r="I283">
        <v>51</v>
      </c>
      <c r="J283" s="15">
        <v>0.2</v>
      </c>
      <c r="K283">
        <v>230</v>
      </c>
      <c r="L283">
        <v>1150</v>
      </c>
    </row>
    <row r="284" spans="1:12" x14ac:dyDescent="0.2">
      <c r="A284" s="14">
        <v>40978.666666666664</v>
      </c>
      <c r="B284">
        <v>1331424000</v>
      </c>
      <c r="C284">
        <v>265</v>
      </c>
      <c r="D284" s="15">
        <v>0.62</v>
      </c>
      <c r="E284">
        <v>490</v>
      </c>
      <c r="F284" s="15">
        <v>0.28999999999999998</v>
      </c>
      <c r="G284">
        <v>228</v>
      </c>
      <c r="H284" s="15">
        <v>7.0000000000000007E-2</v>
      </c>
      <c r="I284">
        <v>52</v>
      </c>
      <c r="J284" s="15">
        <v>0.2</v>
      </c>
      <c r="K284">
        <v>231</v>
      </c>
      <c r="L284">
        <v>1146</v>
      </c>
    </row>
    <row r="285" spans="1:12" x14ac:dyDescent="0.2">
      <c r="A285" s="14">
        <v>40977.666666666664</v>
      </c>
      <c r="B285">
        <v>1331337600</v>
      </c>
      <c r="C285">
        <v>271</v>
      </c>
      <c r="D285" s="15">
        <v>0.6</v>
      </c>
      <c r="E285">
        <v>495</v>
      </c>
      <c r="F285" s="15">
        <v>0.31</v>
      </c>
      <c r="G285">
        <v>256</v>
      </c>
      <c r="H285" s="15">
        <v>7.0000000000000007E-2</v>
      </c>
      <c r="I285">
        <v>54</v>
      </c>
      <c r="J285" s="15">
        <v>0.2</v>
      </c>
      <c r="K285">
        <v>237</v>
      </c>
      <c r="L285">
        <v>1182</v>
      </c>
    </row>
    <row r="286" spans="1:12" x14ac:dyDescent="0.2">
      <c r="A286" s="14">
        <v>40976.666666666664</v>
      </c>
      <c r="B286">
        <v>1331251200</v>
      </c>
      <c r="C286">
        <v>281</v>
      </c>
      <c r="D286" s="15">
        <v>0.59</v>
      </c>
      <c r="E286">
        <v>497</v>
      </c>
      <c r="F286" s="15">
        <v>0.32</v>
      </c>
      <c r="G286">
        <v>267</v>
      </c>
      <c r="H286" s="15">
        <v>0.06</v>
      </c>
      <c r="I286">
        <v>54</v>
      </c>
      <c r="J286" s="15">
        <v>0.2</v>
      </c>
      <c r="K286">
        <v>244</v>
      </c>
      <c r="L286">
        <v>1204</v>
      </c>
    </row>
    <row r="287" spans="1:12" x14ac:dyDescent="0.2">
      <c r="A287" s="14">
        <v>40975.666666666664</v>
      </c>
      <c r="B287">
        <v>1331164800</v>
      </c>
      <c r="C287">
        <v>290</v>
      </c>
      <c r="D287" s="15">
        <v>0.57999999999999996</v>
      </c>
      <c r="E287">
        <v>490</v>
      </c>
      <c r="F287" s="15">
        <v>0.32</v>
      </c>
      <c r="G287">
        <v>273</v>
      </c>
      <c r="H287" s="15">
        <v>7.0000000000000007E-2</v>
      </c>
      <c r="I287">
        <v>55</v>
      </c>
      <c r="J287" s="15">
        <v>0.2</v>
      </c>
      <c r="K287">
        <v>245</v>
      </c>
      <c r="L287">
        <v>1203</v>
      </c>
    </row>
    <row r="288" spans="1:12" x14ac:dyDescent="0.2">
      <c r="A288" s="14">
        <v>40974.666666666664</v>
      </c>
      <c r="B288">
        <v>1331078400</v>
      </c>
      <c r="C288">
        <v>296</v>
      </c>
      <c r="D288" s="15">
        <v>0.57999999999999996</v>
      </c>
      <c r="E288">
        <v>504</v>
      </c>
      <c r="F288" s="15">
        <v>0.32</v>
      </c>
      <c r="G288">
        <v>279</v>
      </c>
      <c r="H288" s="15">
        <v>0.06</v>
      </c>
      <c r="I288">
        <v>56</v>
      </c>
      <c r="J288" s="15">
        <v>0.2</v>
      </c>
      <c r="K288">
        <v>242</v>
      </c>
      <c r="L288">
        <v>1233</v>
      </c>
    </row>
    <row r="289" spans="1:12" x14ac:dyDescent="0.2">
      <c r="A289" s="14">
        <v>40973.666666666664</v>
      </c>
      <c r="B289">
        <v>1330992000</v>
      </c>
      <c r="C289">
        <v>303</v>
      </c>
      <c r="D289" s="15">
        <v>0.57999999999999996</v>
      </c>
      <c r="E289">
        <v>504</v>
      </c>
      <c r="F289" s="15">
        <v>0.32</v>
      </c>
      <c r="G289">
        <v>279</v>
      </c>
      <c r="H289" s="15">
        <v>0.06</v>
      </c>
      <c r="I289">
        <v>56</v>
      </c>
      <c r="J289" s="15">
        <v>0.2</v>
      </c>
      <c r="K289">
        <v>242</v>
      </c>
      <c r="L289">
        <v>1233</v>
      </c>
    </row>
    <row r="290" spans="1:12" x14ac:dyDescent="0.2">
      <c r="A290" s="14">
        <v>40972.666666666664</v>
      </c>
      <c r="B290">
        <v>1330905600</v>
      </c>
      <c r="C290">
        <v>304</v>
      </c>
      <c r="D290" s="15">
        <v>0.57999999999999996</v>
      </c>
      <c r="E290">
        <v>504</v>
      </c>
      <c r="F290" s="15">
        <v>0.32</v>
      </c>
      <c r="G290">
        <v>279</v>
      </c>
      <c r="H290" s="15">
        <v>0.06</v>
      </c>
      <c r="I290">
        <v>56</v>
      </c>
      <c r="J290" s="15">
        <v>0.2</v>
      </c>
      <c r="K290">
        <v>241</v>
      </c>
      <c r="L290">
        <v>1232</v>
      </c>
    </row>
    <row r="291" spans="1:12" x14ac:dyDescent="0.2">
      <c r="A291" s="14">
        <v>40971.666666666664</v>
      </c>
      <c r="B291">
        <v>1330819200</v>
      </c>
      <c r="C291">
        <v>304</v>
      </c>
      <c r="D291" s="15">
        <v>0.59</v>
      </c>
      <c r="E291">
        <v>505</v>
      </c>
      <c r="F291" s="15">
        <v>0.32</v>
      </c>
      <c r="G291">
        <v>274</v>
      </c>
      <c r="H291" s="15">
        <v>0.06</v>
      </c>
      <c r="I291">
        <v>55</v>
      </c>
      <c r="J291" s="15">
        <v>0.2</v>
      </c>
      <c r="K291">
        <v>247</v>
      </c>
      <c r="L291">
        <v>1227</v>
      </c>
    </row>
    <row r="292" spans="1:12" x14ac:dyDescent="0.2">
      <c r="A292" s="14">
        <v>40970.666666666664</v>
      </c>
      <c r="B292">
        <v>1330732800</v>
      </c>
      <c r="C292">
        <v>316</v>
      </c>
      <c r="D292" s="15">
        <v>0.59</v>
      </c>
      <c r="E292">
        <v>505</v>
      </c>
      <c r="F292" s="15">
        <v>0.32</v>
      </c>
      <c r="G292">
        <v>274</v>
      </c>
      <c r="H292" s="15">
        <v>0.06</v>
      </c>
      <c r="I292">
        <v>55</v>
      </c>
      <c r="J292" s="15">
        <v>0.2</v>
      </c>
      <c r="K292">
        <v>248</v>
      </c>
      <c r="L292">
        <v>1229</v>
      </c>
    </row>
    <row r="293" spans="1:12" x14ac:dyDescent="0.2">
      <c r="A293" s="14">
        <v>40969.666666666664</v>
      </c>
      <c r="B293">
        <v>1330646400</v>
      </c>
      <c r="C293">
        <v>330</v>
      </c>
      <c r="D293" s="15">
        <v>0.59</v>
      </c>
      <c r="E293">
        <v>505</v>
      </c>
      <c r="F293" s="15">
        <v>0.32</v>
      </c>
      <c r="G293">
        <v>274</v>
      </c>
      <c r="H293" s="15">
        <v>0.06</v>
      </c>
      <c r="I293">
        <v>55</v>
      </c>
      <c r="J293" s="15">
        <v>0.2</v>
      </c>
      <c r="K293">
        <v>249</v>
      </c>
      <c r="L293">
        <v>1230</v>
      </c>
    </row>
    <row r="294" spans="1:12" x14ac:dyDescent="0.2">
      <c r="A294" s="14">
        <v>40968.666666666664</v>
      </c>
      <c r="B294">
        <v>1330560000</v>
      </c>
      <c r="C294">
        <v>331</v>
      </c>
      <c r="D294" s="15">
        <v>0.59</v>
      </c>
      <c r="E294">
        <v>505</v>
      </c>
      <c r="F294" s="15">
        <v>0.32</v>
      </c>
      <c r="G294">
        <v>274</v>
      </c>
      <c r="H294" s="15">
        <v>0.06</v>
      </c>
      <c r="I294">
        <v>55</v>
      </c>
      <c r="J294" s="15">
        <v>0.2</v>
      </c>
      <c r="K294">
        <v>247</v>
      </c>
      <c r="L294">
        <v>1228</v>
      </c>
    </row>
    <row r="295" spans="1:12" x14ac:dyDescent="0.2">
      <c r="A295" s="14">
        <v>40967.666666666664</v>
      </c>
      <c r="B295">
        <v>1330473600</v>
      </c>
      <c r="C295">
        <v>333</v>
      </c>
      <c r="D295" s="15">
        <v>0.57999999999999996</v>
      </c>
      <c r="E295">
        <v>512</v>
      </c>
      <c r="F295" s="15">
        <v>0.33</v>
      </c>
      <c r="G295">
        <v>290</v>
      </c>
      <c r="H295" s="15">
        <v>7.0000000000000007E-2</v>
      </c>
      <c r="I295">
        <v>58</v>
      </c>
      <c r="J295" s="15">
        <v>0.2</v>
      </c>
      <c r="K295">
        <v>249</v>
      </c>
      <c r="L295">
        <v>1241</v>
      </c>
    </row>
    <row r="296" spans="1:12" x14ac:dyDescent="0.2">
      <c r="A296" s="14">
        <v>40966.666666666664</v>
      </c>
      <c r="B296">
        <v>1330387200</v>
      </c>
      <c r="C296">
        <v>340</v>
      </c>
      <c r="D296" s="15">
        <v>0.57999999999999996</v>
      </c>
      <c r="E296">
        <v>512</v>
      </c>
      <c r="F296" s="15">
        <v>0.33</v>
      </c>
      <c r="G296">
        <v>288</v>
      </c>
      <c r="H296" s="15">
        <v>7.0000000000000007E-2</v>
      </c>
      <c r="I296">
        <v>58</v>
      </c>
      <c r="J296" s="15">
        <v>0.2</v>
      </c>
      <c r="K296">
        <v>248</v>
      </c>
      <c r="L296">
        <v>1238</v>
      </c>
    </row>
    <row r="297" spans="1:12" x14ac:dyDescent="0.2">
      <c r="A297" s="14">
        <v>40965.666666666664</v>
      </c>
      <c r="B297">
        <v>1330300800</v>
      </c>
      <c r="C297">
        <v>341</v>
      </c>
      <c r="D297" s="15">
        <v>0.59</v>
      </c>
      <c r="E297">
        <v>512</v>
      </c>
      <c r="F297" s="15">
        <v>0.32</v>
      </c>
      <c r="G297">
        <v>281</v>
      </c>
      <c r="H297" s="15">
        <v>7.0000000000000007E-2</v>
      </c>
      <c r="I297">
        <v>58</v>
      </c>
      <c r="J297" s="15">
        <v>0.2</v>
      </c>
      <c r="K297">
        <v>246</v>
      </c>
      <c r="L297">
        <v>1233</v>
      </c>
    </row>
    <row r="298" spans="1:12" x14ac:dyDescent="0.2">
      <c r="A298" s="14">
        <v>40964.666666666664</v>
      </c>
      <c r="B298">
        <v>1330214400</v>
      </c>
      <c r="C298">
        <v>342</v>
      </c>
      <c r="D298" s="15">
        <v>0.59</v>
      </c>
      <c r="E298">
        <v>512</v>
      </c>
      <c r="F298" s="15">
        <v>0.32</v>
      </c>
      <c r="G298">
        <v>276</v>
      </c>
      <c r="H298" s="15">
        <v>7.0000000000000007E-2</v>
      </c>
      <c r="I298">
        <v>58</v>
      </c>
      <c r="J298" s="15">
        <v>0.2</v>
      </c>
      <c r="K298">
        <v>251</v>
      </c>
      <c r="L298">
        <v>1232</v>
      </c>
    </row>
    <row r="299" spans="1:12" x14ac:dyDescent="0.2">
      <c r="A299" s="14">
        <v>40963.666666666664</v>
      </c>
      <c r="B299">
        <v>1330128000</v>
      </c>
      <c r="C299">
        <v>346</v>
      </c>
      <c r="D299" s="15">
        <v>0.59</v>
      </c>
      <c r="E299">
        <v>512</v>
      </c>
      <c r="F299" s="15">
        <v>0.32</v>
      </c>
      <c r="G299">
        <v>276</v>
      </c>
      <c r="H299" s="15">
        <v>7.0000000000000007E-2</v>
      </c>
      <c r="I299">
        <v>57</v>
      </c>
      <c r="J299" s="15">
        <v>0.21</v>
      </c>
      <c r="K299">
        <v>263</v>
      </c>
      <c r="L299">
        <v>1242</v>
      </c>
    </row>
    <row r="300" spans="1:12" x14ac:dyDescent="0.2">
      <c r="A300" s="14">
        <v>40962.666666666664</v>
      </c>
      <c r="B300">
        <v>1330041600</v>
      </c>
      <c r="C300">
        <v>345</v>
      </c>
      <c r="D300" s="15">
        <v>0.59</v>
      </c>
      <c r="E300">
        <v>515</v>
      </c>
      <c r="F300" s="15">
        <v>0.32</v>
      </c>
      <c r="G300">
        <v>276</v>
      </c>
      <c r="H300" s="15">
        <v>0.06</v>
      </c>
      <c r="I300">
        <v>56</v>
      </c>
      <c r="J300" s="15">
        <v>0.22</v>
      </c>
      <c r="K300">
        <v>280</v>
      </c>
      <c r="L300">
        <v>1264</v>
      </c>
    </row>
    <row r="301" spans="1:12" x14ac:dyDescent="0.2">
      <c r="A301" s="14">
        <v>40961.666666666664</v>
      </c>
      <c r="B301">
        <v>1329955200</v>
      </c>
      <c r="C301">
        <v>354</v>
      </c>
      <c r="D301" s="15">
        <v>0.59</v>
      </c>
      <c r="E301">
        <v>515</v>
      </c>
      <c r="F301" s="15">
        <v>0.31</v>
      </c>
      <c r="G301">
        <v>274</v>
      </c>
      <c r="H301" s="15">
        <v>7.0000000000000007E-2</v>
      </c>
      <c r="I301">
        <v>58</v>
      </c>
      <c r="J301" s="15">
        <v>0.22</v>
      </c>
      <c r="K301">
        <v>283</v>
      </c>
      <c r="L301">
        <v>1264</v>
      </c>
    </row>
    <row r="302" spans="1:12" x14ac:dyDescent="0.2">
      <c r="A302" s="14">
        <v>40960.666666666664</v>
      </c>
      <c r="B302">
        <v>1329868800</v>
      </c>
      <c r="C302">
        <v>359</v>
      </c>
      <c r="D302" s="15">
        <v>0.6</v>
      </c>
      <c r="E302">
        <v>545</v>
      </c>
      <c r="F302" s="15">
        <v>0.31</v>
      </c>
      <c r="G302">
        <v>282</v>
      </c>
      <c r="H302" s="15">
        <v>0.06</v>
      </c>
      <c r="I302">
        <v>59</v>
      </c>
      <c r="J302" s="15">
        <v>0.24</v>
      </c>
      <c r="K302">
        <v>309</v>
      </c>
      <c r="L302">
        <v>1312</v>
      </c>
    </row>
    <row r="303" spans="1:12" x14ac:dyDescent="0.2">
      <c r="A303" s="14">
        <v>40959.666666666664</v>
      </c>
      <c r="B303">
        <v>1329782400</v>
      </c>
      <c r="C303">
        <v>370</v>
      </c>
      <c r="D303" s="15">
        <v>0.6</v>
      </c>
      <c r="E303">
        <v>539</v>
      </c>
      <c r="F303" s="15">
        <v>0.31</v>
      </c>
      <c r="G303">
        <v>281</v>
      </c>
      <c r="H303" s="15">
        <v>7.0000000000000007E-2</v>
      </c>
      <c r="I303">
        <v>59</v>
      </c>
      <c r="J303" s="15">
        <v>0.24</v>
      </c>
      <c r="K303">
        <v>309</v>
      </c>
      <c r="L303">
        <v>1305</v>
      </c>
    </row>
    <row r="304" spans="1:12" x14ac:dyDescent="0.2">
      <c r="A304" s="14">
        <v>40958.666666666664</v>
      </c>
      <c r="B304">
        <v>1329696000</v>
      </c>
      <c r="C304">
        <v>373</v>
      </c>
      <c r="D304" s="15">
        <v>0.6</v>
      </c>
      <c r="E304">
        <v>539</v>
      </c>
      <c r="F304" s="15">
        <v>0.31</v>
      </c>
      <c r="G304">
        <v>279</v>
      </c>
      <c r="H304" s="15">
        <v>7.0000000000000007E-2</v>
      </c>
      <c r="I304">
        <v>59</v>
      </c>
      <c r="J304" s="15">
        <v>0.24</v>
      </c>
      <c r="K304">
        <v>306</v>
      </c>
      <c r="L304">
        <v>1294</v>
      </c>
    </row>
    <row r="305" spans="1:12" x14ac:dyDescent="0.2">
      <c r="A305" s="14">
        <v>40957.666666666664</v>
      </c>
      <c r="B305">
        <v>1329609600</v>
      </c>
      <c r="C305">
        <v>374</v>
      </c>
      <c r="D305" s="15">
        <v>0.6</v>
      </c>
      <c r="E305">
        <v>529</v>
      </c>
      <c r="F305" s="15">
        <v>0.31</v>
      </c>
      <c r="G305">
        <v>276</v>
      </c>
      <c r="H305" s="15">
        <v>7.0000000000000007E-2</v>
      </c>
      <c r="I305">
        <v>60</v>
      </c>
      <c r="J305" s="15">
        <v>0.23</v>
      </c>
      <c r="K305">
        <v>293</v>
      </c>
      <c r="L305">
        <v>1267</v>
      </c>
    </row>
    <row r="306" spans="1:12" x14ac:dyDescent="0.2">
      <c r="A306" s="14">
        <v>40956.666666666664</v>
      </c>
      <c r="B306">
        <v>1329523200</v>
      </c>
      <c r="C306">
        <v>375</v>
      </c>
      <c r="D306" s="15">
        <v>0.6</v>
      </c>
      <c r="E306">
        <v>533</v>
      </c>
      <c r="F306" s="15">
        <v>0.31</v>
      </c>
      <c r="G306">
        <v>278</v>
      </c>
      <c r="H306" s="15">
        <v>7.0000000000000007E-2</v>
      </c>
      <c r="I306">
        <v>61</v>
      </c>
      <c r="J306" s="15">
        <v>0.23</v>
      </c>
      <c r="K306">
        <v>297</v>
      </c>
      <c r="L306">
        <v>1273</v>
      </c>
    </row>
    <row r="307" spans="1:12" x14ac:dyDescent="0.2">
      <c r="A307" s="14">
        <v>40955.666666666664</v>
      </c>
      <c r="B307">
        <v>1329436800</v>
      </c>
      <c r="C307">
        <v>381</v>
      </c>
      <c r="D307" s="15">
        <v>0.62</v>
      </c>
      <c r="E307">
        <v>591</v>
      </c>
      <c r="F307" s="15">
        <v>0.28999999999999998</v>
      </c>
      <c r="G307">
        <v>279</v>
      </c>
      <c r="H307" s="15">
        <v>7.0000000000000007E-2</v>
      </c>
      <c r="I307">
        <v>63</v>
      </c>
      <c r="J307" s="15">
        <v>0.25</v>
      </c>
      <c r="K307">
        <v>328</v>
      </c>
      <c r="L307">
        <v>1319</v>
      </c>
    </row>
    <row r="308" spans="1:12" x14ac:dyDescent="0.2">
      <c r="A308" s="14">
        <v>40954.666666666664</v>
      </c>
      <c r="B308">
        <v>1329350400</v>
      </c>
      <c r="C308">
        <v>379</v>
      </c>
      <c r="D308" s="15">
        <v>0.61</v>
      </c>
      <c r="E308">
        <v>582</v>
      </c>
      <c r="F308" s="15">
        <v>0.28999999999999998</v>
      </c>
      <c r="G308">
        <v>278</v>
      </c>
      <c r="H308" s="15">
        <v>7.0000000000000007E-2</v>
      </c>
      <c r="I308">
        <v>64</v>
      </c>
      <c r="J308" s="15">
        <v>0.25</v>
      </c>
      <c r="K308">
        <v>330</v>
      </c>
      <c r="L308">
        <v>1304</v>
      </c>
    </row>
    <row r="309" spans="1:12" x14ac:dyDescent="0.2">
      <c r="A309" s="14">
        <v>40953.666666666664</v>
      </c>
      <c r="B309">
        <v>1329264000</v>
      </c>
      <c r="C309">
        <v>394</v>
      </c>
      <c r="D309" s="15">
        <v>0.64</v>
      </c>
      <c r="E309">
        <v>557</v>
      </c>
      <c r="F309" s="15">
        <v>0.27</v>
      </c>
      <c r="G309">
        <v>240</v>
      </c>
      <c r="H309" s="15">
        <v>0.06</v>
      </c>
      <c r="I309">
        <v>53</v>
      </c>
      <c r="J309" s="15">
        <v>0.26</v>
      </c>
      <c r="K309">
        <v>334</v>
      </c>
      <c r="L309">
        <v>1279</v>
      </c>
    </row>
    <row r="310" spans="1:12" x14ac:dyDescent="0.2">
      <c r="A310" s="14">
        <v>40952.666666666664</v>
      </c>
      <c r="B310">
        <v>1329177600</v>
      </c>
      <c r="C310">
        <v>401</v>
      </c>
      <c r="D310" s="15">
        <v>0.64</v>
      </c>
      <c r="E310">
        <v>557</v>
      </c>
      <c r="F310" s="15">
        <v>0.28000000000000003</v>
      </c>
      <c r="G310">
        <v>240</v>
      </c>
      <c r="H310" s="15">
        <v>0.06</v>
      </c>
      <c r="I310">
        <v>52</v>
      </c>
      <c r="J310" s="15">
        <v>0.26</v>
      </c>
      <c r="K310">
        <v>326</v>
      </c>
      <c r="L310">
        <v>1256</v>
      </c>
    </row>
    <row r="311" spans="1:12" x14ac:dyDescent="0.2">
      <c r="A311" s="14">
        <v>40951.666666666664</v>
      </c>
      <c r="B311">
        <v>1329091200</v>
      </c>
      <c r="C311">
        <v>394</v>
      </c>
      <c r="D311" s="15">
        <v>0.64</v>
      </c>
      <c r="E311">
        <v>516</v>
      </c>
      <c r="F311" s="15">
        <v>0.28000000000000003</v>
      </c>
      <c r="G311">
        <v>227</v>
      </c>
      <c r="H311" s="15">
        <v>0.06</v>
      </c>
      <c r="I311">
        <v>51</v>
      </c>
      <c r="J311" s="15">
        <v>0.26</v>
      </c>
      <c r="K311">
        <v>319</v>
      </c>
      <c r="L311">
        <v>1218</v>
      </c>
    </row>
    <row r="312" spans="1:12" x14ac:dyDescent="0.2">
      <c r="A312" s="14">
        <v>40950.666666666664</v>
      </c>
      <c r="B312">
        <v>1329004800</v>
      </c>
      <c r="C312">
        <v>394</v>
      </c>
      <c r="D312" s="15">
        <v>0.63</v>
      </c>
      <c r="E312">
        <v>518</v>
      </c>
      <c r="F312" s="15">
        <v>0.28000000000000003</v>
      </c>
      <c r="G312">
        <v>229</v>
      </c>
      <c r="H312" s="15">
        <v>0.06</v>
      </c>
      <c r="I312">
        <v>51</v>
      </c>
      <c r="J312" s="15">
        <v>0.27</v>
      </c>
      <c r="K312">
        <v>325</v>
      </c>
      <c r="L312">
        <v>1223</v>
      </c>
    </row>
    <row r="313" spans="1:12" x14ac:dyDescent="0.2">
      <c r="A313" s="14">
        <v>40949.666666666664</v>
      </c>
      <c r="B313">
        <v>1328918400</v>
      </c>
      <c r="C313">
        <v>400</v>
      </c>
      <c r="D313" s="15">
        <v>0.63</v>
      </c>
      <c r="E313">
        <v>571</v>
      </c>
      <c r="F313" s="15">
        <v>0.28000000000000003</v>
      </c>
      <c r="G313">
        <v>252</v>
      </c>
      <c r="H313" s="15">
        <v>7.0000000000000007E-2</v>
      </c>
      <c r="I313">
        <v>63</v>
      </c>
      <c r="J313" s="15">
        <v>0.25</v>
      </c>
      <c r="K313">
        <v>328</v>
      </c>
      <c r="L313">
        <v>1288</v>
      </c>
    </row>
    <row r="314" spans="1:12" x14ac:dyDescent="0.2">
      <c r="A314" s="14">
        <v>40948.666666666664</v>
      </c>
      <c r="B314">
        <v>1328832000</v>
      </c>
      <c r="C314">
        <v>401</v>
      </c>
      <c r="D314" s="15">
        <v>0.63</v>
      </c>
      <c r="E314">
        <v>570</v>
      </c>
      <c r="F314" s="15">
        <v>0.28000000000000003</v>
      </c>
      <c r="G314">
        <v>250</v>
      </c>
      <c r="H314" s="15">
        <v>7.0000000000000007E-2</v>
      </c>
      <c r="I314">
        <v>63</v>
      </c>
      <c r="J314" s="15">
        <v>0.26</v>
      </c>
      <c r="K314">
        <v>327</v>
      </c>
      <c r="L314">
        <v>1281</v>
      </c>
    </row>
    <row r="315" spans="1:12" x14ac:dyDescent="0.2">
      <c r="A315" s="14">
        <v>40947.666666666664</v>
      </c>
      <c r="B315">
        <v>1328745600</v>
      </c>
      <c r="C315">
        <v>397</v>
      </c>
      <c r="D315" s="15">
        <v>0.63</v>
      </c>
      <c r="E315">
        <v>571</v>
      </c>
      <c r="F315" s="15">
        <v>0.28000000000000003</v>
      </c>
      <c r="G315">
        <v>251</v>
      </c>
      <c r="H315" s="15">
        <v>7.0000000000000007E-2</v>
      </c>
      <c r="I315">
        <v>63</v>
      </c>
      <c r="J315" s="15">
        <v>0.25</v>
      </c>
      <c r="K315">
        <v>324</v>
      </c>
      <c r="L315">
        <v>1279</v>
      </c>
    </row>
    <row r="316" spans="1:12" x14ac:dyDescent="0.2">
      <c r="A316" s="14">
        <v>40946.666666666664</v>
      </c>
      <c r="B316">
        <v>1328659200</v>
      </c>
      <c r="C316">
        <v>391</v>
      </c>
      <c r="D316" s="15">
        <v>0.65</v>
      </c>
      <c r="E316">
        <v>578</v>
      </c>
      <c r="F316" s="15">
        <v>0.26</v>
      </c>
      <c r="G316">
        <v>231</v>
      </c>
      <c r="H316" s="15">
        <v>7.0000000000000007E-2</v>
      </c>
      <c r="I316">
        <v>62</v>
      </c>
      <c r="J316" s="15">
        <v>0.25</v>
      </c>
      <c r="K316">
        <v>321</v>
      </c>
      <c r="L316">
        <v>1286</v>
      </c>
    </row>
    <row r="317" spans="1:12" x14ac:dyDescent="0.2">
      <c r="A317" s="14">
        <v>40945.666666666664</v>
      </c>
      <c r="B317">
        <v>1328572800</v>
      </c>
      <c r="C317">
        <v>367</v>
      </c>
      <c r="D317" s="15">
        <v>0.65</v>
      </c>
      <c r="E317">
        <v>578</v>
      </c>
      <c r="F317" s="15">
        <v>0.26</v>
      </c>
      <c r="G317">
        <v>231</v>
      </c>
      <c r="H317" s="15">
        <v>7.0000000000000007E-2</v>
      </c>
      <c r="I317">
        <v>62</v>
      </c>
      <c r="J317" s="15">
        <v>0.25</v>
      </c>
      <c r="K317">
        <v>317</v>
      </c>
      <c r="L317">
        <v>1282</v>
      </c>
    </row>
    <row r="318" spans="1:12" x14ac:dyDescent="0.2">
      <c r="A318" s="14">
        <v>40944.666666666664</v>
      </c>
      <c r="B318">
        <v>1328486400</v>
      </c>
      <c r="C318">
        <v>357</v>
      </c>
      <c r="D318" s="15">
        <v>0.67</v>
      </c>
      <c r="E318">
        <v>545</v>
      </c>
      <c r="F318" s="15">
        <v>0.27</v>
      </c>
      <c r="G318">
        <v>220</v>
      </c>
      <c r="H318" s="15">
        <v>0.05</v>
      </c>
      <c r="I318">
        <v>43</v>
      </c>
      <c r="J318" s="15">
        <v>0.25</v>
      </c>
      <c r="K318">
        <v>302</v>
      </c>
      <c r="L318">
        <v>1203</v>
      </c>
    </row>
    <row r="319" spans="1:12" x14ac:dyDescent="0.2">
      <c r="A319" s="14">
        <v>40943.666666666664</v>
      </c>
      <c r="B319">
        <v>1328400000</v>
      </c>
      <c r="C319">
        <v>357</v>
      </c>
      <c r="D319" s="15">
        <v>0.67</v>
      </c>
      <c r="E319">
        <v>542</v>
      </c>
      <c r="F319" s="15">
        <v>0.27</v>
      </c>
      <c r="G319">
        <v>218</v>
      </c>
      <c r="H319" s="15">
        <v>0.05</v>
      </c>
      <c r="I319">
        <v>43</v>
      </c>
      <c r="J319" s="15">
        <v>0.24</v>
      </c>
      <c r="K319">
        <v>288</v>
      </c>
      <c r="L319">
        <v>1180</v>
      </c>
    </row>
    <row r="320" spans="1:12" x14ac:dyDescent="0.2">
      <c r="A320" s="14">
        <v>40942.666666666664</v>
      </c>
      <c r="B320">
        <v>1328313600</v>
      </c>
      <c r="C320">
        <v>362</v>
      </c>
      <c r="D320" s="15">
        <v>0.67</v>
      </c>
      <c r="E320">
        <v>542</v>
      </c>
      <c r="F320" s="15">
        <v>0.27</v>
      </c>
      <c r="G320">
        <v>218</v>
      </c>
      <c r="H320" s="15">
        <v>0.05</v>
      </c>
      <c r="I320">
        <v>44</v>
      </c>
      <c r="J320" s="15">
        <v>0.25</v>
      </c>
      <c r="K320">
        <v>292</v>
      </c>
      <c r="L320">
        <v>1184</v>
      </c>
    </row>
    <row r="321" spans="1:12" x14ac:dyDescent="0.2">
      <c r="A321" s="14">
        <v>40941.666666666664</v>
      </c>
      <c r="B321">
        <v>1328227200</v>
      </c>
      <c r="C321">
        <v>361</v>
      </c>
      <c r="D321" s="15">
        <v>0.66</v>
      </c>
      <c r="E321">
        <v>542</v>
      </c>
      <c r="F321" s="15">
        <v>0.27</v>
      </c>
      <c r="G321">
        <v>219</v>
      </c>
      <c r="H321" s="15">
        <v>0.05</v>
      </c>
      <c r="I321">
        <v>44</v>
      </c>
      <c r="J321" s="15">
        <v>0.25</v>
      </c>
      <c r="K321">
        <v>292</v>
      </c>
      <c r="L321">
        <v>1184</v>
      </c>
    </row>
    <row r="322" spans="1:12" x14ac:dyDescent="0.2">
      <c r="A322" s="14">
        <v>40940.666666666664</v>
      </c>
      <c r="B322">
        <v>1328140800</v>
      </c>
      <c r="C322">
        <v>362</v>
      </c>
      <c r="D322" s="15">
        <v>0.67</v>
      </c>
      <c r="E322">
        <v>576</v>
      </c>
      <c r="F322" s="15">
        <v>0.26</v>
      </c>
      <c r="G322">
        <v>225</v>
      </c>
      <c r="H322" s="15">
        <v>0.05</v>
      </c>
      <c r="I322">
        <v>46</v>
      </c>
      <c r="J322" s="15">
        <v>0.24</v>
      </c>
      <c r="K322">
        <v>288</v>
      </c>
      <c r="L322">
        <v>1212</v>
      </c>
    </row>
    <row r="323" spans="1:12" x14ac:dyDescent="0.2">
      <c r="A323" s="14">
        <v>40939.666666666664</v>
      </c>
      <c r="B323">
        <v>1328054400</v>
      </c>
      <c r="C323">
        <v>347</v>
      </c>
      <c r="D323" s="15">
        <v>0.68</v>
      </c>
      <c r="E323">
        <v>582</v>
      </c>
      <c r="F323" s="15">
        <v>0.26</v>
      </c>
      <c r="G323">
        <v>224</v>
      </c>
      <c r="H323" s="15">
        <v>0.05</v>
      </c>
      <c r="I323">
        <v>46</v>
      </c>
      <c r="J323" s="15">
        <v>0.24</v>
      </c>
      <c r="K323">
        <v>289</v>
      </c>
      <c r="L323">
        <v>1221</v>
      </c>
    </row>
    <row r="324" spans="1:12" x14ac:dyDescent="0.2">
      <c r="A324" s="14">
        <v>40938.666666666664</v>
      </c>
      <c r="B324">
        <v>1327968000</v>
      </c>
      <c r="C324">
        <v>352</v>
      </c>
      <c r="D324" s="15">
        <v>0.67</v>
      </c>
      <c r="E324">
        <v>578</v>
      </c>
      <c r="F324" s="15">
        <v>0.26</v>
      </c>
      <c r="G324">
        <v>224</v>
      </c>
      <c r="H324" s="15">
        <v>0.05</v>
      </c>
      <c r="I324">
        <v>46</v>
      </c>
      <c r="J324" s="15">
        <v>0.23</v>
      </c>
      <c r="K324">
        <v>282</v>
      </c>
      <c r="L324">
        <v>1208</v>
      </c>
    </row>
    <row r="325" spans="1:12" x14ac:dyDescent="0.2">
      <c r="A325" s="14">
        <v>40937.666666666664</v>
      </c>
      <c r="B325">
        <v>1327881600</v>
      </c>
      <c r="C325">
        <v>339</v>
      </c>
      <c r="D325" s="15">
        <v>0.67</v>
      </c>
      <c r="E325">
        <v>563</v>
      </c>
      <c r="F325" s="15">
        <v>0.26</v>
      </c>
      <c r="G325">
        <v>219</v>
      </c>
      <c r="H325" s="15">
        <v>0.05</v>
      </c>
      <c r="I325">
        <v>46</v>
      </c>
      <c r="J325" s="15">
        <v>0.23</v>
      </c>
      <c r="K325">
        <v>276</v>
      </c>
      <c r="L325">
        <v>1186</v>
      </c>
    </row>
    <row r="326" spans="1:12" x14ac:dyDescent="0.2">
      <c r="A326" s="14">
        <v>40936.666666666664</v>
      </c>
      <c r="B326">
        <v>1327795200</v>
      </c>
      <c r="C326">
        <v>334</v>
      </c>
      <c r="D326" s="15">
        <v>0.68</v>
      </c>
      <c r="E326">
        <v>563</v>
      </c>
      <c r="F326" s="15">
        <v>0.26</v>
      </c>
      <c r="G326">
        <v>216</v>
      </c>
      <c r="H326" s="15">
        <v>0.05</v>
      </c>
      <c r="I326">
        <v>45</v>
      </c>
      <c r="J326" s="15">
        <v>0.23</v>
      </c>
      <c r="K326">
        <v>270</v>
      </c>
      <c r="L326">
        <v>1176</v>
      </c>
    </row>
    <row r="327" spans="1:12" x14ac:dyDescent="0.2">
      <c r="A327" s="14">
        <v>40935.666666666664</v>
      </c>
      <c r="B327">
        <v>1327708800</v>
      </c>
      <c r="C327">
        <v>356</v>
      </c>
      <c r="D327" s="15">
        <v>0.68</v>
      </c>
      <c r="E327">
        <v>563</v>
      </c>
      <c r="F327" s="15">
        <v>0.26</v>
      </c>
      <c r="G327">
        <v>215</v>
      </c>
      <c r="H327" s="15">
        <v>0.05</v>
      </c>
      <c r="I327">
        <v>45</v>
      </c>
      <c r="J327" s="15">
        <v>0.23</v>
      </c>
      <c r="K327">
        <v>269</v>
      </c>
      <c r="L327">
        <v>1176</v>
      </c>
    </row>
    <row r="328" spans="1:12" x14ac:dyDescent="0.2">
      <c r="A328" s="14">
        <v>40934.666666666664</v>
      </c>
      <c r="B328">
        <v>1327622400</v>
      </c>
      <c r="C328">
        <v>360</v>
      </c>
      <c r="D328" s="15">
        <v>0.64</v>
      </c>
      <c r="E328">
        <v>524</v>
      </c>
      <c r="F328" s="15">
        <v>0.28999999999999998</v>
      </c>
      <c r="G328">
        <v>238</v>
      </c>
      <c r="H328" s="15">
        <v>0.06</v>
      </c>
      <c r="I328">
        <v>46</v>
      </c>
      <c r="J328" s="15">
        <v>0.24</v>
      </c>
      <c r="K328">
        <v>273</v>
      </c>
      <c r="L328">
        <v>1140</v>
      </c>
    </row>
    <row r="329" spans="1:12" x14ac:dyDescent="0.2">
      <c r="A329" s="14">
        <v>40933.666666666664</v>
      </c>
      <c r="B329">
        <v>1327536000</v>
      </c>
      <c r="C329">
        <v>355</v>
      </c>
      <c r="D329" s="15">
        <v>0.64</v>
      </c>
      <c r="E329">
        <v>524</v>
      </c>
      <c r="F329" s="15">
        <v>0.28999999999999998</v>
      </c>
      <c r="G329">
        <v>238</v>
      </c>
      <c r="H329" s="15">
        <v>0.06</v>
      </c>
      <c r="I329">
        <v>46</v>
      </c>
      <c r="J329" s="15">
        <v>0.24</v>
      </c>
      <c r="K329">
        <v>272</v>
      </c>
      <c r="L329">
        <v>1136</v>
      </c>
    </row>
    <row r="330" spans="1:12" x14ac:dyDescent="0.2">
      <c r="A330" s="14">
        <v>40932.666666666664</v>
      </c>
      <c r="B330">
        <v>1327449600</v>
      </c>
      <c r="C330">
        <v>343</v>
      </c>
      <c r="D330" s="15">
        <v>0.62</v>
      </c>
      <c r="E330">
        <v>488</v>
      </c>
      <c r="F330" s="15">
        <v>0.3</v>
      </c>
      <c r="G330">
        <v>238</v>
      </c>
      <c r="H330" s="15">
        <v>0.06</v>
      </c>
      <c r="I330">
        <v>46</v>
      </c>
      <c r="J330" s="15">
        <v>0.25</v>
      </c>
      <c r="K330">
        <v>268</v>
      </c>
      <c r="L330">
        <v>1072</v>
      </c>
    </row>
    <row r="331" spans="1:12" x14ac:dyDescent="0.2">
      <c r="A331" s="14">
        <v>40931.666666666664</v>
      </c>
      <c r="B331">
        <v>1327363200</v>
      </c>
      <c r="C331">
        <v>326</v>
      </c>
      <c r="D331" s="15">
        <v>0.62</v>
      </c>
      <c r="E331">
        <v>471</v>
      </c>
      <c r="F331" s="15">
        <v>0.31</v>
      </c>
      <c r="G331">
        <v>238</v>
      </c>
      <c r="H331" s="15">
        <v>0.06</v>
      </c>
      <c r="I331">
        <v>46</v>
      </c>
      <c r="J331" s="15">
        <v>0.25</v>
      </c>
      <c r="K331">
        <v>264</v>
      </c>
      <c r="L331">
        <v>1049</v>
      </c>
    </row>
    <row r="332" spans="1:12" x14ac:dyDescent="0.2">
      <c r="A332" s="14">
        <v>40930.666666666664</v>
      </c>
      <c r="B332">
        <v>1327276800</v>
      </c>
      <c r="C332">
        <v>325</v>
      </c>
      <c r="D332" s="15">
        <v>0.62</v>
      </c>
      <c r="E332">
        <v>469</v>
      </c>
      <c r="F332" s="15">
        <v>0.31</v>
      </c>
      <c r="G332">
        <v>238</v>
      </c>
      <c r="H332" s="15">
        <v>0.06</v>
      </c>
      <c r="I332">
        <v>46</v>
      </c>
      <c r="J332" s="15">
        <v>0.25</v>
      </c>
      <c r="K332">
        <v>264</v>
      </c>
      <c r="L332">
        <v>1046</v>
      </c>
    </row>
    <row r="333" spans="1:12" x14ac:dyDescent="0.2">
      <c r="A333" s="14">
        <v>40929.666666666664</v>
      </c>
      <c r="B333">
        <v>1327190400</v>
      </c>
      <c r="C333">
        <v>324</v>
      </c>
      <c r="D333" s="15">
        <v>0.62</v>
      </c>
      <c r="E333">
        <v>469</v>
      </c>
      <c r="F333" s="15">
        <v>0.31</v>
      </c>
      <c r="G333">
        <v>238</v>
      </c>
      <c r="H333" s="15">
        <v>0.06</v>
      </c>
      <c r="I333">
        <v>46</v>
      </c>
      <c r="J333" s="15">
        <v>0.25</v>
      </c>
      <c r="K333">
        <v>265</v>
      </c>
      <c r="L333">
        <v>1044</v>
      </c>
    </row>
    <row r="334" spans="1:12" x14ac:dyDescent="0.2">
      <c r="A334" s="14">
        <v>40928.666666666664</v>
      </c>
      <c r="B334">
        <v>1327104000</v>
      </c>
      <c r="C334">
        <v>333</v>
      </c>
      <c r="D334" s="15">
        <v>0.62</v>
      </c>
      <c r="E334">
        <v>471</v>
      </c>
      <c r="F334" s="15">
        <v>0.31</v>
      </c>
      <c r="G334">
        <v>238</v>
      </c>
      <c r="H334" s="15">
        <v>0.06</v>
      </c>
      <c r="I334">
        <v>46</v>
      </c>
      <c r="J334" s="15">
        <v>0.25</v>
      </c>
      <c r="K334">
        <v>265</v>
      </c>
      <c r="L334">
        <v>1050</v>
      </c>
    </row>
    <row r="335" spans="1:12" x14ac:dyDescent="0.2">
      <c r="A335" s="14">
        <v>40927.666666666664</v>
      </c>
      <c r="B335">
        <v>1327017600</v>
      </c>
      <c r="C335">
        <v>331</v>
      </c>
      <c r="D335" s="15">
        <v>0.62</v>
      </c>
      <c r="E335">
        <v>471</v>
      </c>
      <c r="F335" s="15">
        <v>0.31</v>
      </c>
      <c r="G335">
        <v>238</v>
      </c>
      <c r="H335" s="15">
        <v>0.06</v>
      </c>
      <c r="I335">
        <v>46</v>
      </c>
      <c r="J335" s="15">
        <v>0.25</v>
      </c>
      <c r="K335">
        <v>266</v>
      </c>
      <c r="L335">
        <v>1051</v>
      </c>
    </row>
    <row r="336" spans="1:12" x14ac:dyDescent="0.2">
      <c r="A336" s="14">
        <v>40926.666666666664</v>
      </c>
      <c r="B336">
        <v>1326931200</v>
      </c>
      <c r="C336">
        <v>316</v>
      </c>
      <c r="D336" s="15">
        <v>0.62</v>
      </c>
      <c r="E336">
        <v>471</v>
      </c>
      <c r="F336" s="15">
        <v>0.31</v>
      </c>
      <c r="G336">
        <v>237</v>
      </c>
      <c r="H336" s="15">
        <v>0.06</v>
      </c>
      <c r="I336">
        <v>46</v>
      </c>
      <c r="J336" s="15">
        <v>0.24</v>
      </c>
      <c r="K336">
        <v>254</v>
      </c>
      <c r="L336">
        <v>1039</v>
      </c>
    </row>
    <row r="337" spans="1:12" x14ac:dyDescent="0.2">
      <c r="A337" s="14">
        <v>40925.666666666664</v>
      </c>
      <c r="B337">
        <v>1326844800</v>
      </c>
      <c r="C337">
        <v>301</v>
      </c>
      <c r="D337" s="15">
        <v>0.61</v>
      </c>
      <c r="E337">
        <v>465</v>
      </c>
      <c r="F337" s="15">
        <v>0.31</v>
      </c>
      <c r="G337">
        <v>237</v>
      </c>
      <c r="H337" s="15">
        <v>0.06</v>
      </c>
      <c r="I337">
        <v>46</v>
      </c>
      <c r="J337" s="15">
        <v>0.24</v>
      </c>
      <c r="K337">
        <v>253</v>
      </c>
      <c r="L337">
        <v>1034</v>
      </c>
    </row>
    <row r="338" spans="1:12" x14ac:dyDescent="0.2">
      <c r="A338" s="14">
        <v>40924.666666666664</v>
      </c>
      <c r="B338">
        <v>1326758400</v>
      </c>
      <c r="C338">
        <v>301</v>
      </c>
      <c r="D338" s="15">
        <v>0.62</v>
      </c>
      <c r="E338">
        <v>465</v>
      </c>
      <c r="F338" s="15">
        <v>0.31</v>
      </c>
      <c r="G338">
        <v>236</v>
      </c>
      <c r="H338" s="15">
        <v>0.06</v>
      </c>
      <c r="I338">
        <v>46</v>
      </c>
      <c r="J338" s="15">
        <v>0.24</v>
      </c>
      <c r="K338">
        <v>251</v>
      </c>
      <c r="L338">
        <v>1027</v>
      </c>
    </row>
    <row r="339" spans="1:12" x14ac:dyDescent="0.2">
      <c r="A339" s="14">
        <v>40923.666666666664</v>
      </c>
      <c r="B339">
        <v>1326672000</v>
      </c>
      <c r="C339">
        <v>289</v>
      </c>
      <c r="D339" s="15">
        <v>0.61</v>
      </c>
      <c r="E339">
        <v>449</v>
      </c>
      <c r="F339" s="15">
        <v>0.32</v>
      </c>
      <c r="G339">
        <v>235</v>
      </c>
      <c r="H339" s="15">
        <v>0.06</v>
      </c>
      <c r="I339">
        <v>46</v>
      </c>
      <c r="J339" s="15">
        <v>0.25</v>
      </c>
      <c r="K339">
        <v>249</v>
      </c>
      <c r="L339">
        <v>1005</v>
      </c>
    </row>
    <row r="340" spans="1:12" x14ac:dyDescent="0.2">
      <c r="A340" s="14">
        <v>40922.666666666664</v>
      </c>
      <c r="B340">
        <v>1326585600</v>
      </c>
      <c r="C340">
        <v>289</v>
      </c>
      <c r="D340" s="15">
        <v>0.61</v>
      </c>
      <c r="E340">
        <v>449</v>
      </c>
      <c r="F340" s="15">
        <v>0.31</v>
      </c>
      <c r="G340">
        <v>231</v>
      </c>
      <c r="H340" s="15">
        <v>0.06</v>
      </c>
      <c r="I340">
        <v>46</v>
      </c>
      <c r="J340" s="15">
        <v>0.24</v>
      </c>
      <c r="K340">
        <v>244</v>
      </c>
      <c r="L340">
        <v>996</v>
      </c>
    </row>
    <row r="341" spans="1:12" x14ac:dyDescent="0.2">
      <c r="A341" s="14">
        <v>40921.666666666664</v>
      </c>
      <c r="B341">
        <v>1326499200</v>
      </c>
      <c r="C341">
        <v>288</v>
      </c>
      <c r="D341" s="15">
        <v>0.6</v>
      </c>
      <c r="E341">
        <v>428</v>
      </c>
      <c r="F341" s="15">
        <v>0.32</v>
      </c>
      <c r="G341">
        <v>231</v>
      </c>
      <c r="H341" s="15">
        <v>0.06</v>
      </c>
      <c r="I341">
        <v>46</v>
      </c>
      <c r="J341" s="15">
        <v>0.24</v>
      </c>
      <c r="K341">
        <v>242</v>
      </c>
      <c r="L341">
        <v>994</v>
      </c>
    </row>
    <row r="342" spans="1:12" x14ac:dyDescent="0.2">
      <c r="A342" s="14">
        <v>40920.666666666664</v>
      </c>
      <c r="B342">
        <v>1326412800</v>
      </c>
      <c r="C342">
        <v>282</v>
      </c>
      <c r="D342" s="15">
        <v>0.6</v>
      </c>
      <c r="E342">
        <v>428</v>
      </c>
      <c r="F342" s="15">
        <v>0.32</v>
      </c>
      <c r="G342">
        <v>231</v>
      </c>
      <c r="H342" s="15">
        <v>0.06</v>
      </c>
      <c r="I342">
        <v>46</v>
      </c>
      <c r="J342" s="15">
        <v>0.24</v>
      </c>
      <c r="K342">
        <v>242</v>
      </c>
      <c r="L342">
        <v>994</v>
      </c>
    </row>
    <row r="343" spans="1:12" x14ac:dyDescent="0.2">
      <c r="A343" s="14">
        <v>40919.666666666664</v>
      </c>
      <c r="B343">
        <v>1326326400</v>
      </c>
      <c r="C343">
        <v>272</v>
      </c>
      <c r="D343" s="15">
        <v>0.61</v>
      </c>
      <c r="E343">
        <v>445</v>
      </c>
      <c r="F343" s="15">
        <v>0.32</v>
      </c>
      <c r="G343">
        <v>231</v>
      </c>
      <c r="H343" s="15">
        <v>0.06</v>
      </c>
      <c r="I343">
        <v>45</v>
      </c>
      <c r="J343" s="15">
        <v>0.23</v>
      </c>
      <c r="K343">
        <v>237</v>
      </c>
      <c r="L343">
        <v>1013</v>
      </c>
    </row>
    <row r="344" spans="1:12" x14ac:dyDescent="0.2">
      <c r="A344" s="14">
        <v>40918.666666666664</v>
      </c>
      <c r="B344">
        <v>1326240000</v>
      </c>
      <c r="C344">
        <v>263</v>
      </c>
      <c r="D344" s="15">
        <v>0.62</v>
      </c>
      <c r="E344">
        <v>462</v>
      </c>
      <c r="F344" s="15">
        <v>0.31</v>
      </c>
      <c r="G344">
        <v>231</v>
      </c>
      <c r="H344" s="15">
        <v>0.06</v>
      </c>
      <c r="I344">
        <v>44</v>
      </c>
      <c r="J344" s="15">
        <v>0.23</v>
      </c>
      <c r="K344">
        <v>232</v>
      </c>
      <c r="L344">
        <v>1006</v>
      </c>
    </row>
    <row r="345" spans="1:12" x14ac:dyDescent="0.2">
      <c r="A345" s="14">
        <v>40917.666666666664</v>
      </c>
      <c r="B345">
        <v>1326153600</v>
      </c>
      <c r="C345">
        <v>256</v>
      </c>
      <c r="D345" s="15">
        <v>0.62</v>
      </c>
      <c r="E345">
        <v>460</v>
      </c>
      <c r="F345" s="15">
        <v>0.31</v>
      </c>
      <c r="G345">
        <v>227</v>
      </c>
      <c r="H345" s="15">
        <v>0.06</v>
      </c>
      <c r="I345">
        <v>42</v>
      </c>
      <c r="J345" s="15">
        <v>0.23</v>
      </c>
      <c r="K345">
        <v>227</v>
      </c>
      <c r="L345">
        <v>995</v>
      </c>
    </row>
    <row r="346" spans="1:12" x14ac:dyDescent="0.2">
      <c r="A346" s="14">
        <v>40916.666666666664</v>
      </c>
      <c r="B346">
        <v>1326067200</v>
      </c>
      <c r="C346">
        <v>247</v>
      </c>
      <c r="D346" s="15">
        <v>0.62</v>
      </c>
      <c r="E346">
        <v>460</v>
      </c>
      <c r="F346" s="15">
        <v>0.31</v>
      </c>
      <c r="G346">
        <v>227</v>
      </c>
      <c r="H346" s="15">
        <v>0.06</v>
      </c>
      <c r="I346">
        <v>42</v>
      </c>
      <c r="J346" s="15">
        <v>0.23</v>
      </c>
      <c r="K346">
        <v>226</v>
      </c>
      <c r="L346">
        <v>994</v>
      </c>
    </row>
    <row r="347" spans="1:12" x14ac:dyDescent="0.2">
      <c r="A347" s="14">
        <v>40915.666666666664</v>
      </c>
      <c r="B347">
        <v>1325980800</v>
      </c>
      <c r="C347">
        <v>246</v>
      </c>
      <c r="D347" s="15">
        <v>0.63</v>
      </c>
      <c r="E347">
        <v>451</v>
      </c>
      <c r="F347" s="15">
        <v>0.3</v>
      </c>
      <c r="G347">
        <v>213</v>
      </c>
      <c r="H347" s="15">
        <v>0.06</v>
      </c>
      <c r="I347">
        <v>42</v>
      </c>
      <c r="J347" s="15">
        <v>0.23</v>
      </c>
      <c r="K347">
        <v>223</v>
      </c>
      <c r="L347">
        <v>981</v>
      </c>
    </row>
    <row r="348" spans="1:12" x14ac:dyDescent="0.2">
      <c r="A348" s="14">
        <v>40914.666666666664</v>
      </c>
      <c r="B348">
        <v>1325894400</v>
      </c>
      <c r="C348">
        <v>247</v>
      </c>
      <c r="D348" s="15">
        <v>0.63</v>
      </c>
      <c r="E348">
        <v>453</v>
      </c>
      <c r="F348" s="15">
        <v>0.3</v>
      </c>
      <c r="G348">
        <v>214</v>
      </c>
      <c r="H348" s="15">
        <v>0.06</v>
      </c>
      <c r="I348">
        <v>42</v>
      </c>
      <c r="J348" s="15">
        <v>0.23</v>
      </c>
      <c r="K348">
        <v>222</v>
      </c>
      <c r="L348">
        <v>981</v>
      </c>
    </row>
    <row r="349" spans="1:12" x14ac:dyDescent="0.2">
      <c r="A349" s="14">
        <v>40913.666666666664</v>
      </c>
      <c r="B349">
        <v>1325808000</v>
      </c>
      <c r="C349">
        <v>235</v>
      </c>
      <c r="D349" s="15">
        <v>0.63</v>
      </c>
      <c r="E349">
        <v>455</v>
      </c>
      <c r="F349" s="15">
        <v>0.3</v>
      </c>
      <c r="G349">
        <v>214</v>
      </c>
      <c r="H349" s="15">
        <v>0.06</v>
      </c>
      <c r="I349">
        <v>42</v>
      </c>
      <c r="J349" s="15">
        <v>0.23</v>
      </c>
      <c r="K349">
        <v>223</v>
      </c>
      <c r="L349">
        <v>984</v>
      </c>
    </row>
    <row r="350" spans="1:12" x14ac:dyDescent="0.2">
      <c r="A350" s="14">
        <v>40912.666666666664</v>
      </c>
      <c r="B350">
        <v>1325721600</v>
      </c>
      <c r="C350">
        <v>221</v>
      </c>
      <c r="D350" s="15">
        <v>0.63</v>
      </c>
      <c r="E350">
        <v>454</v>
      </c>
      <c r="F350" s="15">
        <v>0.3</v>
      </c>
      <c r="G350">
        <v>215</v>
      </c>
      <c r="H350" s="15">
        <v>0.06</v>
      </c>
      <c r="I350">
        <v>42</v>
      </c>
      <c r="J350" s="15">
        <v>0.22</v>
      </c>
      <c r="K350">
        <v>212</v>
      </c>
      <c r="L350">
        <v>972</v>
      </c>
    </row>
    <row r="351" spans="1:12" x14ac:dyDescent="0.2">
      <c r="A351" s="14">
        <v>40911.666666666664</v>
      </c>
      <c r="B351">
        <v>1325635200</v>
      </c>
      <c r="C351">
        <v>216</v>
      </c>
      <c r="D351" s="15">
        <v>0.63</v>
      </c>
      <c r="E351">
        <v>460</v>
      </c>
      <c r="F351" s="15">
        <v>0.3</v>
      </c>
      <c r="G351">
        <v>217</v>
      </c>
      <c r="H351" s="15">
        <v>0.06</v>
      </c>
      <c r="I351">
        <v>42</v>
      </c>
      <c r="J351" s="15">
        <v>0.21</v>
      </c>
      <c r="K351">
        <v>209</v>
      </c>
      <c r="L351">
        <v>982</v>
      </c>
    </row>
    <row r="352" spans="1:12" x14ac:dyDescent="0.2">
      <c r="A352" s="14">
        <v>40910.666666666664</v>
      </c>
      <c r="B352">
        <v>1325548800</v>
      </c>
      <c r="C352">
        <v>214</v>
      </c>
      <c r="D352" s="15">
        <v>0.63</v>
      </c>
      <c r="E352">
        <v>460</v>
      </c>
      <c r="F352" s="15">
        <v>0.3</v>
      </c>
      <c r="G352">
        <v>217</v>
      </c>
      <c r="H352" s="15">
        <v>0.06</v>
      </c>
      <c r="I352">
        <v>42</v>
      </c>
      <c r="J352" s="15">
        <v>0.21</v>
      </c>
      <c r="K352">
        <v>210</v>
      </c>
      <c r="L352">
        <v>983</v>
      </c>
    </row>
    <row r="353" spans="1:12" x14ac:dyDescent="0.2">
      <c r="A353" s="14">
        <v>40909.666666666664</v>
      </c>
      <c r="B353">
        <v>1325462400</v>
      </c>
      <c r="C353">
        <v>206</v>
      </c>
      <c r="D353" s="15">
        <v>0.64</v>
      </c>
      <c r="E353">
        <v>460</v>
      </c>
      <c r="F353" s="15">
        <v>0.3</v>
      </c>
      <c r="G353">
        <v>216</v>
      </c>
      <c r="H353" s="15">
        <v>0.06</v>
      </c>
      <c r="I353">
        <v>41</v>
      </c>
      <c r="J353" s="15">
        <v>0.21</v>
      </c>
      <c r="K353">
        <v>209</v>
      </c>
      <c r="L353">
        <v>979</v>
      </c>
    </row>
    <row r="354" spans="1:12" x14ac:dyDescent="0.2">
      <c r="A354" s="14">
        <v>40908.666666666664</v>
      </c>
      <c r="B354">
        <v>1325376000</v>
      </c>
      <c r="C354">
        <v>205</v>
      </c>
      <c r="D354" s="15">
        <v>0.63</v>
      </c>
      <c r="E354">
        <v>457</v>
      </c>
      <c r="F354" s="15">
        <v>0.3</v>
      </c>
      <c r="G354">
        <v>218</v>
      </c>
      <c r="H354" s="15">
        <v>0.06</v>
      </c>
      <c r="I354">
        <v>41</v>
      </c>
      <c r="J354" s="15">
        <v>0.22</v>
      </c>
      <c r="K354">
        <v>213</v>
      </c>
      <c r="L354">
        <v>974</v>
      </c>
    </row>
    <row r="355" spans="1:12" x14ac:dyDescent="0.2">
      <c r="A355" s="14">
        <v>40907.666666666664</v>
      </c>
      <c r="B355">
        <v>1325289600</v>
      </c>
      <c r="C355">
        <v>204</v>
      </c>
      <c r="D355" s="15">
        <v>0.63</v>
      </c>
      <c r="E355">
        <v>457</v>
      </c>
      <c r="F355" s="15">
        <v>0.3</v>
      </c>
      <c r="G355">
        <v>218</v>
      </c>
      <c r="H355" s="15">
        <v>0.06</v>
      </c>
      <c r="I355">
        <v>41</v>
      </c>
      <c r="J355" s="15">
        <v>0.22</v>
      </c>
      <c r="K355">
        <v>213</v>
      </c>
      <c r="L355">
        <v>974</v>
      </c>
    </row>
    <row r="356" spans="1:12" hidden="1" x14ac:dyDescent="0.2">
      <c r="A356" s="14">
        <v>40445.708333333336</v>
      </c>
      <c r="B356">
        <v>1285372800</v>
      </c>
      <c r="C356">
        <v>210</v>
      </c>
      <c r="J356" s="15">
        <v>1</v>
      </c>
      <c r="K356">
        <v>33</v>
      </c>
      <c r="L356">
        <v>33</v>
      </c>
    </row>
    <row r="357" spans="1:12" hidden="1" x14ac:dyDescent="0.2">
      <c r="A357" s="14">
        <v>40444.708333333336</v>
      </c>
      <c r="B357">
        <v>1285286400</v>
      </c>
      <c r="C357">
        <v>218</v>
      </c>
      <c r="J357" s="15">
        <v>1</v>
      </c>
      <c r="K357">
        <v>35</v>
      </c>
      <c r="L357">
        <v>35</v>
      </c>
    </row>
    <row r="358" spans="1:12" hidden="1" x14ac:dyDescent="0.2">
      <c r="A358" s="14">
        <v>40443.708333333336</v>
      </c>
      <c r="B358">
        <v>1285200000</v>
      </c>
      <c r="C358">
        <v>250</v>
      </c>
      <c r="J358" s="15">
        <v>1</v>
      </c>
      <c r="K358">
        <v>36</v>
      </c>
      <c r="L358">
        <v>36</v>
      </c>
    </row>
    <row r="359" spans="1:12" hidden="1" x14ac:dyDescent="0.2">
      <c r="A359" s="14">
        <v>40442.708333333336</v>
      </c>
      <c r="B359">
        <v>1285113600</v>
      </c>
      <c r="C359">
        <v>275</v>
      </c>
      <c r="J359" s="15">
        <v>1</v>
      </c>
      <c r="K359">
        <v>38</v>
      </c>
      <c r="L359">
        <v>38</v>
      </c>
    </row>
    <row r="360" spans="1:12" hidden="1" x14ac:dyDescent="0.2">
      <c r="A360" s="14">
        <v>40441.708333333336</v>
      </c>
      <c r="B360">
        <v>1285027200</v>
      </c>
      <c r="C360">
        <v>299</v>
      </c>
      <c r="J360" s="15">
        <v>1</v>
      </c>
      <c r="K360">
        <v>38</v>
      </c>
      <c r="L360">
        <v>38</v>
      </c>
    </row>
    <row r="361" spans="1:12" hidden="1" x14ac:dyDescent="0.2">
      <c r="A361" s="14">
        <v>40440.708333333336</v>
      </c>
      <c r="B361">
        <v>1284940800</v>
      </c>
      <c r="C361">
        <v>308</v>
      </c>
      <c r="J361" s="15">
        <v>1</v>
      </c>
      <c r="K361">
        <v>41</v>
      </c>
      <c r="L361">
        <v>41</v>
      </c>
    </row>
    <row r="362" spans="1:12" hidden="1" x14ac:dyDescent="0.2">
      <c r="A362" s="14">
        <v>40439.708333333336</v>
      </c>
      <c r="B362">
        <v>1284854400</v>
      </c>
      <c r="C362">
        <v>310</v>
      </c>
      <c r="J362" s="15">
        <v>1</v>
      </c>
      <c r="K362">
        <v>42</v>
      </c>
      <c r="L362">
        <v>42</v>
      </c>
    </row>
    <row r="363" spans="1:12" hidden="1" x14ac:dyDescent="0.2">
      <c r="A363" s="14">
        <v>40438.708333333336</v>
      </c>
      <c r="B363">
        <v>1284768000</v>
      </c>
      <c r="C363">
        <v>331</v>
      </c>
      <c r="J363" s="15">
        <v>1</v>
      </c>
      <c r="K363">
        <v>45</v>
      </c>
      <c r="L363">
        <v>45</v>
      </c>
    </row>
    <row r="364" spans="1:12" hidden="1" x14ac:dyDescent="0.2">
      <c r="A364" s="14">
        <v>40437.708333333336</v>
      </c>
      <c r="B364">
        <v>1284681600</v>
      </c>
      <c r="C364">
        <v>367</v>
      </c>
      <c r="J364" s="15">
        <v>1</v>
      </c>
      <c r="K364">
        <v>46</v>
      </c>
      <c r="L364">
        <v>46</v>
      </c>
    </row>
    <row r="365" spans="1:12" hidden="1" x14ac:dyDescent="0.2">
      <c r="A365" s="14">
        <v>40436.708333333336</v>
      </c>
      <c r="B365">
        <v>1284595200</v>
      </c>
      <c r="C365">
        <v>395</v>
      </c>
      <c r="J365" s="15">
        <v>1</v>
      </c>
      <c r="K365">
        <v>48</v>
      </c>
      <c r="L365">
        <v>48</v>
      </c>
    </row>
    <row r="366" spans="1:12" hidden="1" x14ac:dyDescent="0.2">
      <c r="A366" s="14">
        <v>40435.708333333336</v>
      </c>
      <c r="B366">
        <v>1284508800</v>
      </c>
      <c r="C366">
        <v>440</v>
      </c>
      <c r="J366" s="15">
        <v>1</v>
      </c>
      <c r="K366">
        <v>47</v>
      </c>
      <c r="L366">
        <v>47</v>
      </c>
    </row>
    <row r="367" spans="1:12" hidden="1" x14ac:dyDescent="0.2">
      <c r="A367" s="14">
        <v>40434.708333333336</v>
      </c>
      <c r="B367">
        <v>1284422400</v>
      </c>
      <c r="C367">
        <v>492</v>
      </c>
      <c r="J367" s="15">
        <v>1</v>
      </c>
      <c r="K367">
        <v>47</v>
      </c>
      <c r="L367">
        <v>47</v>
      </c>
    </row>
    <row r="368" spans="1:12" hidden="1" x14ac:dyDescent="0.2">
      <c r="A368" s="14">
        <v>40433.708333333336</v>
      </c>
      <c r="B368">
        <v>1284336000</v>
      </c>
      <c r="C368">
        <v>506</v>
      </c>
      <c r="J368" s="15">
        <v>1</v>
      </c>
      <c r="K368">
        <v>47</v>
      </c>
      <c r="L368">
        <v>47</v>
      </c>
    </row>
    <row r="369" spans="1:12" hidden="1" x14ac:dyDescent="0.2">
      <c r="A369" s="14">
        <v>40432.708333333336</v>
      </c>
      <c r="B369">
        <v>1284249600</v>
      </c>
      <c r="C369">
        <v>531</v>
      </c>
      <c r="J369" s="15">
        <v>1</v>
      </c>
      <c r="K369">
        <v>47</v>
      </c>
      <c r="L369">
        <v>47</v>
      </c>
    </row>
    <row r="370" spans="1:12" hidden="1" x14ac:dyDescent="0.2">
      <c r="A370" s="14">
        <v>40431.708333333336</v>
      </c>
      <c r="B370">
        <v>1284163200</v>
      </c>
      <c r="C370">
        <v>581</v>
      </c>
      <c r="J370" s="15">
        <v>1</v>
      </c>
      <c r="K370">
        <v>47</v>
      </c>
      <c r="L370">
        <v>47</v>
      </c>
    </row>
    <row r="371" spans="1:12" hidden="1" x14ac:dyDescent="0.2">
      <c r="A371" s="14">
        <v>40430.708333333336</v>
      </c>
      <c r="B371">
        <v>1284076800</v>
      </c>
      <c r="C371">
        <v>624</v>
      </c>
      <c r="J371" s="15">
        <v>1</v>
      </c>
      <c r="K371">
        <v>47</v>
      </c>
      <c r="L371">
        <v>47</v>
      </c>
    </row>
    <row r="372" spans="1:12" hidden="1" x14ac:dyDescent="0.2">
      <c r="A372" s="14">
        <v>40429.708333333336</v>
      </c>
      <c r="B372">
        <v>1283990400</v>
      </c>
      <c r="C372">
        <v>651</v>
      </c>
      <c r="J372" s="15">
        <v>1</v>
      </c>
      <c r="K372">
        <v>47</v>
      </c>
      <c r="L372">
        <v>47</v>
      </c>
    </row>
    <row r="373" spans="1:12" hidden="1" x14ac:dyDescent="0.2">
      <c r="A373" s="14">
        <v>40428.708333333336</v>
      </c>
      <c r="B373">
        <v>1283904000</v>
      </c>
      <c r="C373">
        <v>695</v>
      </c>
      <c r="J373" s="15">
        <v>1</v>
      </c>
      <c r="K373">
        <v>47</v>
      </c>
      <c r="L373">
        <v>47</v>
      </c>
    </row>
    <row r="374" spans="1:12" hidden="1" x14ac:dyDescent="0.2">
      <c r="A374" s="14">
        <v>40427.708333333336</v>
      </c>
      <c r="B374">
        <v>1283817600</v>
      </c>
      <c r="C374">
        <v>718</v>
      </c>
      <c r="J374" s="15">
        <v>1</v>
      </c>
      <c r="K374">
        <v>47</v>
      </c>
      <c r="L374">
        <v>47</v>
      </c>
    </row>
    <row r="375" spans="1:12" hidden="1" x14ac:dyDescent="0.2">
      <c r="A375" s="14">
        <v>40426.708333333336</v>
      </c>
      <c r="B375">
        <v>1283731200</v>
      </c>
      <c r="C375">
        <v>728</v>
      </c>
      <c r="J375" s="15">
        <v>1</v>
      </c>
      <c r="K375">
        <v>47</v>
      </c>
      <c r="L375">
        <v>47</v>
      </c>
    </row>
    <row r="376" spans="1:12" hidden="1" x14ac:dyDescent="0.2">
      <c r="A376" s="14">
        <v>40425.708333333336</v>
      </c>
      <c r="B376">
        <v>1283644800</v>
      </c>
      <c r="C376">
        <v>730</v>
      </c>
      <c r="D376" s="15">
        <v>1</v>
      </c>
      <c r="E376">
        <v>1</v>
      </c>
      <c r="J376" s="15">
        <v>0.91</v>
      </c>
      <c r="K376">
        <v>49</v>
      </c>
      <c r="L376">
        <v>54</v>
      </c>
    </row>
    <row r="377" spans="1:12" hidden="1" x14ac:dyDescent="0.2">
      <c r="A377" s="14">
        <v>40424.708333333336</v>
      </c>
      <c r="B377">
        <v>1283558400</v>
      </c>
      <c r="C377">
        <v>750</v>
      </c>
      <c r="D377" s="15">
        <v>1</v>
      </c>
      <c r="E377">
        <v>1</v>
      </c>
      <c r="J377" s="15">
        <v>0.92</v>
      </c>
      <c r="K377">
        <v>55</v>
      </c>
      <c r="L377">
        <v>60</v>
      </c>
    </row>
    <row r="378" spans="1:12" hidden="1" x14ac:dyDescent="0.2">
      <c r="A378" s="14">
        <v>40423.708333333336</v>
      </c>
      <c r="B378">
        <v>1283472000</v>
      </c>
      <c r="C378">
        <v>776</v>
      </c>
      <c r="D378" s="15">
        <v>1</v>
      </c>
      <c r="E378">
        <v>1</v>
      </c>
      <c r="J378" s="15">
        <v>0.92</v>
      </c>
      <c r="K378">
        <v>55</v>
      </c>
      <c r="L378">
        <v>60</v>
      </c>
    </row>
    <row r="379" spans="1:12" hidden="1" x14ac:dyDescent="0.2">
      <c r="A379" s="14">
        <v>40422.708333333336</v>
      </c>
      <c r="B379">
        <v>1283385600</v>
      </c>
      <c r="C379">
        <v>789</v>
      </c>
      <c r="D379" s="15">
        <v>1</v>
      </c>
      <c r="E379">
        <v>1</v>
      </c>
      <c r="J379" s="15">
        <v>0.92</v>
      </c>
      <c r="K379">
        <v>55</v>
      </c>
      <c r="L379">
        <v>60</v>
      </c>
    </row>
    <row r="380" spans="1:12" hidden="1" x14ac:dyDescent="0.2">
      <c r="A380" s="14">
        <v>40421.708333333336</v>
      </c>
      <c r="B380">
        <v>1283299200</v>
      </c>
      <c r="C380">
        <v>808</v>
      </c>
      <c r="D380" s="15">
        <v>1</v>
      </c>
      <c r="E380">
        <v>1</v>
      </c>
      <c r="J380" s="15">
        <v>0.92</v>
      </c>
      <c r="K380">
        <v>57</v>
      </c>
      <c r="L380">
        <v>62</v>
      </c>
    </row>
    <row r="381" spans="1:12" hidden="1" x14ac:dyDescent="0.2">
      <c r="A381" s="14">
        <v>40420.708333333336</v>
      </c>
      <c r="B381">
        <v>1283212800</v>
      </c>
      <c r="C381">
        <v>819</v>
      </c>
      <c r="D381" s="15">
        <v>1</v>
      </c>
      <c r="E381">
        <v>1</v>
      </c>
      <c r="J381" s="15">
        <v>0.92</v>
      </c>
      <c r="K381">
        <v>57</v>
      </c>
      <c r="L381">
        <v>62</v>
      </c>
    </row>
    <row r="382" spans="1:12" hidden="1" x14ac:dyDescent="0.2">
      <c r="A382" s="14">
        <v>40419.708333333336</v>
      </c>
      <c r="B382">
        <v>1283126400</v>
      </c>
      <c r="C382">
        <v>825</v>
      </c>
      <c r="D382" s="15">
        <v>1</v>
      </c>
      <c r="E382">
        <v>1</v>
      </c>
      <c r="J382" s="15">
        <v>0.92</v>
      </c>
      <c r="K382">
        <v>57</v>
      </c>
      <c r="L382">
        <v>62</v>
      </c>
    </row>
    <row r="383" spans="1:12" hidden="1" x14ac:dyDescent="0.2">
      <c r="A383" s="14">
        <v>40418.708333333336</v>
      </c>
      <c r="B383">
        <v>1283040000</v>
      </c>
      <c r="C383">
        <v>839</v>
      </c>
      <c r="D383" s="15">
        <v>1</v>
      </c>
      <c r="E383">
        <v>1</v>
      </c>
      <c r="J383" s="15">
        <v>0.92</v>
      </c>
      <c r="K383">
        <v>57</v>
      </c>
      <c r="L383">
        <v>62</v>
      </c>
    </row>
    <row r="384" spans="1:12" hidden="1" x14ac:dyDescent="0.2">
      <c r="A384" s="14">
        <v>40417.708333333336</v>
      </c>
      <c r="B384">
        <v>1282953600</v>
      </c>
      <c r="C384">
        <v>856</v>
      </c>
      <c r="D384" s="15">
        <v>1</v>
      </c>
      <c r="E384">
        <v>1</v>
      </c>
      <c r="J384" s="15">
        <v>0.92</v>
      </c>
      <c r="K384">
        <v>58</v>
      </c>
      <c r="L384">
        <v>63</v>
      </c>
    </row>
    <row r="385" spans="1:12" hidden="1" x14ac:dyDescent="0.2">
      <c r="A385" s="14">
        <v>40416.708333333336</v>
      </c>
      <c r="B385">
        <v>1282867200</v>
      </c>
      <c r="C385">
        <v>869</v>
      </c>
      <c r="D385" s="15">
        <v>1</v>
      </c>
      <c r="E385">
        <v>1</v>
      </c>
      <c r="J385" s="15">
        <v>0.92</v>
      </c>
      <c r="K385">
        <v>58</v>
      </c>
      <c r="L385">
        <v>63</v>
      </c>
    </row>
    <row r="386" spans="1:12" hidden="1" x14ac:dyDescent="0.2">
      <c r="A386" s="14">
        <v>40415.708333333336</v>
      </c>
      <c r="B386">
        <v>1282780800</v>
      </c>
      <c r="C386">
        <v>885</v>
      </c>
      <c r="D386" s="15">
        <v>1</v>
      </c>
      <c r="E386">
        <v>1</v>
      </c>
      <c r="J386" s="15">
        <v>0.92</v>
      </c>
      <c r="K386">
        <v>59</v>
      </c>
      <c r="L386">
        <v>64</v>
      </c>
    </row>
    <row r="387" spans="1:12" hidden="1" x14ac:dyDescent="0.2">
      <c r="A387" s="14">
        <v>40414.708333333336</v>
      </c>
      <c r="B387">
        <v>1282694400</v>
      </c>
      <c r="C387">
        <v>901</v>
      </c>
      <c r="D387" s="15">
        <v>1</v>
      </c>
      <c r="E387">
        <v>1</v>
      </c>
      <c r="J387" s="15">
        <v>0.92</v>
      </c>
      <c r="K387">
        <v>59</v>
      </c>
      <c r="L387">
        <v>64</v>
      </c>
    </row>
    <row r="388" spans="1:12" hidden="1" x14ac:dyDescent="0.2">
      <c r="A388" s="14">
        <v>40413.708333333336</v>
      </c>
      <c r="B388">
        <v>1282608000</v>
      </c>
      <c r="C388">
        <v>927</v>
      </c>
      <c r="D388" s="15">
        <v>1</v>
      </c>
      <c r="E388">
        <v>1</v>
      </c>
      <c r="J388" s="15">
        <v>0.92</v>
      </c>
      <c r="K388">
        <v>59</v>
      </c>
      <c r="L388">
        <v>64</v>
      </c>
    </row>
    <row r="389" spans="1:12" hidden="1" x14ac:dyDescent="0.2">
      <c r="A389" s="14">
        <v>40412.708333333336</v>
      </c>
      <c r="B389">
        <v>1282521600</v>
      </c>
      <c r="C389">
        <v>928</v>
      </c>
      <c r="D389" s="15">
        <v>1</v>
      </c>
      <c r="E389">
        <v>1</v>
      </c>
      <c r="J389" s="15">
        <v>0.92</v>
      </c>
      <c r="K389">
        <v>56</v>
      </c>
      <c r="L389">
        <v>61</v>
      </c>
    </row>
    <row r="390" spans="1:12" hidden="1" x14ac:dyDescent="0.2">
      <c r="A390" s="14">
        <v>40411.708333333336</v>
      </c>
      <c r="B390">
        <v>1282435200</v>
      </c>
      <c r="C390">
        <v>930</v>
      </c>
      <c r="D390" s="15">
        <v>1</v>
      </c>
      <c r="E390">
        <v>1</v>
      </c>
      <c r="J390" s="15">
        <v>0.92</v>
      </c>
      <c r="K390">
        <v>58</v>
      </c>
      <c r="L390">
        <v>63</v>
      </c>
    </row>
    <row r="391" spans="1:12" hidden="1" x14ac:dyDescent="0.2">
      <c r="A391" s="14">
        <v>40410.708333333336</v>
      </c>
      <c r="B391">
        <v>1282348800</v>
      </c>
      <c r="C391">
        <v>941</v>
      </c>
      <c r="D391" s="15">
        <v>1</v>
      </c>
      <c r="E391">
        <v>1</v>
      </c>
      <c r="J391" s="15">
        <v>0.92</v>
      </c>
      <c r="K391">
        <v>60</v>
      </c>
      <c r="L391">
        <v>65</v>
      </c>
    </row>
    <row r="392" spans="1:12" hidden="1" x14ac:dyDescent="0.2">
      <c r="A392" s="14">
        <v>40409.708333333336</v>
      </c>
      <c r="B392">
        <v>1282262400</v>
      </c>
      <c r="C392">
        <v>952</v>
      </c>
      <c r="D392" s="15">
        <v>1</v>
      </c>
      <c r="E392">
        <v>1</v>
      </c>
      <c r="J392" s="15">
        <v>0.92</v>
      </c>
      <c r="K392">
        <v>60</v>
      </c>
      <c r="L392">
        <v>65</v>
      </c>
    </row>
    <row r="393" spans="1:12" hidden="1" x14ac:dyDescent="0.2">
      <c r="A393" s="14">
        <v>40408.708333333336</v>
      </c>
      <c r="B393">
        <v>1282176000</v>
      </c>
      <c r="C393">
        <v>953</v>
      </c>
      <c r="D393" s="15">
        <v>1</v>
      </c>
      <c r="E393">
        <v>1</v>
      </c>
      <c r="J393" s="15">
        <v>0.91</v>
      </c>
      <c r="K393">
        <v>52</v>
      </c>
      <c r="L393">
        <v>57</v>
      </c>
    </row>
    <row r="394" spans="1:12" hidden="1" x14ac:dyDescent="0.2">
      <c r="A394" s="14">
        <v>40407.708333333336</v>
      </c>
      <c r="B394">
        <v>1282089600</v>
      </c>
      <c r="C394">
        <v>979</v>
      </c>
      <c r="D394" s="15">
        <v>1</v>
      </c>
      <c r="E394">
        <v>1</v>
      </c>
      <c r="J394" s="15">
        <v>0.91</v>
      </c>
      <c r="K394">
        <v>51</v>
      </c>
      <c r="L394">
        <v>56</v>
      </c>
    </row>
    <row r="395" spans="1:12" hidden="1" x14ac:dyDescent="0.2">
      <c r="A395" s="14">
        <v>40406.708333333336</v>
      </c>
      <c r="B395">
        <v>1282003200</v>
      </c>
      <c r="C395">
        <v>994</v>
      </c>
      <c r="D395" s="15">
        <v>1</v>
      </c>
      <c r="E395">
        <v>1</v>
      </c>
      <c r="J395" s="15">
        <v>0.91</v>
      </c>
      <c r="K395">
        <v>51</v>
      </c>
      <c r="L395">
        <v>56</v>
      </c>
    </row>
    <row r="396" spans="1:12" hidden="1" x14ac:dyDescent="0.2">
      <c r="A396" s="14">
        <v>40405.708333333336</v>
      </c>
      <c r="B396">
        <v>1281916800</v>
      </c>
      <c r="C396">
        <v>986</v>
      </c>
      <c r="D396" s="15">
        <v>1</v>
      </c>
      <c r="E396">
        <v>1</v>
      </c>
      <c r="J396" s="15">
        <v>0.91</v>
      </c>
      <c r="K396">
        <v>51</v>
      </c>
      <c r="L396">
        <v>56</v>
      </c>
    </row>
    <row r="397" spans="1:12" hidden="1" x14ac:dyDescent="0.2">
      <c r="A397" s="14">
        <v>40404.708333333336</v>
      </c>
      <c r="B397">
        <v>1281830400</v>
      </c>
      <c r="C397">
        <v>986</v>
      </c>
      <c r="D397" s="15">
        <v>1</v>
      </c>
      <c r="E397">
        <v>1</v>
      </c>
      <c r="J397" s="15">
        <v>0.91</v>
      </c>
      <c r="K397">
        <v>50</v>
      </c>
      <c r="L397">
        <v>55</v>
      </c>
    </row>
    <row r="398" spans="1:12" hidden="1" x14ac:dyDescent="0.2">
      <c r="A398" s="14">
        <v>40403.708333333336</v>
      </c>
      <c r="B398">
        <v>1281744000</v>
      </c>
      <c r="C398">
        <v>998</v>
      </c>
      <c r="D398" s="15">
        <v>1</v>
      </c>
      <c r="E398">
        <v>1</v>
      </c>
      <c r="J398" s="15">
        <v>0.92</v>
      </c>
      <c r="K398">
        <v>59</v>
      </c>
      <c r="L398">
        <v>64</v>
      </c>
    </row>
    <row r="399" spans="1:12" hidden="1" x14ac:dyDescent="0.2">
      <c r="A399" s="14">
        <v>40402.708333333336</v>
      </c>
      <c r="B399">
        <v>1281657600</v>
      </c>
      <c r="C399">
        <v>1003</v>
      </c>
      <c r="D399" s="15">
        <v>1</v>
      </c>
      <c r="E399">
        <v>1</v>
      </c>
      <c r="J399" s="15">
        <v>0.92</v>
      </c>
      <c r="K399">
        <v>59</v>
      </c>
      <c r="L399">
        <v>64</v>
      </c>
    </row>
    <row r="400" spans="1:12" hidden="1" x14ac:dyDescent="0.2">
      <c r="A400" s="14">
        <v>40401.708333333336</v>
      </c>
      <c r="B400">
        <v>1281571200</v>
      </c>
      <c r="C400">
        <v>999</v>
      </c>
      <c r="D400" s="15">
        <v>0.67</v>
      </c>
      <c r="E400">
        <v>2</v>
      </c>
      <c r="F400" s="15">
        <v>0.33</v>
      </c>
      <c r="G400">
        <v>1</v>
      </c>
      <c r="J400" s="15">
        <v>0.86</v>
      </c>
      <c r="K400">
        <v>62</v>
      </c>
      <c r="L400">
        <v>72</v>
      </c>
    </row>
    <row r="401" spans="1:12" hidden="1" x14ac:dyDescent="0.2">
      <c r="A401" s="14">
        <v>40400.708333333336</v>
      </c>
      <c r="B401">
        <v>1281484800</v>
      </c>
      <c r="C401">
        <v>1014</v>
      </c>
      <c r="D401" s="15">
        <v>0.67</v>
      </c>
      <c r="E401">
        <v>2</v>
      </c>
      <c r="F401" s="15">
        <v>0.33</v>
      </c>
      <c r="G401">
        <v>1</v>
      </c>
      <c r="J401" s="15">
        <v>0.86</v>
      </c>
      <c r="K401">
        <v>63</v>
      </c>
      <c r="L401">
        <v>73</v>
      </c>
    </row>
    <row r="402" spans="1:12" hidden="1" x14ac:dyDescent="0.2">
      <c r="A402" s="14">
        <v>40399.708333333336</v>
      </c>
      <c r="B402">
        <v>1281398400</v>
      </c>
      <c r="C402">
        <v>1013</v>
      </c>
      <c r="D402" s="15">
        <v>0.67</v>
      </c>
      <c r="E402">
        <v>2</v>
      </c>
      <c r="F402" s="15">
        <v>0.33</v>
      </c>
      <c r="G402">
        <v>1</v>
      </c>
      <c r="J402" s="15">
        <v>0.86</v>
      </c>
      <c r="K402">
        <v>63</v>
      </c>
      <c r="L402">
        <v>73</v>
      </c>
    </row>
    <row r="403" spans="1:12" hidden="1" x14ac:dyDescent="0.2">
      <c r="A403" s="14">
        <v>40398.708333333336</v>
      </c>
      <c r="B403">
        <v>1281312000</v>
      </c>
      <c r="C403">
        <v>1013</v>
      </c>
      <c r="D403" s="15">
        <v>0.67</v>
      </c>
      <c r="E403">
        <v>2</v>
      </c>
      <c r="F403" s="15">
        <v>0.33</v>
      </c>
      <c r="G403">
        <v>1</v>
      </c>
      <c r="J403" s="15">
        <v>0.86</v>
      </c>
      <c r="K403">
        <v>60</v>
      </c>
      <c r="L403">
        <v>70</v>
      </c>
    </row>
    <row r="404" spans="1:12" hidden="1" x14ac:dyDescent="0.2">
      <c r="A404" s="14">
        <v>40397.708333333336</v>
      </c>
      <c r="B404">
        <v>1281225600</v>
      </c>
      <c r="C404">
        <v>1013</v>
      </c>
      <c r="D404" s="15">
        <v>0.67</v>
      </c>
      <c r="E404">
        <v>2</v>
      </c>
      <c r="F404" s="15">
        <v>0.33</v>
      </c>
      <c r="G404">
        <v>1</v>
      </c>
      <c r="J404" s="15">
        <v>0.86</v>
      </c>
      <c r="K404">
        <v>60</v>
      </c>
      <c r="L404">
        <v>70</v>
      </c>
    </row>
    <row r="405" spans="1:12" hidden="1" x14ac:dyDescent="0.2">
      <c r="A405" s="14">
        <v>40396.708333333336</v>
      </c>
      <c r="B405">
        <v>1281139200</v>
      </c>
      <c r="C405">
        <v>1019</v>
      </c>
      <c r="D405" s="15">
        <v>0.5</v>
      </c>
      <c r="E405">
        <v>2</v>
      </c>
      <c r="F405" s="15">
        <v>0.5</v>
      </c>
      <c r="G405">
        <v>2</v>
      </c>
      <c r="J405" s="15">
        <v>0.85</v>
      </c>
      <c r="K405">
        <v>67</v>
      </c>
      <c r="L405">
        <v>79</v>
      </c>
    </row>
    <row r="406" spans="1:12" hidden="1" x14ac:dyDescent="0.2">
      <c r="A406" s="14">
        <v>40395.708333333336</v>
      </c>
      <c r="B406">
        <v>1281052800</v>
      </c>
      <c r="C406">
        <v>1020</v>
      </c>
      <c r="D406" s="15">
        <v>0.5</v>
      </c>
      <c r="E406">
        <v>2</v>
      </c>
      <c r="F406" s="15">
        <v>0.5</v>
      </c>
      <c r="G406">
        <v>2</v>
      </c>
      <c r="J406" s="15">
        <v>0.85</v>
      </c>
      <c r="K406">
        <v>67</v>
      </c>
      <c r="L406">
        <v>79</v>
      </c>
    </row>
    <row r="407" spans="1:12" hidden="1" x14ac:dyDescent="0.2">
      <c r="A407" s="14">
        <v>40394.708333333336</v>
      </c>
      <c r="B407">
        <v>1280966400</v>
      </c>
      <c r="C407">
        <v>1017</v>
      </c>
      <c r="D407" s="15">
        <v>0.5</v>
      </c>
      <c r="E407">
        <v>2</v>
      </c>
      <c r="F407" s="15">
        <v>0.5</v>
      </c>
      <c r="G407">
        <v>2</v>
      </c>
      <c r="J407" s="15">
        <v>0.86</v>
      </c>
      <c r="K407">
        <v>73</v>
      </c>
      <c r="L407">
        <v>85</v>
      </c>
    </row>
    <row r="408" spans="1:12" hidden="1" x14ac:dyDescent="0.2">
      <c r="A408" s="14">
        <v>40393.708333333336</v>
      </c>
      <c r="B408">
        <v>1280880000</v>
      </c>
      <c r="C408">
        <v>1013</v>
      </c>
      <c r="D408" s="15">
        <v>0.5</v>
      </c>
      <c r="E408">
        <v>2</v>
      </c>
      <c r="F408" s="15">
        <v>0.5</v>
      </c>
      <c r="G408">
        <v>2</v>
      </c>
      <c r="J408" s="15">
        <v>0.86</v>
      </c>
      <c r="K408">
        <v>73</v>
      </c>
      <c r="L408">
        <v>85</v>
      </c>
    </row>
    <row r="409" spans="1:12" hidden="1" x14ac:dyDescent="0.2">
      <c r="A409" s="14">
        <v>40392.708333333336</v>
      </c>
      <c r="B409">
        <v>1280793600</v>
      </c>
      <c r="C409">
        <v>942</v>
      </c>
      <c r="D409" s="15">
        <v>0.5</v>
      </c>
      <c r="E409">
        <v>2</v>
      </c>
      <c r="F409" s="15">
        <v>0.5</v>
      </c>
      <c r="G409">
        <v>2</v>
      </c>
      <c r="J409" s="15">
        <v>0.86</v>
      </c>
      <c r="K409">
        <v>73</v>
      </c>
      <c r="L409">
        <v>85</v>
      </c>
    </row>
    <row r="410" spans="1:12" hidden="1" x14ac:dyDescent="0.2">
      <c r="A410" s="14">
        <v>40391.708333333336</v>
      </c>
      <c r="B410">
        <v>1280707200</v>
      </c>
      <c r="C410">
        <v>890</v>
      </c>
      <c r="D410" s="15">
        <v>0.5</v>
      </c>
      <c r="E410">
        <v>2</v>
      </c>
      <c r="F410" s="15">
        <v>0.5</v>
      </c>
      <c r="G410">
        <v>2</v>
      </c>
      <c r="J410" s="15">
        <v>0.86</v>
      </c>
      <c r="K410">
        <v>72</v>
      </c>
      <c r="L410">
        <v>84</v>
      </c>
    </row>
    <row r="411" spans="1:12" hidden="1" x14ac:dyDescent="0.2">
      <c r="A411" s="14">
        <v>40390.708333333336</v>
      </c>
      <c r="B411">
        <v>1280620800</v>
      </c>
      <c r="C411">
        <v>890</v>
      </c>
      <c r="D411" s="15">
        <v>0.5</v>
      </c>
      <c r="E411">
        <v>2</v>
      </c>
      <c r="F411" s="15">
        <v>0.5</v>
      </c>
      <c r="G411">
        <v>2</v>
      </c>
      <c r="J411" s="15">
        <v>0.86</v>
      </c>
      <c r="K411">
        <v>72</v>
      </c>
      <c r="L411">
        <v>84</v>
      </c>
    </row>
    <row r="412" spans="1:12" hidden="1" x14ac:dyDescent="0.2">
      <c r="A412" s="14">
        <v>40389.708333333336</v>
      </c>
      <c r="B412">
        <v>1280534400</v>
      </c>
      <c r="C412">
        <v>902</v>
      </c>
      <c r="D412" s="15">
        <v>0.5</v>
      </c>
      <c r="E412">
        <v>2</v>
      </c>
      <c r="F412" s="15">
        <v>0.5</v>
      </c>
      <c r="G412">
        <v>2</v>
      </c>
      <c r="J412" s="15">
        <v>0.86</v>
      </c>
      <c r="K412">
        <v>72</v>
      </c>
      <c r="L412">
        <v>84</v>
      </c>
    </row>
    <row r="413" spans="1:12" hidden="1" x14ac:dyDescent="0.2">
      <c r="A413" s="14">
        <v>40388.708333333336</v>
      </c>
      <c r="B413">
        <v>1280448000</v>
      </c>
      <c r="C413">
        <v>881</v>
      </c>
      <c r="D413" s="15">
        <v>0.5</v>
      </c>
      <c r="E413">
        <v>2</v>
      </c>
      <c r="F413" s="15">
        <v>0.5</v>
      </c>
      <c r="G413">
        <v>2</v>
      </c>
      <c r="J413" s="15">
        <v>0.86</v>
      </c>
      <c r="K413">
        <v>72</v>
      </c>
      <c r="L413">
        <v>84</v>
      </c>
    </row>
    <row r="414" spans="1:12" hidden="1" x14ac:dyDescent="0.2">
      <c r="A414" s="14">
        <v>40387.708333333336</v>
      </c>
      <c r="B414">
        <v>1280361600</v>
      </c>
      <c r="C414">
        <v>884</v>
      </c>
      <c r="D414" s="15">
        <v>0.5</v>
      </c>
      <c r="E414">
        <v>2</v>
      </c>
      <c r="F414" s="15">
        <v>0.5</v>
      </c>
      <c r="G414">
        <v>2</v>
      </c>
      <c r="J414" s="15">
        <v>0.86</v>
      </c>
      <c r="K414">
        <v>72</v>
      </c>
      <c r="L414">
        <v>84</v>
      </c>
    </row>
    <row r="415" spans="1:12" hidden="1" x14ac:dyDescent="0.2">
      <c r="A415" s="14">
        <v>40386.708333333336</v>
      </c>
      <c r="B415">
        <v>1280275200</v>
      </c>
      <c r="C415">
        <v>858</v>
      </c>
      <c r="D415" s="15">
        <v>0.5</v>
      </c>
      <c r="E415">
        <v>2</v>
      </c>
      <c r="F415" s="15">
        <v>0.5</v>
      </c>
      <c r="G415">
        <v>2</v>
      </c>
      <c r="J415" s="15">
        <v>0.86</v>
      </c>
      <c r="K415">
        <v>71</v>
      </c>
      <c r="L415">
        <v>83</v>
      </c>
    </row>
    <row r="416" spans="1:12" hidden="1" x14ac:dyDescent="0.2">
      <c r="A416" s="14">
        <v>40385.708333333336</v>
      </c>
      <c r="B416">
        <v>1280188800</v>
      </c>
      <c r="C416">
        <v>838</v>
      </c>
      <c r="D416" s="15">
        <v>0.5</v>
      </c>
      <c r="E416">
        <v>2</v>
      </c>
      <c r="F416" s="15">
        <v>0.5</v>
      </c>
      <c r="G416">
        <v>2</v>
      </c>
      <c r="J416" s="15">
        <v>0.85</v>
      </c>
      <c r="K416">
        <v>69</v>
      </c>
      <c r="L416">
        <v>81</v>
      </c>
    </row>
    <row r="417" spans="1:12" hidden="1" x14ac:dyDescent="0.2">
      <c r="A417" s="14">
        <v>40384.708333333336</v>
      </c>
      <c r="B417">
        <v>1280102400</v>
      </c>
      <c r="C417">
        <v>814</v>
      </c>
      <c r="D417" s="15">
        <v>0.5</v>
      </c>
      <c r="E417">
        <v>2</v>
      </c>
      <c r="F417" s="15">
        <v>0.5</v>
      </c>
      <c r="G417">
        <v>2</v>
      </c>
      <c r="J417" s="15">
        <v>0.85</v>
      </c>
      <c r="K417">
        <v>69</v>
      </c>
      <c r="L417">
        <v>81</v>
      </c>
    </row>
    <row r="418" spans="1:12" hidden="1" x14ac:dyDescent="0.2">
      <c r="A418" s="14">
        <v>40383.708333333336</v>
      </c>
      <c r="B418">
        <v>1280016000</v>
      </c>
      <c r="C418">
        <v>805</v>
      </c>
      <c r="D418" s="15">
        <v>0.5</v>
      </c>
      <c r="E418">
        <v>2</v>
      </c>
      <c r="F418" s="15">
        <v>0.5</v>
      </c>
      <c r="G418">
        <v>2</v>
      </c>
      <c r="J418" s="15">
        <v>0.85</v>
      </c>
      <c r="K418">
        <v>66</v>
      </c>
      <c r="L418">
        <v>78</v>
      </c>
    </row>
    <row r="419" spans="1:12" hidden="1" x14ac:dyDescent="0.2">
      <c r="A419" s="14">
        <v>40382.708333333336</v>
      </c>
      <c r="B419">
        <v>1279929600</v>
      </c>
      <c r="C419">
        <v>815</v>
      </c>
      <c r="D419" s="15">
        <v>0.6</v>
      </c>
      <c r="E419">
        <v>3</v>
      </c>
      <c r="F419" s="15">
        <v>0.4</v>
      </c>
      <c r="G419">
        <v>2</v>
      </c>
      <c r="J419" s="15">
        <v>0.83</v>
      </c>
      <c r="K419">
        <v>67</v>
      </c>
      <c r="L419">
        <v>81</v>
      </c>
    </row>
    <row r="420" spans="1:12" hidden="1" x14ac:dyDescent="0.2">
      <c r="A420" s="14">
        <v>40381.708333333336</v>
      </c>
      <c r="B420">
        <v>1279843200</v>
      </c>
      <c r="C420">
        <v>794</v>
      </c>
      <c r="D420" s="15">
        <v>0.6</v>
      </c>
      <c r="E420">
        <v>3</v>
      </c>
      <c r="F420" s="15">
        <v>0.4</v>
      </c>
      <c r="G420">
        <v>2</v>
      </c>
      <c r="J420" s="15">
        <v>0.83</v>
      </c>
      <c r="K420">
        <v>67</v>
      </c>
      <c r="L420">
        <v>81</v>
      </c>
    </row>
    <row r="421" spans="1:12" hidden="1" x14ac:dyDescent="0.2">
      <c r="A421" s="14">
        <v>40380.708333333336</v>
      </c>
      <c r="B421">
        <v>1279756800</v>
      </c>
      <c r="C421">
        <v>760</v>
      </c>
      <c r="D421" s="15">
        <v>0.6</v>
      </c>
      <c r="E421">
        <v>3</v>
      </c>
      <c r="F421" s="15">
        <v>0.4</v>
      </c>
      <c r="G421">
        <v>2</v>
      </c>
      <c r="J421" s="15">
        <v>0.82</v>
      </c>
      <c r="K421">
        <v>62</v>
      </c>
      <c r="L421">
        <v>76</v>
      </c>
    </row>
    <row r="422" spans="1:12" hidden="1" x14ac:dyDescent="0.2">
      <c r="A422" s="14">
        <v>40379.708333333336</v>
      </c>
      <c r="B422">
        <v>1279670400</v>
      </c>
      <c r="C422">
        <v>736</v>
      </c>
      <c r="D422" s="15">
        <v>0.6</v>
      </c>
      <c r="E422">
        <v>3</v>
      </c>
      <c r="F422" s="15">
        <v>0.4</v>
      </c>
      <c r="G422">
        <v>2</v>
      </c>
      <c r="J422" s="15">
        <v>0.82</v>
      </c>
      <c r="K422">
        <v>62</v>
      </c>
      <c r="L422">
        <v>76</v>
      </c>
    </row>
    <row r="423" spans="1:12" hidden="1" x14ac:dyDescent="0.2">
      <c r="A423" s="14">
        <v>40378.708333333336</v>
      </c>
      <c r="B423">
        <v>1279584000</v>
      </c>
      <c r="C423">
        <v>703</v>
      </c>
      <c r="D423" s="15">
        <v>0.6</v>
      </c>
      <c r="E423">
        <v>3</v>
      </c>
      <c r="F423" s="15">
        <v>0.4</v>
      </c>
      <c r="G423">
        <v>2</v>
      </c>
      <c r="J423" s="15">
        <v>0.82</v>
      </c>
      <c r="K423">
        <v>62</v>
      </c>
      <c r="L423">
        <v>76</v>
      </c>
    </row>
    <row r="424" spans="1:12" hidden="1" x14ac:dyDescent="0.2">
      <c r="A424" s="14">
        <v>40377.708333333336</v>
      </c>
      <c r="B424">
        <v>1279497600</v>
      </c>
      <c r="C424">
        <v>651</v>
      </c>
      <c r="D424" s="15">
        <v>0.6</v>
      </c>
      <c r="E424">
        <v>3</v>
      </c>
      <c r="F424" s="15">
        <v>0.4</v>
      </c>
      <c r="G424">
        <v>2</v>
      </c>
      <c r="J424" s="15">
        <v>0.81</v>
      </c>
      <c r="K424">
        <v>59</v>
      </c>
      <c r="L424">
        <v>73</v>
      </c>
    </row>
    <row r="425" spans="1:12" hidden="1" x14ac:dyDescent="0.2">
      <c r="A425" s="14">
        <v>40376.708333333336</v>
      </c>
      <c r="B425">
        <v>1279411200</v>
      </c>
      <c r="C425">
        <v>638</v>
      </c>
      <c r="D425" s="15">
        <v>0.6</v>
      </c>
      <c r="E425">
        <v>3</v>
      </c>
      <c r="F425" s="15">
        <v>0.4</v>
      </c>
      <c r="G425">
        <v>2</v>
      </c>
      <c r="J425" s="15">
        <v>0.8</v>
      </c>
      <c r="K425">
        <v>56</v>
      </c>
      <c r="L425">
        <v>70</v>
      </c>
    </row>
    <row r="426" spans="1:12" hidden="1" x14ac:dyDescent="0.2">
      <c r="A426" s="14">
        <v>40375.708333333336</v>
      </c>
      <c r="B426">
        <v>1279324800</v>
      </c>
      <c r="C426">
        <v>617</v>
      </c>
      <c r="D426" s="15">
        <v>0.6</v>
      </c>
      <c r="E426">
        <v>3</v>
      </c>
      <c r="F426" s="15">
        <v>0.4</v>
      </c>
      <c r="G426">
        <v>2</v>
      </c>
      <c r="J426" s="15">
        <v>0.8</v>
      </c>
      <c r="K426">
        <v>56</v>
      </c>
      <c r="L426">
        <v>70</v>
      </c>
    </row>
    <row r="427" spans="1:12" hidden="1" x14ac:dyDescent="0.2">
      <c r="A427" s="14">
        <v>40374.708333333336</v>
      </c>
      <c r="B427">
        <v>1279238400</v>
      </c>
      <c r="C427">
        <v>567</v>
      </c>
      <c r="D427" s="15">
        <v>0.6</v>
      </c>
      <c r="E427">
        <v>3</v>
      </c>
      <c r="F427" s="15">
        <v>0.4</v>
      </c>
      <c r="G427">
        <v>2</v>
      </c>
      <c r="J427" s="15">
        <v>0.8</v>
      </c>
      <c r="K427">
        <v>57</v>
      </c>
      <c r="L427">
        <v>71</v>
      </c>
    </row>
    <row r="428" spans="1:12" hidden="1" x14ac:dyDescent="0.2">
      <c r="A428" s="14">
        <v>40373.708333333336</v>
      </c>
      <c r="B428">
        <v>1279152000</v>
      </c>
      <c r="C428">
        <v>528</v>
      </c>
      <c r="D428" s="15">
        <v>0.6</v>
      </c>
      <c r="E428">
        <v>3</v>
      </c>
      <c r="F428" s="15">
        <v>0.4</v>
      </c>
      <c r="G428">
        <v>2</v>
      </c>
      <c r="J428" s="15">
        <v>0.81</v>
      </c>
      <c r="K428">
        <v>60</v>
      </c>
      <c r="L428">
        <v>74</v>
      </c>
    </row>
    <row r="429" spans="1:12" hidden="1" x14ac:dyDescent="0.2">
      <c r="A429" s="14">
        <v>40372.708333333336</v>
      </c>
      <c r="B429">
        <v>1279065600</v>
      </c>
      <c r="C429">
        <v>506</v>
      </c>
      <c r="D429" s="15">
        <v>0.6</v>
      </c>
      <c r="E429">
        <v>3</v>
      </c>
      <c r="F429" s="15">
        <v>0.4</v>
      </c>
      <c r="G429">
        <v>2</v>
      </c>
      <c r="J429" s="15">
        <v>0.82</v>
      </c>
      <c r="K429">
        <v>64</v>
      </c>
      <c r="L429">
        <v>78</v>
      </c>
    </row>
    <row r="430" spans="1:12" hidden="1" x14ac:dyDescent="0.2">
      <c r="A430" s="14">
        <v>40371.708333333336</v>
      </c>
      <c r="B430">
        <v>1278979200</v>
      </c>
      <c r="C430">
        <v>469</v>
      </c>
      <c r="D430" s="15">
        <v>0.6</v>
      </c>
      <c r="E430">
        <v>3</v>
      </c>
      <c r="F430" s="15">
        <v>0.4</v>
      </c>
      <c r="G430">
        <v>2</v>
      </c>
      <c r="J430" s="15">
        <v>0.82</v>
      </c>
      <c r="K430">
        <v>64</v>
      </c>
      <c r="L430">
        <v>78</v>
      </c>
    </row>
    <row r="431" spans="1:12" hidden="1" x14ac:dyDescent="0.2">
      <c r="A431" s="14">
        <v>40370.708333333336</v>
      </c>
      <c r="B431">
        <v>1278892800</v>
      </c>
      <c r="C431">
        <v>446</v>
      </c>
      <c r="D431" s="15">
        <v>0.6</v>
      </c>
      <c r="E431">
        <v>3</v>
      </c>
      <c r="F431" s="15">
        <v>0.4</v>
      </c>
      <c r="G431">
        <v>2</v>
      </c>
      <c r="J431" s="15">
        <v>0.82</v>
      </c>
      <c r="K431">
        <v>64</v>
      </c>
      <c r="L431">
        <v>78</v>
      </c>
    </row>
    <row r="432" spans="1:12" hidden="1" x14ac:dyDescent="0.2">
      <c r="A432" s="14">
        <v>40369.708333333336</v>
      </c>
      <c r="B432">
        <v>1278806400</v>
      </c>
      <c r="C432">
        <v>436</v>
      </c>
      <c r="D432" s="15">
        <v>0.6</v>
      </c>
      <c r="E432">
        <v>3</v>
      </c>
      <c r="F432" s="15">
        <v>0.4</v>
      </c>
      <c r="G432">
        <v>2</v>
      </c>
      <c r="J432" s="15">
        <v>0.82</v>
      </c>
      <c r="K432">
        <v>65</v>
      </c>
      <c r="L432">
        <v>79</v>
      </c>
    </row>
    <row r="433" spans="1:12" hidden="1" x14ac:dyDescent="0.2">
      <c r="A433" s="14">
        <v>40368.708333333336</v>
      </c>
      <c r="B433">
        <v>1278720000</v>
      </c>
      <c r="C433">
        <v>436</v>
      </c>
      <c r="D433" s="15">
        <v>0.6</v>
      </c>
      <c r="E433">
        <v>3</v>
      </c>
      <c r="F433" s="15">
        <v>0.4</v>
      </c>
      <c r="G433">
        <v>2</v>
      </c>
      <c r="J433" s="15">
        <v>0.83</v>
      </c>
      <c r="K433">
        <v>68</v>
      </c>
      <c r="L433">
        <v>82</v>
      </c>
    </row>
    <row r="434" spans="1:12" hidden="1" x14ac:dyDescent="0.2">
      <c r="A434" s="14">
        <v>40367.708333333336</v>
      </c>
      <c r="B434">
        <v>1278633600</v>
      </c>
      <c r="C434">
        <v>422</v>
      </c>
      <c r="D434" s="15">
        <v>0.6</v>
      </c>
      <c r="E434">
        <v>3</v>
      </c>
      <c r="F434" s="15">
        <v>0.4</v>
      </c>
      <c r="G434">
        <v>2</v>
      </c>
      <c r="J434" s="15">
        <v>0.83</v>
      </c>
      <c r="K434">
        <v>68</v>
      </c>
      <c r="L434">
        <v>82</v>
      </c>
    </row>
    <row r="435" spans="1:12" hidden="1" x14ac:dyDescent="0.2">
      <c r="A435" s="14">
        <v>40366.708333333336</v>
      </c>
      <c r="B435">
        <v>1278547200</v>
      </c>
      <c r="C435">
        <v>397</v>
      </c>
      <c r="D435" s="15">
        <v>0.6</v>
      </c>
      <c r="E435">
        <v>3</v>
      </c>
      <c r="F435" s="15">
        <v>0.4</v>
      </c>
      <c r="G435">
        <v>2</v>
      </c>
      <c r="J435" s="15">
        <v>0.82</v>
      </c>
      <c r="K435">
        <v>64</v>
      </c>
      <c r="L435">
        <v>78</v>
      </c>
    </row>
    <row r="436" spans="1:12" hidden="1" x14ac:dyDescent="0.2">
      <c r="A436" s="14">
        <v>40365.708333333336</v>
      </c>
      <c r="B436">
        <v>1278460800</v>
      </c>
      <c r="C436">
        <v>396</v>
      </c>
      <c r="D436" s="15">
        <v>0.6</v>
      </c>
      <c r="E436">
        <v>3</v>
      </c>
      <c r="F436" s="15">
        <v>0.4</v>
      </c>
      <c r="G436">
        <v>2</v>
      </c>
      <c r="J436" s="15">
        <v>0.82</v>
      </c>
      <c r="K436">
        <v>65</v>
      </c>
      <c r="L436">
        <v>79</v>
      </c>
    </row>
    <row r="437" spans="1:12" hidden="1" x14ac:dyDescent="0.2">
      <c r="A437" s="14">
        <v>40364.708333333336</v>
      </c>
      <c r="B437">
        <v>1278374400</v>
      </c>
      <c r="C437">
        <v>391</v>
      </c>
      <c r="D437" s="15">
        <v>0.6</v>
      </c>
      <c r="E437">
        <v>3</v>
      </c>
      <c r="F437" s="15">
        <v>0.4</v>
      </c>
      <c r="G437">
        <v>2</v>
      </c>
      <c r="J437" s="15">
        <v>0.82</v>
      </c>
      <c r="K437">
        <v>65</v>
      </c>
      <c r="L437">
        <v>79</v>
      </c>
    </row>
    <row r="438" spans="1:12" hidden="1" x14ac:dyDescent="0.2">
      <c r="A438" s="14">
        <v>40363.708333333336</v>
      </c>
      <c r="B438">
        <v>1278288000</v>
      </c>
      <c r="C438">
        <v>380</v>
      </c>
      <c r="D438" s="15">
        <v>0.6</v>
      </c>
      <c r="E438">
        <v>3</v>
      </c>
      <c r="F438" s="15">
        <v>0.4</v>
      </c>
      <c r="G438">
        <v>2</v>
      </c>
      <c r="J438" s="15">
        <v>0.82</v>
      </c>
      <c r="K438">
        <v>65</v>
      </c>
      <c r="L438">
        <v>79</v>
      </c>
    </row>
    <row r="439" spans="1:12" hidden="1" x14ac:dyDescent="0.2">
      <c r="A439" s="14">
        <v>40362.708333333336</v>
      </c>
      <c r="B439">
        <v>1278201600</v>
      </c>
      <c r="C439">
        <v>374</v>
      </c>
      <c r="D439" s="15">
        <v>0.5</v>
      </c>
      <c r="E439">
        <v>2</v>
      </c>
      <c r="F439" s="15">
        <v>0.5</v>
      </c>
      <c r="G439">
        <v>2</v>
      </c>
      <c r="J439" s="15">
        <v>0.84</v>
      </c>
      <c r="K439">
        <v>63</v>
      </c>
      <c r="L439">
        <v>75</v>
      </c>
    </row>
    <row r="440" spans="1:12" hidden="1" x14ac:dyDescent="0.2">
      <c r="A440" s="14">
        <v>40361.708333333336</v>
      </c>
      <c r="B440">
        <v>1278115200</v>
      </c>
      <c r="C440">
        <v>362</v>
      </c>
      <c r="D440" s="15">
        <v>0.71</v>
      </c>
      <c r="E440">
        <v>5</v>
      </c>
      <c r="F440" s="15">
        <v>0.28999999999999998</v>
      </c>
      <c r="G440">
        <v>2</v>
      </c>
      <c r="J440" s="15">
        <v>0.76</v>
      </c>
      <c r="K440">
        <v>65</v>
      </c>
      <c r="L440">
        <v>86</v>
      </c>
    </row>
    <row r="441" spans="1:12" hidden="1" x14ac:dyDescent="0.2">
      <c r="A441" s="14">
        <v>40360.708333333336</v>
      </c>
      <c r="B441">
        <v>1278028800</v>
      </c>
      <c r="C441">
        <v>355</v>
      </c>
      <c r="D441" s="15">
        <v>0.71</v>
      </c>
      <c r="E441">
        <v>5</v>
      </c>
      <c r="F441" s="15">
        <v>0.28999999999999998</v>
      </c>
      <c r="G441">
        <v>2</v>
      </c>
      <c r="J441" s="15">
        <v>0.76</v>
      </c>
      <c r="K441">
        <v>66</v>
      </c>
      <c r="L441">
        <v>87</v>
      </c>
    </row>
    <row r="442" spans="1:12" hidden="1" x14ac:dyDescent="0.2">
      <c r="A442" s="14">
        <v>40359.708333333336</v>
      </c>
      <c r="B442">
        <v>1277942400</v>
      </c>
      <c r="C442">
        <v>348</v>
      </c>
      <c r="D442" s="15">
        <v>0.71</v>
      </c>
      <c r="E442">
        <v>5</v>
      </c>
      <c r="F442" s="15">
        <v>0.28999999999999998</v>
      </c>
      <c r="G442">
        <v>2</v>
      </c>
      <c r="J442" s="15">
        <v>0.78</v>
      </c>
      <c r="K442">
        <v>73</v>
      </c>
      <c r="L442">
        <v>94</v>
      </c>
    </row>
    <row r="443" spans="1:12" hidden="1" x14ac:dyDescent="0.2">
      <c r="A443" s="14">
        <v>40358.708333333336</v>
      </c>
      <c r="B443">
        <v>1277856000</v>
      </c>
      <c r="C443">
        <v>356</v>
      </c>
      <c r="D443" s="15">
        <v>0.71</v>
      </c>
      <c r="E443">
        <v>5</v>
      </c>
      <c r="F443" s="15">
        <v>0.28999999999999998</v>
      </c>
      <c r="G443">
        <v>2</v>
      </c>
      <c r="J443" s="15">
        <v>0.78</v>
      </c>
      <c r="K443">
        <v>73</v>
      </c>
      <c r="L443">
        <v>94</v>
      </c>
    </row>
    <row r="444" spans="1:12" hidden="1" x14ac:dyDescent="0.2">
      <c r="A444" s="14">
        <v>40357.708333333336</v>
      </c>
      <c r="B444">
        <v>1277769600</v>
      </c>
      <c r="C444">
        <v>343</v>
      </c>
      <c r="D444" s="15">
        <v>0.71</v>
      </c>
      <c r="E444">
        <v>5</v>
      </c>
      <c r="F444" s="15">
        <v>0.28999999999999998</v>
      </c>
      <c r="G444">
        <v>2</v>
      </c>
      <c r="J444" s="15">
        <v>0.78</v>
      </c>
      <c r="K444">
        <v>73</v>
      </c>
      <c r="L444">
        <v>94</v>
      </c>
    </row>
    <row r="445" spans="1:12" hidden="1" x14ac:dyDescent="0.2">
      <c r="A445" s="14">
        <v>40356.708333333336</v>
      </c>
      <c r="B445">
        <v>1277683200</v>
      </c>
      <c r="C445">
        <v>318</v>
      </c>
      <c r="D445" s="15">
        <v>0.71</v>
      </c>
      <c r="E445">
        <v>5</v>
      </c>
      <c r="F445" s="15">
        <v>0.28999999999999998</v>
      </c>
      <c r="G445">
        <v>2</v>
      </c>
      <c r="J445" s="15">
        <v>0.78</v>
      </c>
      <c r="K445">
        <v>73</v>
      </c>
      <c r="L445">
        <v>94</v>
      </c>
    </row>
    <row r="446" spans="1:12" hidden="1" x14ac:dyDescent="0.2">
      <c r="A446" s="14">
        <v>40355.708333333336</v>
      </c>
      <c r="B446">
        <v>1277596800</v>
      </c>
      <c r="C446">
        <v>317</v>
      </c>
      <c r="D446" s="15">
        <v>0.71</v>
      </c>
      <c r="E446">
        <v>5</v>
      </c>
      <c r="F446" s="15">
        <v>0.28999999999999998</v>
      </c>
      <c r="G446">
        <v>2</v>
      </c>
      <c r="J446" s="15">
        <v>0.77</v>
      </c>
      <c r="K446">
        <v>72</v>
      </c>
      <c r="L446">
        <v>93</v>
      </c>
    </row>
    <row r="447" spans="1:12" hidden="1" x14ac:dyDescent="0.2">
      <c r="A447" s="14">
        <v>40354.708333333336</v>
      </c>
      <c r="B447">
        <v>1277510400</v>
      </c>
      <c r="C447">
        <v>325</v>
      </c>
      <c r="D447" s="15">
        <v>0.71</v>
      </c>
      <c r="E447">
        <v>5</v>
      </c>
      <c r="F447" s="15">
        <v>0.28999999999999998</v>
      </c>
      <c r="G447">
        <v>2</v>
      </c>
      <c r="J447" s="15">
        <v>0.77</v>
      </c>
      <c r="K447">
        <v>72</v>
      </c>
      <c r="L447">
        <v>93</v>
      </c>
    </row>
    <row r="448" spans="1:12" hidden="1" x14ac:dyDescent="0.2">
      <c r="A448" s="14">
        <v>40353.708333333336</v>
      </c>
      <c r="B448">
        <v>1277424000</v>
      </c>
      <c r="C448">
        <v>320</v>
      </c>
      <c r="D448" s="15">
        <v>0.71</v>
      </c>
      <c r="E448">
        <v>5</v>
      </c>
      <c r="F448" s="15">
        <v>0.28999999999999998</v>
      </c>
      <c r="G448">
        <v>2</v>
      </c>
      <c r="J448" s="15">
        <v>0.78</v>
      </c>
      <c r="K448">
        <v>73</v>
      </c>
      <c r="L448">
        <v>94</v>
      </c>
    </row>
    <row r="449" spans="1:12" hidden="1" x14ac:dyDescent="0.2">
      <c r="A449" s="14">
        <v>40352.708333333336</v>
      </c>
      <c r="B449">
        <v>1277337600</v>
      </c>
      <c r="C449">
        <v>317</v>
      </c>
      <c r="D449" s="15">
        <v>0.71</v>
      </c>
      <c r="E449">
        <v>5</v>
      </c>
      <c r="F449" s="15">
        <v>0.28999999999999998</v>
      </c>
      <c r="G449">
        <v>2</v>
      </c>
      <c r="J449" s="15">
        <v>0.77</v>
      </c>
      <c r="K449">
        <v>69</v>
      </c>
      <c r="L449">
        <v>90</v>
      </c>
    </row>
    <row r="450" spans="1:12" hidden="1" x14ac:dyDescent="0.2">
      <c r="A450" s="14">
        <v>40351.708333333336</v>
      </c>
      <c r="B450">
        <v>1277251200</v>
      </c>
      <c r="C450">
        <v>319</v>
      </c>
      <c r="D450" s="15">
        <v>0.71</v>
      </c>
      <c r="E450">
        <v>5</v>
      </c>
      <c r="F450" s="15">
        <v>0.28999999999999998</v>
      </c>
      <c r="G450">
        <v>2</v>
      </c>
      <c r="J450" s="15">
        <v>0.78</v>
      </c>
      <c r="K450">
        <v>76</v>
      </c>
      <c r="L450">
        <v>97</v>
      </c>
    </row>
    <row r="451" spans="1:12" hidden="1" x14ac:dyDescent="0.2">
      <c r="A451" s="14">
        <v>40350.708333333336</v>
      </c>
      <c r="B451">
        <v>1277164800</v>
      </c>
      <c r="C451">
        <v>309</v>
      </c>
      <c r="D451" s="15">
        <v>0.71</v>
      </c>
      <c r="E451">
        <v>5</v>
      </c>
      <c r="F451" s="15">
        <v>0.28999999999999998</v>
      </c>
      <c r="G451">
        <v>2</v>
      </c>
      <c r="J451" s="15">
        <v>0.78</v>
      </c>
      <c r="K451">
        <v>76</v>
      </c>
      <c r="L451">
        <v>97</v>
      </c>
    </row>
    <row r="452" spans="1:12" hidden="1" x14ac:dyDescent="0.2">
      <c r="A452" s="14">
        <v>40349.708333333336</v>
      </c>
      <c r="B452">
        <v>1277078400</v>
      </c>
      <c r="C452">
        <v>289</v>
      </c>
      <c r="D452" s="15">
        <v>0.71</v>
      </c>
      <c r="E452">
        <v>5</v>
      </c>
      <c r="F452" s="15">
        <v>0.28999999999999998</v>
      </c>
      <c r="G452">
        <v>2</v>
      </c>
      <c r="J452" s="15">
        <v>0.78</v>
      </c>
      <c r="K452">
        <v>74</v>
      </c>
      <c r="L452">
        <v>95</v>
      </c>
    </row>
    <row r="453" spans="1:12" hidden="1" x14ac:dyDescent="0.2">
      <c r="A453" s="14">
        <v>40348.708333333336</v>
      </c>
      <c r="B453">
        <v>1276992000</v>
      </c>
      <c r="C453">
        <v>303</v>
      </c>
      <c r="D453" s="15">
        <v>0.71</v>
      </c>
      <c r="E453">
        <v>5</v>
      </c>
      <c r="F453" s="15">
        <v>0.28999999999999998</v>
      </c>
      <c r="G453">
        <v>2</v>
      </c>
      <c r="J453" s="15">
        <v>0.78</v>
      </c>
      <c r="K453">
        <v>74</v>
      </c>
      <c r="L453">
        <v>95</v>
      </c>
    </row>
    <row r="454" spans="1:12" hidden="1" x14ac:dyDescent="0.2">
      <c r="A454" s="14">
        <v>40347.708333333336</v>
      </c>
      <c r="B454">
        <v>1276905600</v>
      </c>
      <c r="C454">
        <v>315</v>
      </c>
      <c r="D454" s="15">
        <v>0.71</v>
      </c>
      <c r="E454">
        <v>5</v>
      </c>
      <c r="F454" s="15">
        <v>0.28999999999999998</v>
      </c>
      <c r="G454">
        <v>2</v>
      </c>
      <c r="J454" s="15">
        <v>0.78</v>
      </c>
      <c r="K454">
        <v>74</v>
      </c>
      <c r="L454">
        <v>95</v>
      </c>
    </row>
    <row r="455" spans="1:12" hidden="1" x14ac:dyDescent="0.2">
      <c r="A455" s="14">
        <v>40346.708333333336</v>
      </c>
      <c r="B455">
        <v>1276819200</v>
      </c>
      <c r="C455">
        <v>320</v>
      </c>
      <c r="D455" s="15">
        <v>0.71</v>
      </c>
      <c r="E455">
        <v>5</v>
      </c>
      <c r="F455" s="15">
        <v>0.28999999999999998</v>
      </c>
      <c r="G455">
        <v>2</v>
      </c>
      <c r="J455" s="15">
        <v>0.78</v>
      </c>
      <c r="K455">
        <v>76</v>
      </c>
      <c r="L455">
        <v>97</v>
      </c>
    </row>
    <row r="456" spans="1:12" hidden="1" x14ac:dyDescent="0.2">
      <c r="A456" s="14">
        <v>40345.708333333336</v>
      </c>
      <c r="B456">
        <v>1276732800</v>
      </c>
      <c r="C456">
        <v>329</v>
      </c>
      <c r="D456" s="15">
        <v>0.71</v>
      </c>
      <c r="E456">
        <v>5</v>
      </c>
      <c r="F456" s="15">
        <v>0.28999999999999998</v>
      </c>
      <c r="G456">
        <v>2</v>
      </c>
      <c r="J456" s="15">
        <v>0.78</v>
      </c>
      <c r="K456">
        <v>75</v>
      </c>
      <c r="L456">
        <v>96</v>
      </c>
    </row>
    <row r="457" spans="1:12" hidden="1" x14ac:dyDescent="0.2">
      <c r="A457" s="14">
        <v>40344.708333333336</v>
      </c>
      <c r="B457">
        <v>1276646400</v>
      </c>
      <c r="C457">
        <v>344</v>
      </c>
      <c r="D457" s="15">
        <v>0.71</v>
      </c>
      <c r="E457">
        <v>5</v>
      </c>
      <c r="F457" s="15">
        <v>0.28999999999999998</v>
      </c>
      <c r="G457">
        <v>2</v>
      </c>
      <c r="J457" s="15">
        <v>0.77</v>
      </c>
      <c r="K457">
        <v>64</v>
      </c>
      <c r="L457">
        <v>83</v>
      </c>
    </row>
    <row r="458" spans="1:12" hidden="1" x14ac:dyDescent="0.2">
      <c r="A458" s="14">
        <v>40343.708333333336</v>
      </c>
      <c r="B458">
        <v>1276560000</v>
      </c>
      <c r="C458">
        <v>340</v>
      </c>
      <c r="D458" s="15">
        <v>0.71</v>
      </c>
      <c r="E458">
        <v>5</v>
      </c>
      <c r="F458" s="15">
        <v>0.28999999999999998</v>
      </c>
      <c r="G458">
        <v>2</v>
      </c>
      <c r="J458" s="15">
        <v>0.77</v>
      </c>
      <c r="K458">
        <v>63</v>
      </c>
      <c r="L458">
        <v>82</v>
      </c>
    </row>
    <row r="459" spans="1:12" hidden="1" x14ac:dyDescent="0.2">
      <c r="A459" s="14">
        <v>40342.708333333336</v>
      </c>
      <c r="B459">
        <v>1276473600</v>
      </c>
      <c r="C459">
        <v>340</v>
      </c>
      <c r="D459" s="15">
        <v>0.8</v>
      </c>
      <c r="E459">
        <v>4</v>
      </c>
      <c r="F459" s="15">
        <v>0.2</v>
      </c>
      <c r="G459">
        <v>1</v>
      </c>
      <c r="J459" s="15">
        <v>0.81</v>
      </c>
      <c r="K459">
        <v>56</v>
      </c>
      <c r="L459">
        <v>69</v>
      </c>
    </row>
    <row r="460" spans="1:12" hidden="1" x14ac:dyDescent="0.2">
      <c r="A460" s="14">
        <v>40341.708333333336</v>
      </c>
      <c r="B460">
        <v>1276387200</v>
      </c>
      <c r="C460">
        <v>340</v>
      </c>
      <c r="D460" s="15">
        <v>0.8</v>
      </c>
      <c r="E460">
        <v>4</v>
      </c>
      <c r="F460" s="15">
        <v>0.2</v>
      </c>
      <c r="G460">
        <v>1</v>
      </c>
      <c r="J460" s="15">
        <v>0.81</v>
      </c>
      <c r="K460">
        <v>56</v>
      </c>
      <c r="L460">
        <v>69</v>
      </c>
    </row>
    <row r="461" spans="1:12" hidden="1" x14ac:dyDescent="0.2">
      <c r="A461" s="14">
        <v>40340.708333333336</v>
      </c>
      <c r="B461">
        <v>1276300800</v>
      </c>
      <c r="C461">
        <v>358</v>
      </c>
      <c r="D461" s="15">
        <v>0.8</v>
      </c>
      <c r="E461">
        <v>4</v>
      </c>
      <c r="F461" s="15">
        <v>0.2</v>
      </c>
      <c r="G461">
        <v>1</v>
      </c>
      <c r="J461" s="15">
        <v>0.81</v>
      </c>
      <c r="K461">
        <v>56</v>
      </c>
      <c r="L461">
        <v>69</v>
      </c>
    </row>
    <row r="462" spans="1:12" hidden="1" x14ac:dyDescent="0.2">
      <c r="A462" s="14">
        <v>40339.708333333336</v>
      </c>
      <c r="B462">
        <v>1276214400</v>
      </c>
      <c r="C462">
        <v>355</v>
      </c>
      <c r="D462" s="15">
        <v>0.8</v>
      </c>
      <c r="E462">
        <v>4</v>
      </c>
      <c r="F462" s="15">
        <v>0.2</v>
      </c>
      <c r="G462">
        <v>1</v>
      </c>
      <c r="J462" s="15">
        <v>0.81</v>
      </c>
      <c r="K462">
        <v>56</v>
      </c>
      <c r="L462">
        <v>69</v>
      </c>
    </row>
    <row r="463" spans="1:12" hidden="1" x14ac:dyDescent="0.2">
      <c r="A463" s="14">
        <v>40338.708333333336</v>
      </c>
      <c r="B463">
        <v>1276128000</v>
      </c>
      <c r="C463">
        <v>367</v>
      </c>
      <c r="D463" s="15">
        <v>0.8</v>
      </c>
      <c r="E463">
        <v>4</v>
      </c>
      <c r="F463" s="15">
        <v>0.2</v>
      </c>
      <c r="G463">
        <v>1</v>
      </c>
      <c r="J463" s="15">
        <v>0.82</v>
      </c>
      <c r="K463">
        <v>61</v>
      </c>
      <c r="L463">
        <v>74</v>
      </c>
    </row>
    <row r="464" spans="1:12" hidden="1" x14ac:dyDescent="0.2">
      <c r="A464" s="14">
        <v>40337.708333333336</v>
      </c>
      <c r="B464">
        <v>1276041600</v>
      </c>
      <c r="C464">
        <v>393</v>
      </c>
      <c r="D464" s="15">
        <v>1</v>
      </c>
      <c r="E464">
        <v>4</v>
      </c>
      <c r="J464" s="15">
        <v>0.84</v>
      </c>
      <c r="K464">
        <v>59</v>
      </c>
      <c r="L464">
        <v>70</v>
      </c>
    </row>
    <row r="465" spans="1:12" hidden="1" x14ac:dyDescent="0.2">
      <c r="A465" s="14">
        <v>40336.708333333336</v>
      </c>
      <c r="B465">
        <v>1275955200</v>
      </c>
      <c r="C465">
        <v>396</v>
      </c>
      <c r="D465" s="15">
        <v>1</v>
      </c>
      <c r="E465">
        <v>4</v>
      </c>
      <c r="J465" s="15">
        <v>0.84</v>
      </c>
      <c r="K465">
        <v>58</v>
      </c>
      <c r="L465">
        <v>69</v>
      </c>
    </row>
    <row r="466" spans="1:12" hidden="1" x14ac:dyDescent="0.2">
      <c r="A466" s="14">
        <v>40335.708333333336</v>
      </c>
      <c r="B466">
        <v>1275868800</v>
      </c>
      <c r="C466">
        <v>396</v>
      </c>
      <c r="D466" s="15">
        <v>1</v>
      </c>
      <c r="E466">
        <v>4</v>
      </c>
      <c r="J466" s="15">
        <v>0.83</v>
      </c>
      <c r="K466">
        <v>53</v>
      </c>
      <c r="L466">
        <v>64</v>
      </c>
    </row>
    <row r="467" spans="1:12" hidden="1" x14ac:dyDescent="0.2">
      <c r="A467" s="14">
        <v>40334.708333333336</v>
      </c>
      <c r="B467">
        <v>1275782400</v>
      </c>
      <c r="C467">
        <v>396</v>
      </c>
      <c r="D467" s="15">
        <v>1</v>
      </c>
      <c r="E467">
        <v>4</v>
      </c>
      <c r="J467" s="15">
        <v>0.83</v>
      </c>
      <c r="K467">
        <v>54</v>
      </c>
      <c r="L467">
        <v>65</v>
      </c>
    </row>
    <row r="468" spans="1:12" hidden="1" x14ac:dyDescent="0.2">
      <c r="A468" s="14">
        <v>40333.708333333336</v>
      </c>
      <c r="B468">
        <v>1275696000</v>
      </c>
      <c r="C468">
        <v>423</v>
      </c>
      <c r="D468" s="15">
        <v>1</v>
      </c>
      <c r="E468">
        <v>4</v>
      </c>
      <c r="J468" s="15">
        <v>0.84</v>
      </c>
      <c r="K468">
        <v>56</v>
      </c>
      <c r="L468">
        <v>67</v>
      </c>
    </row>
    <row r="469" spans="1:12" hidden="1" x14ac:dyDescent="0.2">
      <c r="A469" s="14">
        <v>40332.708333333336</v>
      </c>
      <c r="B469">
        <v>1275609600</v>
      </c>
      <c r="C469">
        <v>430</v>
      </c>
      <c r="D469" s="15">
        <v>1</v>
      </c>
      <c r="E469">
        <v>4</v>
      </c>
      <c r="J469" s="15">
        <v>0.85</v>
      </c>
      <c r="K469">
        <v>63</v>
      </c>
      <c r="L469">
        <v>74</v>
      </c>
    </row>
    <row r="470" spans="1:12" hidden="1" x14ac:dyDescent="0.2">
      <c r="A470" s="14">
        <v>40331.708333333336</v>
      </c>
      <c r="B470">
        <v>1275523200</v>
      </c>
      <c r="C470">
        <v>433</v>
      </c>
      <c r="D470" s="15">
        <v>1</v>
      </c>
      <c r="E470">
        <v>4</v>
      </c>
      <c r="J470" s="15">
        <v>0.83</v>
      </c>
      <c r="K470">
        <v>65</v>
      </c>
      <c r="L470">
        <v>78</v>
      </c>
    </row>
    <row r="471" spans="1:12" hidden="1" x14ac:dyDescent="0.2">
      <c r="A471" s="14">
        <v>40330.708333333336</v>
      </c>
      <c r="B471">
        <v>1275436800</v>
      </c>
      <c r="C471">
        <v>441</v>
      </c>
      <c r="D471" s="15">
        <v>1</v>
      </c>
      <c r="E471">
        <v>4</v>
      </c>
      <c r="J471" s="15">
        <v>0.84</v>
      </c>
      <c r="K471">
        <v>66</v>
      </c>
      <c r="L471">
        <v>79</v>
      </c>
    </row>
    <row r="472" spans="1:12" hidden="1" x14ac:dyDescent="0.2">
      <c r="A472" s="14">
        <v>40329.708333333336</v>
      </c>
      <c r="B472">
        <v>1275350400</v>
      </c>
      <c r="C472">
        <v>461</v>
      </c>
      <c r="D472" s="15">
        <v>1</v>
      </c>
      <c r="E472">
        <v>4</v>
      </c>
      <c r="J472" s="15">
        <v>0.84</v>
      </c>
      <c r="K472">
        <v>66</v>
      </c>
      <c r="L472">
        <v>79</v>
      </c>
    </row>
    <row r="473" spans="1:12" hidden="1" x14ac:dyDescent="0.2">
      <c r="A473" s="14">
        <v>40328.708333333336</v>
      </c>
      <c r="B473">
        <v>1275264000</v>
      </c>
      <c r="C473">
        <v>458</v>
      </c>
      <c r="D473" s="15">
        <v>1</v>
      </c>
      <c r="E473">
        <v>4</v>
      </c>
      <c r="J473" s="15">
        <v>0.84</v>
      </c>
      <c r="K473">
        <v>66</v>
      </c>
      <c r="L473">
        <v>79</v>
      </c>
    </row>
    <row r="474" spans="1:12" hidden="1" x14ac:dyDescent="0.2">
      <c r="A474" s="14">
        <v>40327.708333333336</v>
      </c>
      <c r="B474">
        <v>1275177600</v>
      </c>
      <c r="C474">
        <v>461</v>
      </c>
      <c r="D474" s="15">
        <v>1</v>
      </c>
      <c r="E474">
        <v>4</v>
      </c>
      <c r="J474" s="15">
        <v>0.84</v>
      </c>
      <c r="K474">
        <v>66</v>
      </c>
      <c r="L474">
        <v>79</v>
      </c>
    </row>
    <row r="475" spans="1:12" hidden="1" x14ac:dyDescent="0.2">
      <c r="A475" s="14">
        <v>40326.708333333336</v>
      </c>
      <c r="B475">
        <v>1275091200</v>
      </c>
      <c r="C475">
        <v>473</v>
      </c>
      <c r="D475" s="15">
        <v>1</v>
      </c>
      <c r="E475">
        <v>4</v>
      </c>
      <c r="J475" s="15">
        <v>0.84</v>
      </c>
      <c r="K475">
        <v>67</v>
      </c>
      <c r="L475">
        <v>80</v>
      </c>
    </row>
    <row r="476" spans="1:12" hidden="1" x14ac:dyDescent="0.2">
      <c r="A476" s="14">
        <v>40325.708333333336</v>
      </c>
      <c r="B476">
        <v>1275004800</v>
      </c>
      <c r="C476">
        <v>473</v>
      </c>
      <c r="D476" s="15">
        <v>1</v>
      </c>
      <c r="E476">
        <v>4</v>
      </c>
      <c r="J476" s="15">
        <v>0.84</v>
      </c>
      <c r="K476">
        <v>68</v>
      </c>
      <c r="L476">
        <v>81</v>
      </c>
    </row>
    <row r="477" spans="1:12" hidden="1" x14ac:dyDescent="0.2">
      <c r="A477" s="14">
        <v>40324.708333333336</v>
      </c>
      <c r="B477">
        <v>1274918400</v>
      </c>
      <c r="C477">
        <v>479</v>
      </c>
      <c r="D477" s="15">
        <v>1</v>
      </c>
      <c r="E477">
        <v>4</v>
      </c>
      <c r="J477" s="15">
        <v>0.85</v>
      </c>
      <c r="K477">
        <v>71</v>
      </c>
      <c r="L477">
        <v>84</v>
      </c>
    </row>
    <row r="478" spans="1:12" hidden="1" x14ac:dyDescent="0.2">
      <c r="A478" s="14">
        <v>40323.708333333336</v>
      </c>
      <c r="B478">
        <v>1274832000</v>
      </c>
      <c r="C478">
        <v>554</v>
      </c>
      <c r="D478" s="15">
        <v>1</v>
      </c>
      <c r="E478">
        <v>3</v>
      </c>
      <c r="J478" s="15">
        <v>0.86</v>
      </c>
      <c r="K478">
        <v>70</v>
      </c>
      <c r="L478">
        <v>81</v>
      </c>
    </row>
    <row r="479" spans="1:12" hidden="1" x14ac:dyDescent="0.2">
      <c r="A479" s="14">
        <v>40322.708333333336</v>
      </c>
      <c r="B479">
        <v>1274745600</v>
      </c>
      <c r="C479">
        <v>569</v>
      </c>
      <c r="D479" s="15">
        <v>1</v>
      </c>
      <c r="E479">
        <v>3</v>
      </c>
      <c r="J479" s="15">
        <v>0.86</v>
      </c>
      <c r="K479">
        <v>70</v>
      </c>
      <c r="L479">
        <v>81</v>
      </c>
    </row>
    <row r="480" spans="1:12" hidden="1" x14ac:dyDescent="0.2">
      <c r="A480" s="14">
        <v>40321.708333333336</v>
      </c>
      <c r="B480">
        <v>1274659200</v>
      </c>
      <c r="C480">
        <v>557</v>
      </c>
      <c r="D480" s="15">
        <v>1</v>
      </c>
      <c r="E480">
        <v>3</v>
      </c>
      <c r="J480" s="15">
        <v>0.86</v>
      </c>
      <c r="K480">
        <v>70</v>
      </c>
      <c r="L480">
        <v>81</v>
      </c>
    </row>
    <row r="481" spans="1:12" hidden="1" x14ac:dyDescent="0.2">
      <c r="A481" s="14">
        <v>40320.708333333336</v>
      </c>
      <c r="B481">
        <v>1274572800</v>
      </c>
      <c r="C481">
        <v>568</v>
      </c>
      <c r="D481" s="15">
        <v>1</v>
      </c>
      <c r="E481">
        <v>3</v>
      </c>
      <c r="J481" s="15">
        <v>0.86</v>
      </c>
      <c r="K481">
        <v>70</v>
      </c>
      <c r="L481">
        <v>81</v>
      </c>
    </row>
    <row r="482" spans="1:12" hidden="1" x14ac:dyDescent="0.2">
      <c r="A482" s="14">
        <v>40319.708333333336</v>
      </c>
      <c r="B482">
        <v>1274486400</v>
      </c>
      <c r="C482">
        <v>591</v>
      </c>
      <c r="D482" s="15">
        <v>1</v>
      </c>
      <c r="E482">
        <v>3</v>
      </c>
      <c r="J482" s="15">
        <v>0.86</v>
      </c>
      <c r="K482">
        <v>70</v>
      </c>
      <c r="L482">
        <v>81</v>
      </c>
    </row>
    <row r="483" spans="1:12" hidden="1" x14ac:dyDescent="0.2">
      <c r="A483" s="14">
        <v>40318.708333333336</v>
      </c>
      <c r="B483">
        <v>1274400000</v>
      </c>
      <c r="C483">
        <v>593</v>
      </c>
      <c r="D483" s="15">
        <v>1</v>
      </c>
      <c r="E483">
        <v>3</v>
      </c>
      <c r="J483" s="15">
        <v>0.86</v>
      </c>
      <c r="K483">
        <v>70</v>
      </c>
      <c r="L483">
        <v>81</v>
      </c>
    </row>
    <row r="484" spans="1:12" hidden="1" x14ac:dyDescent="0.2">
      <c r="A484" s="14">
        <v>40317.708333333336</v>
      </c>
      <c r="B484">
        <v>1274313600</v>
      </c>
      <c r="C484">
        <v>609</v>
      </c>
      <c r="D484" s="15">
        <v>1</v>
      </c>
      <c r="E484">
        <v>3</v>
      </c>
      <c r="J484" s="15">
        <v>0.87</v>
      </c>
      <c r="K484">
        <v>71</v>
      </c>
      <c r="L484">
        <v>82</v>
      </c>
    </row>
    <row r="485" spans="1:12" hidden="1" x14ac:dyDescent="0.2">
      <c r="A485" s="14">
        <v>40316.708333333336</v>
      </c>
      <c r="B485">
        <v>1274227200</v>
      </c>
      <c r="C485">
        <v>626</v>
      </c>
      <c r="D485" s="15">
        <v>1</v>
      </c>
      <c r="E485">
        <v>3</v>
      </c>
      <c r="J485" s="15">
        <v>0.87</v>
      </c>
      <c r="K485">
        <v>73</v>
      </c>
      <c r="L485">
        <v>84</v>
      </c>
    </row>
    <row r="486" spans="1:12" hidden="1" x14ac:dyDescent="0.2">
      <c r="A486" s="14">
        <v>40315.708333333336</v>
      </c>
      <c r="B486">
        <v>1274140800</v>
      </c>
      <c r="C486">
        <v>635</v>
      </c>
      <c r="D486" s="15">
        <v>1</v>
      </c>
      <c r="E486">
        <v>3</v>
      </c>
      <c r="J486" s="15">
        <v>0.87</v>
      </c>
      <c r="K486">
        <v>72</v>
      </c>
      <c r="L486">
        <v>83</v>
      </c>
    </row>
    <row r="487" spans="1:12" hidden="1" x14ac:dyDescent="0.2">
      <c r="A487" s="14">
        <v>40314.708333333336</v>
      </c>
      <c r="B487">
        <v>1274054400</v>
      </c>
      <c r="C487">
        <v>628</v>
      </c>
      <c r="D487" s="15">
        <v>1</v>
      </c>
      <c r="E487">
        <v>3</v>
      </c>
      <c r="J487" s="15">
        <v>0.87</v>
      </c>
      <c r="K487">
        <v>72</v>
      </c>
      <c r="L487">
        <v>83</v>
      </c>
    </row>
    <row r="488" spans="1:12" hidden="1" x14ac:dyDescent="0.2">
      <c r="A488" s="14">
        <v>40313.708333333336</v>
      </c>
      <c r="B488">
        <v>1273968000</v>
      </c>
      <c r="C488">
        <v>628</v>
      </c>
      <c r="D488" s="15">
        <v>1</v>
      </c>
      <c r="E488">
        <v>3</v>
      </c>
      <c r="J488" s="15">
        <v>0.86</v>
      </c>
      <c r="K488">
        <v>69</v>
      </c>
      <c r="L488">
        <v>80</v>
      </c>
    </row>
    <row r="489" spans="1:12" hidden="1" x14ac:dyDescent="0.2">
      <c r="A489" s="14">
        <v>40312.708333333336</v>
      </c>
      <c r="B489">
        <v>1273881600</v>
      </c>
      <c r="C489">
        <v>635</v>
      </c>
      <c r="D489" s="15">
        <v>1</v>
      </c>
      <c r="E489">
        <v>3</v>
      </c>
      <c r="J489" s="15">
        <v>0.87</v>
      </c>
      <c r="K489">
        <v>72</v>
      </c>
      <c r="L489">
        <v>83</v>
      </c>
    </row>
    <row r="490" spans="1:12" hidden="1" x14ac:dyDescent="0.2">
      <c r="A490" s="14">
        <v>40311.708333333336</v>
      </c>
      <c r="B490">
        <v>1273795200</v>
      </c>
      <c r="C490">
        <v>640</v>
      </c>
      <c r="D490" s="15">
        <v>1</v>
      </c>
      <c r="E490">
        <v>3</v>
      </c>
      <c r="J490" s="15">
        <v>0.87</v>
      </c>
      <c r="K490">
        <v>72</v>
      </c>
      <c r="L490">
        <v>83</v>
      </c>
    </row>
    <row r="491" spans="1:12" hidden="1" x14ac:dyDescent="0.2">
      <c r="A491" s="14">
        <v>40310.708333333336</v>
      </c>
      <c r="B491">
        <v>1273708800</v>
      </c>
      <c r="C491">
        <v>651</v>
      </c>
      <c r="D491" s="15">
        <v>1</v>
      </c>
      <c r="E491">
        <v>3</v>
      </c>
      <c r="J491" s="15">
        <v>0.86</v>
      </c>
      <c r="K491">
        <v>70</v>
      </c>
      <c r="L491">
        <v>81</v>
      </c>
    </row>
    <row r="492" spans="1:12" hidden="1" x14ac:dyDescent="0.2">
      <c r="A492" s="14">
        <v>40309.708333333336</v>
      </c>
      <c r="B492">
        <v>1273622400</v>
      </c>
      <c r="C492">
        <v>674</v>
      </c>
      <c r="D492" s="15">
        <v>1</v>
      </c>
      <c r="E492">
        <v>3</v>
      </c>
      <c r="J492" s="15">
        <v>0.86</v>
      </c>
      <c r="K492">
        <v>68</v>
      </c>
      <c r="L492">
        <v>79</v>
      </c>
    </row>
    <row r="493" spans="1:12" hidden="1" x14ac:dyDescent="0.2">
      <c r="A493" s="14">
        <v>40308.708333333336</v>
      </c>
      <c r="B493">
        <v>1273536000</v>
      </c>
      <c r="C493">
        <v>682</v>
      </c>
      <c r="D493" s="15">
        <v>1</v>
      </c>
      <c r="E493">
        <v>3</v>
      </c>
      <c r="J493" s="15">
        <v>0.86</v>
      </c>
      <c r="K493">
        <v>68</v>
      </c>
      <c r="L493">
        <v>79</v>
      </c>
    </row>
    <row r="494" spans="1:12" hidden="1" x14ac:dyDescent="0.2">
      <c r="A494" s="14">
        <v>40307.708333333336</v>
      </c>
      <c r="B494">
        <v>1273449600</v>
      </c>
      <c r="C494">
        <v>674</v>
      </c>
      <c r="D494" s="15">
        <v>1</v>
      </c>
      <c r="E494">
        <v>3</v>
      </c>
      <c r="J494" s="15">
        <v>0.86</v>
      </c>
      <c r="K494">
        <v>68</v>
      </c>
      <c r="L494">
        <v>79</v>
      </c>
    </row>
    <row r="495" spans="1:12" hidden="1" x14ac:dyDescent="0.2">
      <c r="A495" s="14">
        <v>40306.708333333336</v>
      </c>
      <c r="B495">
        <v>1273363200</v>
      </c>
      <c r="C495">
        <v>674</v>
      </c>
      <c r="D495" s="15">
        <v>1</v>
      </c>
      <c r="E495">
        <v>3</v>
      </c>
      <c r="J495" s="15">
        <v>0.86</v>
      </c>
      <c r="K495">
        <v>67</v>
      </c>
      <c r="L495">
        <v>78</v>
      </c>
    </row>
    <row r="496" spans="1:12" hidden="1" x14ac:dyDescent="0.2">
      <c r="A496" s="14">
        <v>40305.708333333336</v>
      </c>
      <c r="B496">
        <v>1273276800</v>
      </c>
      <c r="C496">
        <v>691</v>
      </c>
      <c r="D496" s="15">
        <v>1</v>
      </c>
      <c r="E496">
        <v>3</v>
      </c>
      <c r="J496" s="15">
        <v>0.86</v>
      </c>
      <c r="K496">
        <v>67</v>
      </c>
      <c r="L496">
        <v>78</v>
      </c>
    </row>
    <row r="497" spans="1:12" hidden="1" x14ac:dyDescent="0.2">
      <c r="A497" s="14">
        <v>40304.708333333336</v>
      </c>
      <c r="B497">
        <v>1273190400</v>
      </c>
      <c r="C497">
        <v>707</v>
      </c>
      <c r="D497" s="15">
        <v>1</v>
      </c>
      <c r="E497">
        <v>3</v>
      </c>
      <c r="J497" s="15">
        <v>0.86</v>
      </c>
      <c r="K497">
        <v>67</v>
      </c>
      <c r="L497">
        <v>78</v>
      </c>
    </row>
    <row r="498" spans="1:12" hidden="1" x14ac:dyDescent="0.2">
      <c r="A498" s="14">
        <v>40303.708333333336</v>
      </c>
      <c r="B498">
        <v>1273104000</v>
      </c>
      <c r="C498">
        <v>721</v>
      </c>
      <c r="D498" s="15">
        <v>1</v>
      </c>
      <c r="E498">
        <v>4</v>
      </c>
      <c r="J498" s="15">
        <v>0.86</v>
      </c>
      <c r="K498">
        <v>120</v>
      </c>
      <c r="L498">
        <v>139</v>
      </c>
    </row>
    <row r="499" spans="1:12" hidden="1" x14ac:dyDescent="0.2">
      <c r="A499" s="14">
        <v>40302.708333333336</v>
      </c>
      <c r="B499">
        <v>1273017600</v>
      </c>
      <c r="C499">
        <v>724</v>
      </c>
      <c r="D499" s="15">
        <v>1</v>
      </c>
      <c r="E499">
        <v>4</v>
      </c>
      <c r="J499" s="15">
        <v>0.86</v>
      </c>
      <c r="K499">
        <v>119</v>
      </c>
      <c r="L499">
        <v>138</v>
      </c>
    </row>
    <row r="500" spans="1:12" hidden="1" x14ac:dyDescent="0.2">
      <c r="A500" s="14">
        <v>40301.708333333336</v>
      </c>
      <c r="B500">
        <v>1272931200</v>
      </c>
      <c r="C500">
        <v>710</v>
      </c>
      <c r="D500" s="15">
        <v>1</v>
      </c>
      <c r="E500">
        <v>4</v>
      </c>
      <c r="J500" s="15">
        <v>0.86</v>
      </c>
      <c r="K500">
        <v>118</v>
      </c>
      <c r="L500">
        <v>137</v>
      </c>
    </row>
    <row r="501" spans="1:12" hidden="1" x14ac:dyDescent="0.2">
      <c r="A501" s="14">
        <v>40300.708333333336</v>
      </c>
      <c r="B501">
        <v>1272844800</v>
      </c>
      <c r="C501">
        <v>707</v>
      </c>
      <c r="D501" s="15">
        <v>1</v>
      </c>
      <c r="E501">
        <v>1</v>
      </c>
      <c r="J501" s="15">
        <v>0.92</v>
      </c>
      <c r="K501">
        <v>110</v>
      </c>
      <c r="L501">
        <v>120</v>
      </c>
    </row>
    <row r="502" spans="1:12" hidden="1" x14ac:dyDescent="0.2">
      <c r="A502" s="14">
        <v>40299.708333333336</v>
      </c>
      <c r="B502">
        <v>1272758400</v>
      </c>
      <c r="C502">
        <v>709</v>
      </c>
      <c r="D502" s="15">
        <v>1</v>
      </c>
      <c r="E502">
        <v>1</v>
      </c>
      <c r="J502" s="15">
        <v>0.92</v>
      </c>
      <c r="K502">
        <v>110</v>
      </c>
      <c r="L502">
        <v>120</v>
      </c>
    </row>
    <row r="503" spans="1:12" hidden="1" x14ac:dyDescent="0.2">
      <c r="A503" s="14">
        <v>40298.708333333336</v>
      </c>
      <c r="B503">
        <v>1272672000</v>
      </c>
      <c r="C503">
        <v>721</v>
      </c>
      <c r="D503" s="15">
        <v>1</v>
      </c>
      <c r="E503">
        <v>1</v>
      </c>
      <c r="J503" s="15">
        <v>0.92</v>
      </c>
      <c r="K503">
        <v>110</v>
      </c>
      <c r="L503">
        <v>120</v>
      </c>
    </row>
    <row r="504" spans="1:12" hidden="1" x14ac:dyDescent="0.2">
      <c r="A504" s="14">
        <v>40297.708333333336</v>
      </c>
      <c r="B504">
        <v>1272585600</v>
      </c>
      <c r="C504">
        <v>727</v>
      </c>
      <c r="D504" s="15">
        <v>1</v>
      </c>
      <c r="E504">
        <v>1</v>
      </c>
      <c r="J504" s="15">
        <v>0.92</v>
      </c>
      <c r="K504">
        <v>110</v>
      </c>
      <c r="L504">
        <v>120</v>
      </c>
    </row>
    <row r="505" spans="1:12" hidden="1" x14ac:dyDescent="0.2">
      <c r="A505" s="14">
        <v>40296.708333333336</v>
      </c>
      <c r="B505">
        <v>1272499200</v>
      </c>
      <c r="C505">
        <v>726</v>
      </c>
      <c r="D505" s="15">
        <v>1</v>
      </c>
      <c r="E505">
        <v>1</v>
      </c>
      <c r="J505" s="15">
        <v>0.92</v>
      </c>
      <c r="K505">
        <v>116</v>
      </c>
      <c r="L505">
        <v>126</v>
      </c>
    </row>
    <row r="506" spans="1:12" hidden="1" x14ac:dyDescent="0.2">
      <c r="A506" s="14">
        <v>40295.708333333336</v>
      </c>
      <c r="B506">
        <v>1272412800</v>
      </c>
      <c r="C506">
        <v>728</v>
      </c>
      <c r="D506" s="15">
        <v>1</v>
      </c>
      <c r="E506">
        <v>1</v>
      </c>
      <c r="J506" s="15">
        <v>0.92</v>
      </c>
      <c r="K506">
        <v>116</v>
      </c>
      <c r="L506">
        <v>126</v>
      </c>
    </row>
    <row r="507" spans="1:12" hidden="1" x14ac:dyDescent="0.2">
      <c r="A507" s="14">
        <v>40294.708333333336</v>
      </c>
      <c r="B507">
        <v>1272326400</v>
      </c>
      <c r="C507">
        <v>721</v>
      </c>
      <c r="D507" s="15">
        <v>1</v>
      </c>
      <c r="E507">
        <v>1</v>
      </c>
      <c r="J507" s="15">
        <v>0.92</v>
      </c>
      <c r="K507">
        <v>116</v>
      </c>
      <c r="L507">
        <v>126</v>
      </c>
    </row>
    <row r="508" spans="1:12" hidden="1" x14ac:dyDescent="0.2">
      <c r="A508" s="14">
        <v>40293.708333333336</v>
      </c>
      <c r="B508">
        <v>1272240000</v>
      </c>
      <c r="C508">
        <v>705</v>
      </c>
      <c r="D508" s="15">
        <v>1</v>
      </c>
      <c r="E508">
        <v>1</v>
      </c>
      <c r="J508" s="15">
        <v>0.92</v>
      </c>
      <c r="K508">
        <v>116</v>
      </c>
      <c r="L508">
        <v>126</v>
      </c>
    </row>
    <row r="509" spans="1:12" hidden="1" x14ac:dyDescent="0.2">
      <c r="A509" s="14">
        <v>40292.708333333336</v>
      </c>
      <c r="B509">
        <v>1272153600</v>
      </c>
      <c r="C509">
        <v>704</v>
      </c>
      <c r="D509" s="15">
        <v>1</v>
      </c>
      <c r="E509">
        <v>1</v>
      </c>
      <c r="J509" s="15">
        <v>0.92</v>
      </c>
      <c r="K509">
        <v>122</v>
      </c>
      <c r="L509">
        <v>132</v>
      </c>
    </row>
    <row r="510" spans="1:12" hidden="1" x14ac:dyDescent="0.2">
      <c r="A510" s="14">
        <v>40291.708333333336</v>
      </c>
      <c r="B510">
        <v>1272067200</v>
      </c>
      <c r="C510">
        <v>698</v>
      </c>
      <c r="D510" s="15">
        <v>1</v>
      </c>
      <c r="E510">
        <v>1</v>
      </c>
      <c r="J510" s="15">
        <v>0.92</v>
      </c>
      <c r="K510">
        <v>122</v>
      </c>
      <c r="L510">
        <v>132</v>
      </c>
    </row>
    <row r="511" spans="1:12" hidden="1" x14ac:dyDescent="0.2">
      <c r="A511" s="14">
        <v>40290.708333333336</v>
      </c>
      <c r="B511">
        <v>1271980800</v>
      </c>
      <c r="C511">
        <v>691</v>
      </c>
      <c r="D511" s="15">
        <v>1</v>
      </c>
      <c r="E511">
        <v>1</v>
      </c>
      <c r="J511" s="15">
        <v>0.92</v>
      </c>
      <c r="K511">
        <v>122</v>
      </c>
      <c r="L511">
        <v>132</v>
      </c>
    </row>
    <row r="512" spans="1:12" hidden="1" x14ac:dyDescent="0.2">
      <c r="A512" s="14">
        <v>40289.708333333336</v>
      </c>
      <c r="B512">
        <v>1271894400</v>
      </c>
      <c r="C512">
        <v>674</v>
      </c>
      <c r="D512" s="15">
        <v>1</v>
      </c>
      <c r="E512">
        <v>1</v>
      </c>
      <c r="J512" s="15">
        <v>0.92</v>
      </c>
      <c r="K512">
        <v>123</v>
      </c>
      <c r="L512">
        <v>133</v>
      </c>
    </row>
    <row r="513" spans="1:12" hidden="1" x14ac:dyDescent="0.2">
      <c r="A513" s="14">
        <v>40288.708333333336</v>
      </c>
      <c r="B513">
        <v>1271808000</v>
      </c>
      <c r="C513">
        <v>660</v>
      </c>
      <c r="D513" s="15">
        <v>1</v>
      </c>
      <c r="E513">
        <v>1</v>
      </c>
      <c r="J513" s="15">
        <v>0.93</v>
      </c>
      <c r="K513">
        <v>125</v>
      </c>
      <c r="L513">
        <v>135</v>
      </c>
    </row>
    <row r="514" spans="1:12" hidden="1" x14ac:dyDescent="0.2">
      <c r="A514" s="14">
        <v>40287.708333333336</v>
      </c>
      <c r="B514">
        <v>1271721600</v>
      </c>
      <c r="C514">
        <v>647</v>
      </c>
      <c r="D514" s="15">
        <v>1</v>
      </c>
      <c r="E514">
        <v>1</v>
      </c>
      <c r="J514" s="15">
        <v>0.92</v>
      </c>
      <c r="K514">
        <v>123</v>
      </c>
      <c r="L514">
        <v>133</v>
      </c>
    </row>
    <row r="515" spans="1:12" hidden="1" x14ac:dyDescent="0.2">
      <c r="A515" s="14">
        <v>40286.708333333336</v>
      </c>
      <c r="B515">
        <v>1271635200</v>
      </c>
      <c r="C515">
        <v>642</v>
      </c>
      <c r="D515" s="15">
        <v>1</v>
      </c>
      <c r="E515">
        <v>1</v>
      </c>
      <c r="J515" s="15">
        <v>0.92</v>
      </c>
      <c r="K515">
        <v>123</v>
      </c>
      <c r="L515">
        <v>133</v>
      </c>
    </row>
    <row r="516" spans="1:12" hidden="1" x14ac:dyDescent="0.2">
      <c r="A516" s="14">
        <v>40285.708333333336</v>
      </c>
      <c r="B516">
        <v>1271548800</v>
      </c>
      <c r="C516">
        <v>642</v>
      </c>
      <c r="D516" s="15">
        <v>1</v>
      </c>
      <c r="E516">
        <v>1</v>
      </c>
      <c r="J516" s="15">
        <v>0.92</v>
      </c>
      <c r="K516">
        <v>123</v>
      </c>
      <c r="L516">
        <v>133</v>
      </c>
    </row>
    <row r="517" spans="1:12" hidden="1" x14ac:dyDescent="0.2">
      <c r="A517" s="14">
        <v>40284.708333333336</v>
      </c>
      <c r="B517">
        <v>1271462400</v>
      </c>
      <c r="C517">
        <v>651</v>
      </c>
      <c r="D517" s="15">
        <v>1</v>
      </c>
      <c r="E517">
        <v>1</v>
      </c>
      <c r="J517" s="15">
        <v>0.92</v>
      </c>
      <c r="K517">
        <v>123</v>
      </c>
      <c r="L517">
        <v>133</v>
      </c>
    </row>
    <row r="518" spans="1:12" hidden="1" x14ac:dyDescent="0.2">
      <c r="A518" s="14">
        <v>40283.708333333336</v>
      </c>
      <c r="B518">
        <v>1271376000</v>
      </c>
      <c r="C518">
        <v>651</v>
      </c>
      <c r="D518" s="15">
        <v>1</v>
      </c>
      <c r="E518">
        <v>1</v>
      </c>
      <c r="J518" s="15">
        <v>0.93</v>
      </c>
      <c r="K518">
        <v>124</v>
      </c>
      <c r="L518">
        <v>134</v>
      </c>
    </row>
    <row r="519" spans="1:12" hidden="1" x14ac:dyDescent="0.2">
      <c r="A519" s="14">
        <v>40282.708333333336</v>
      </c>
      <c r="B519">
        <v>1271289600</v>
      </c>
      <c r="C519">
        <v>652</v>
      </c>
      <c r="D519" s="15">
        <v>1</v>
      </c>
      <c r="E519">
        <v>1</v>
      </c>
      <c r="J519" s="15">
        <v>0.93</v>
      </c>
      <c r="K519">
        <v>124</v>
      </c>
      <c r="L519">
        <v>134</v>
      </c>
    </row>
    <row r="520" spans="1:12" hidden="1" x14ac:dyDescent="0.2">
      <c r="A520" s="14">
        <v>40281.708333333336</v>
      </c>
      <c r="B520">
        <v>1271203200</v>
      </c>
      <c r="C520">
        <v>636</v>
      </c>
      <c r="D520" s="15">
        <v>1</v>
      </c>
      <c r="E520">
        <v>1</v>
      </c>
      <c r="J520" s="15">
        <v>0.93</v>
      </c>
      <c r="K520">
        <v>124</v>
      </c>
      <c r="L520">
        <v>134</v>
      </c>
    </row>
    <row r="521" spans="1:12" hidden="1" x14ac:dyDescent="0.2">
      <c r="A521" s="14">
        <v>40280.708333333336</v>
      </c>
      <c r="B521">
        <v>1271116800</v>
      </c>
      <c r="C521">
        <v>611</v>
      </c>
      <c r="D521" s="15">
        <v>1</v>
      </c>
      <c r="E521">
        <v>1</v>
      </c>
      <c r="J521" s="15">
        <v>0.93</v>
      </c>
      <c r="K521">
        <v>124</v>
      </c>
      <c r="L521">
        <v>134</v>
      </c>
    </row>
    <row r="522" spans="1:12" hidden="1" x14ac:dyDescent="0.2">
      <c r="A522" s="14">
        <v>40279.708333333336</v>
      </c>
      <c r="B522">
        <v>1271030400</v>
      </c>
      <c r="C522">
        <v>597</v>
      </c>
      <c r="D522" s="15">
        <v>1</v>
      </c>
      <c r="E522">
        <v>1</v>
      </c>
      <c r="J522" s="15">
        <v>0.92</v>
      </c>
      <c r="K522">
        <v>122</v>
      </c>
      <c r="L522">
        <v>132</v>
      </c>
    </row>
    <row r="523" spans="1:12" hidden="1" x14ac:dyDescent="0.2">
      <c r="A523" s="14">
        <v>40278.708333333336</v>
      </c>
      <c r="B523">
        <v>1270944000</v>
      </c>
      <c r="C523">
        <v>597</v>
      </c>
      <c r="D523" s="15">
        <v>1</v>
      </c>
      <c r="E523">
        <v>1</v>
      </c>
      <c r="J523" s="15">
        <v>0.92</v>
      </c>
      <c r="K523">
        <v>122</v>
      </c>
      <c r="L523">
        <v>132</v>
      </c>
    </row>
    <row r="524" spans="1:12" hidden="1" x14ac:dyDescent="0.2">
      <c r="A524" s="14">
        <v>40277.708333333336</v>
      </c>
      <c r="B524">
        <v>1270857600</v>
      </c>
      <c r="C524">
        <v>598</v>
      </c>
      <c r="D524" s="15">
        <v>1</v>
      </c>
      <c r="E524">
        <v>1</v>
      </c>
      <c r="J524" s="15">
        <v>0.92</v>
      </c>
      <c r="K524">
        <v>122</v>
      </c>
      <c r="L524">
        <v>132</v>
      </c>
    </row>
    <row r="525" spans="1:12" hidden="1" x14ac:dyDescent="0.2">
      <c r="A525" s="14">
        <v>40276.708333333336</v>
      </c>
      <c r="B525">
        <v>1270771200</v>
      </c>
      <c r="C525">
        <v>572</v>
      </c>
      <c r="D525" s="15">
        <v>1</v>
      </c>
      <c r="E525">
        <v>1</v>
      </c>
      <c r="J525" s="15">
        <v>0.92</v>
      </c>
      <c r="K525">
        <v>122</v>
      </c>
      <c r="L525">
        <v>132</v>
      </c>
    </row>
    <row r="526" spans="1:12" hidden="1" x14ac:dyDescent="0.2">
      <c r="A526" s="14">
        <v>40275.708333333336</v>
      </c>
      <c r="B526">
        <v>1270684800</v>
      </c>
      <c r="C526">
        <v>555</v>
      </c>
      <c r="D526" s="15">
        <v>1</v>
      </c>
      <c r="E526">
        <v>1</v>
      </c>
      <c r="J526" s="15">
        <v>0.93</v>
      </c>
      <c r="K526">
        <v>139</v>
      </c>
      <c r="L526">
        <v>149</v>
      </c>
    </row>
    <row r="527" spans="1:12" hidden="1" x14ac:dyDescent="0.2">
      <c r="A527" s="14">
        <v>40274.708333333336</v>
      </c>
      <c r="B527">
        <v>1270598400</v>
      </c>
      <c r="C527">
        <v>544</v>
      </c>
      <c r="D527" s="15">
        <v>1</v>
      </c>
      <c r="E527">
        <v>1</v>
      </c>
      <c r="J527" s="15">
        <v>0.93</v>
      </c>
      <c r="K527">
        <v>143</v>
      </c>
      <c r="L527">
        <v>153</v>
      </c>
    </row>
    <row r="528" spans="1:12" hidden="1" x14ac:dyDescent="0.2">
      <c r="A528" s="14">
        <v>40273.708333333336</v>
      </c>
      <c r="B528">
        <v>1270512000</v>
      </c>
      <c r="C528">
        <v>529</v>
      </c>
      <c r="D528" s="15">
        <v>1</v>
      </c>
      <c r="E528">
        <v>1</v>
      </c>
      <c r="J528" s="15">
        <v>0.93</v>
      </c>
      <c r="K528">
        <v>139</v>
      </c>
      <c r="L528">
        <v>149</v>
      </c>
    </row>
    <row r="529" spans="1:12" hidden="1" x14ac:dyDescent="0.2">
      <c r="A529" s="14">
        <v>40272.708333333336</v>
      </c>
      <c r="B529">
        <v>1270425600</v>
      </c>
      <c r="C529">
        <v>503</v>
      </c>
      <c r="D529" s="15">
        <v>1</v>
      </c>
      <c r="E529">
        <v>1</v>
      </c>
      <c r="J529" s="15">
        <v>0.94</v>
      </c>
      <c r="K529">
        <v>134</v>
      </c>
      <c r="L529">
        <v>142</v>
      </c>
    </row>
    <row r="530" spans="1:12" hidden="1" x14ac:dyDescent="0.2">
      <c r="A530" s="14">
        <v>40271.708333333336</v>
      </c>
      <c r="B530">
        <v>1270339200</v>
      </c>
      <c r="C530">
        <v>501</v>
      </c>
      <c r="D530" s="15">
        <v>1</v>
      </c>
      <c r="E530">
        <v>1</v>
      </c>
      <c r="J530" s="15">
        <v>0.95</v>
      </c>
      <c r="K530">
        <v>139</v>
      </c>
      <c r="L530">
        <v>147</v>
      </c>
    </row>
    <row r="531" spans="1:12" hidden="1" x14ac:dyDescent="0.2">
      <c r="A531" s="14">
        <v>40270.708333333336</v>
      </c>
      <c r="B531">
        <v>1270252800</v>
      </c>
      <c r="C531">
        <v>503</v>
      </c>
      <c r="D531" s="15">
        <v>1</v>
      </c>
      <c r="E531">
        <v>1</v>
      </c>
      <c r="J531" s="15">
        <v>0.95</v>
      </c>
      <c r="K531">
        <v>139</v>
      </c>
      <c r="L531">
        <v>147</v>
      </c>
    </row>
    <row r="532" spans="1:12" hidden="1" x14ac:dyDescent="0.2">
      <c r="A532" s="14">
        <v>40269.708333333336</v>
      </c>
      <c r="B532">
        <v>1270166400</v>
      </c>
      <c r="C532">
        <v>496</v>
      </c>
      <c r="D532" s="15">
        <v>1</v>
      </c>
      <c r="E532">
        <v>1</v>
      </c>
      <c r="J532" s="15">
        <v>0.95</v>
      </c>
      <c r="K532">
        <v>139</v>
      </c>
      <c r="L532">
        <v>147</v>
      </c>
    </row>
    <row r="533" spans="1:12" hidden="1" x14ac:dyDescent="0.2">
      <c r="A533" s="14">
        <v>40268.708333333336</v>
      </c>
      <c r="B533">
        <v>1270080000</v>
      </c>
      <c r="C533">
        <v>489</v>
      </c>
      <c r="D533" s="15">
        <v>1</v>
      </c>
      <c r="E533">
        <v>1</v>
      </c>
      <c r="J533" s="15">
        <v>0.95</v>
      </c>
      <c r="K533">
        <v>142</v>
      </c>
      <c r="L533">
        <v>150</v>
      </c>
    </row>
    <row r="534" spans="1:12" hidden="1" x14ac:dyDescent="0.2">
      <c r="A534" s="14">
        <v>40267.708333333336</v>
      </c>
      <c r="B534">
        <v>1269993600</v>
      </c>
      <c r="C534">
        <v>499</v>
      </c>
      <c r="D534" s="15">
        <v>1</v>
      </c>
      <c r="E534">
        <v>1</v>
      </c>
      <c r="J534" s="15">
        <v>0.95</v>
      </c>
      <c r="K534">
        <v>143</v>
      </c>
      <c r="L534">
        <v>151</v>
      </c>
    </row>
    <row r="535" spans="1:12" hidden="1" x14ac:dyDescent="0.2">
      <c r="A535" s="14">
        <v>40266.708333333336</v>
      </c>
      <c r="B535">
        <v>1269907200</v>
      </c>
      <c r="C535">
        <v>439</v>
      </c>
      <c r="D535" s="15">
        <v>1</v>
      </c>
      <c r="E535">
        <v>1</v>
      </c>
      <c r="J535" s="15">
        <v>0.95</v>
      </c>
      <c r="K535">
        <v>143</v>
      </c>
      <c r="L535">
        <v>151</v>
      </c>
    </row>
    <row r="536" spans="1:12" hidden="1" x14ac:dyDescent="0.2">
      <c r="A536" s="14">
        <v>40265.708333333336</v>
      </c>
      <c r="B536">
        <v>1269820800</v>
      </c>
      <c r="C536">
        <v>420</v>
      </c>
      <c r="D536" s="15">
        <v>1</v>
      </c>
      <c r="E536">
        <v>1</v>
      </c>
      <c r="J536" s="15">
        <v>0.95</v>
      </c>
      <c r="K536">
        <v>142</v>
      </c>
      <c r="L536">
        <v>150</v>
      </c>
    </row>
    <row r="537" spans="1:12" hidden="1" x14ac:dyDescent="0.2">
      <c r="A537" s="14">
        <v>40264.708333333336</v>
      </c>
      <c r="B537">
        <v>1269734400</v>
      </c>
      <c r="C537">
        <v>420</v>
      </c>
      <c r="D537" s="15">
        <v>1</v>
      </c>
      <c r="E537">
        <v>1</v>
      </c>
      <c r="J537" s="15">
        <v>0.95</v>
      </c>
      <c r="K537">
        <v>142</v>
      </c>
      <c r="L537">
        <v>150</v>
      </c>
    </row>
    <row r="538" spans="1:12" hidden="1" x14ac:dyDescent="0.2">
      <c r="A538" s="14">
        <v>40263.708333333336</v>
      </c>
      <c r="B538">
        <v>1269648000</v>
      </c>
      <c r="C538">
        <v>436</v>
      </c>
      <c r="D538" s="15">
        <v>1</v>
      </c>
      <c r="E538">
        <v>1</v>
      </c>
      <c r="J538" s="15">
        <v>0.95</v>
      </c>
      <c r="K538">
        <v>144</v>
      </c>
      <c r="L538">
        <v>152</v>
      </c>
    </row>
    <row r="539" spans="1:12" hidden="1" x14ac:dyDescent="0.2">
      <c r="A539" s="14">
        <v>40262.708333333336</v>
      </c>
      <c r="B539">
        <v>1269561600</v>
      </c>
      <c r="C539">
        <v>427</v>
      </c>
      <c r="D539" s="15">
        <v>1</v>
      </c>
      <c r="E539">
        <v>1</v>
      </c>
      <c r="J539" s="15">
        <v>0.95</v>
      </c>
      <c r="K539">
        <v>144</v>
      </c>
      <c r="L539">
        <v>152</v>
      </c>
    </row>
    <row r="540" spans="1:12" hidden="1" x14ac:dyDescent="0.2">
      <c r="A540" s="14">
        <v>40261.708333333336</v>
      </c>
      <c r="B540">
        <v>1269475200</v>
      </c>
      <c r="C540">
        <v>437</v>
      </c>
      <c r="D540" s="15">
        <v>1</v>
      </c>
      <c r="E540">
        <v>1</v>
      </c>
      <c r="J540" s="15">
        <v>0.95</v>
      </c>
      <c r="K540">
        <v>144</v>
      </c>
      <c r="L540">
        <v>152</v>
      </c>
    </row>
    <row r="541" spans="1:12" hidden="1" x14ac:dyDescent="0.2">
      <c r="A541" s="14">
        <v>40260.708333333336</v>
      </c>
      <c r="B541">
        <v>1269388800</v>
      </c>
      <c r="C541">
        <v>430</v>
      </c>
      <c r="D541" s="15">
        <v>1</v>
      </c>
      <c r="E541">
        <v>1</v>
      </c>
      <c r="J541" s="15">
        <v>0.95</v>
      </c>
      <c r="K541">
        <v>145</v>
      </c>
      <c r="L541">
        <v>153</v>
      </c>
    </row>
    <row r="542" spans="1:12" hidden="1" x14ac:dyDescent="0.2">
      <c r="A542" s="14">
        <v>40259.708333333336</v>
      </c>
      <c r="B542">
        <v>1269302400</v>
      </c>
      <c r="C542">
        <v>416</v>
      </c>
      <c r="D542" s="15">
        <v>1</v>
      </c>
      <c r="E542">
        <v>1</v>
      </c>
      <c r="J542" s="15">
        <v>0.95</v>
      </c>
      <c r="K542">
        <v>145</v>
      </c>
      <c r="L542">
        <v>153</v>
      </c>
    </row>
    <row r="543" spans="1:12" hidden="1" x14ac:dyDescent="0.2">
      <c r="A543" s="14">
        <v>40258.708333333336</v>
      </c>
      <c r="B543">
        <v>1269216000</v>
      </c>
      <c r="C543">
        <v>402</v>
      </c>
      <c r="D543" s="15">
        <v>1</v>
      </c>
      <c r="E543">
        <v>1</v>
      </c>
      <c r="J543" s="15">
        <v>0.95</v>
      </c>
      <c r="K543">
        <v>142</v>
      </c>
      <c r="L543">
        <v>150</v>
      </c>
    </row>
    <row r="544" spans="1:12" hidden="1" x14ac:dyDescent="0.2">
      <c r="A544" s="14">
        <v>40257.708333333336</v>
      </c>
      <c r="B544">
        <v>1269129600</v>
      </c>
      <c r="C544">
        <v>402</v>
      </c>
      <c r="D544" s="15">
        <v>1</v>
      </c>
      <c r="E544">
        <v>1</v>
      </c>
      <c r="J544" s="15">
        <v>0.95</v>
      </c>
      <c r="K544">
        <v>143</v>
      </c>
      <c r="L544">
        <v>151</v>
      </c>
    </row>
    <row r="545" spans="1:12" hidden="1" x14ac:dyDescent="0.2">
      <c r="A545" s="14">
        <v>40256.708333333336</v>
      </c>
      <c r="B545">
        <v>1269043200</v>
      </c>
      <c r="C545">
        <v>414</v>
      </c>
      <c r="D545" s="15">
        <v>1</v>
      </c>
      <c r="E545">
        <v>1</v>
      </c>
      <c r="J545" s="15">
        <v>0.95</v>
      </c>
      <c r="K545">
        <v>143</v>
      </c>
      <c r="L545">
        <v>151</v>
      </c>
    </row>
    <row r="546" spans="1:12" hidden="1" x14ac:dyDescent="0.2">
      <c r="A546" s="14">
        <v>40255.708333333336</v>
      </c>
      <c r="B546">
        <v>1268956800</v>
      </c>
      <c r="C546">
        <v>411</v>
      </c>
      <c r="D546" s="15">
        <v>1</v>
      </c>
      <c r="E546">
        <v>1</v>
      </c>
      <c r="J546" s="15">
        <v>0.95</v>
      </c>
      <c r="K546">
        <v>143</v>
      </c>
      <c r="L546">
        <v>151</v>
      </c>
    </row>
    <row r="547" spans="1:12" hidden="1" x14ac:dyDescent="0.2">
      <c r="A547" s="14">
        <v>40254.708333333336</v>
      </c>
      <c r="B547">
        <v>1268870400</v>
      </c>
      <c r="C547">
        <v>410</v>
      </c>
      <c r="D547" s="15">
        <v>1</v>
      </c>
      <c r="E547">
        <v>1</v>
      </c>
      <c r="J547" s="15">
        <v>0.95</v>
      </c>
      <c r="K547">
        <v>143</v>
      </c>
      <c r="L547">
        <v>151</v>
      </c>
    </row>
    <row r="548" spans="1:12" hidden="1" x14ac:dyDescent="0.2">
      <c r="A548" s="14">
        <v>40253.708333333336</v>
      </c>
      <c r="B548">
        <v>1268784000</v>
      </c>
      <c r="C548">
        <v>408</v>
      </c>
      <c r="D548" s="15">
        <v>1</v>
      </c>
      <c r="E548">
        <v>1</v>
      </c>
      <c r="J548" s="15">
        <v>0.95</v>
      </c>
      <c r="K548">
        <v>142</v>
      </c>
      <c r="L548">
        <v>150</v>
      </c>
    </row>
    <row r="549" spans="1:12" hidden="1" x14ac:dyDescent="0.2">
      <c r="A549" s="14">
        <v>40252.708333333336</v>
      </c>
      <c r="B549">
        <v>1268697600</v>
      </c>
      <c r="C549">
        <v>398</v>
      </c>
      <c r="D549" s="15">
        <v>1</v>
      </c>
      <c r="E549">
        <v>1</v>
      </c>
      <c r="J549" s="15">
        <v>0.95</v>
      </c>
      <c r="K549">
        <v>142</v>
      </c>
      <c r="L549">
        <v>150</v>
      </c>
    </row>
    <row r="550" spans="1:12" hidden="1" x14ac:dyDescent="0.2">
      <c r="A550" s="14">
        <v>40251.708333333336</v>
      </c>
      <c r="B550">
        <v>1268611200</v>
      </c>
      <c r="C550">
        <v>380</v>
      </c>
      <c r="D550" s="15">
        <v>1</v>
      </c>
      <c r="E550">
        <v>1</v>
      </c>
      <c r="J550" s="15">
        <v>0.95</v>
      </c>
      <c r="K550">
        <v>142</v>
      </c>
      <c r="L550">
        <v>150</v>
      </c>
    </row>
    <row r="551" spans="1:12" hidden="1" x14ac:dyDescent="0.2">
      <c r="A551" s="14">
        <v>40250.666666666664</v>
      </c>
      <c r="B551">
        <v>1268524800</v>
      </c>
      <c r="C551">
        <v>374</v>
      </c>
      <c r="D551" s="15">
        <v>1</v>
      </c>
      <c r="E551">
        <v>1</v>
      </c>
      <c r="J551" s="15">
        <v>0.95</v>
      </c>
      <c r="K551">
        <v>142</v>
      </c>
      <c r="L551">
        <v>150</v>
      </c>
    </row>
    <row r="552" spans="1:12" hidden="1" x14ac:dyDescent="0.2">
      <c r="A552" s="14">
        <v>40249.666666666664</v>
      </c>
      <c r="B552">
        <v>1268438400</v>
      </c>
      <c r="C552">
        <v>388</v>
      </c>
      <c r="D552" s="15">
        <v>1</v>
      </c>
      <c r="E552">
        <v>1</v>
      </c>
      <c r="J552" s="15">
        <v>0.95</v>
      </c>
      <c r="K552">
        <v>143</v>
      </c>
      <c r="L552">
        <v>151</v>
      </c>
    </row>
    <row r="553" spans="1:12" hidden="1" x14ac:dyDescent="0.2">
      <c r="A553" s="14">
        <v>40248.666666666664</v>
      </c>
      <c r="B553">
        <v>1268352000</v>
      </c>
      <c r="C553">
        <v>395</v>
      </c>
      <c r="D553" s="15">
        <v>1</v>
      </c>
      <c r="E553">
        <v>1</v>
      </c>
      <c r="J553" s="15">
        <v>0.95</v>
      </c>
      <c r="K553">
        <v>143</v>
      </c>
      <c r="L553">
        <v>151</v>
      </c>
    </row>
    <row r="554" spans="1:12" hidden="1" x14ac:dyDescent="0.2">
      <c r="A554" s="14">
        <v>40247.666666666664</v>
      </c>
      <c r="B554">
        <v>1268265600</v>
      </c>
      <c r="C554">
        <v>387</v>
      </c>
      <c r="D554" s="15">
        <v>1</v>
      </c>
      <c r="E554">
        <v>1</v>
      </c>
      <c r="J554" s="15">
        <v>0.95</v>
      </c>
      <c r="K554">
        <v>145</v>
      </c>
      <c r="L554">
        <v>153</v>
      </c>
    </row>
    <row r="555" spans="1:12" hidden="1" x14ac:dyDescent="0.2">
      <c r="A555" s="14">
        <v>40246.666666666664</v>
      </c>
      <c r="B555">
        <v>1268179200</v>
      </c>
      <c r="C555">
        <v>383</v>
      </c>
      <c r="D555" s="15">
        <v>1</v>
      </c>
      <c r="E555">
        <v>1</v>
      </c>
      <c r="J555" s="15">
        <v>0.95</v>
      </c>
      <c r="K555">
        <v>146</v>
      </c>
      <c r="L555">
        <v>154</v>
      </c>
    </row>
    <row r="556" spans="1:12" hidden="1" x14ac:dyDescent="0.2">
      <c r="A556" s="14">
        <v>40245.666666666664</v>
      </c>
      <c r="B556">
        <v>1268092800</v>
      </c>
      <c r="C556">
        <v>388</v>
      </c>
      <c r="D556" s="15">
        <v>1</v>
      </c>
      <c r="E556">
        <v>1</v>
      </c>
      <c r="J556" s="15">
        <v>0.95</v>
      </c>
      <c r="K556">
        <v>146</v>
      </c>
      <c r="L556">
        <v>154</v>
      </c>
    </row>
    <row r="557" spans="1:12" hidden="1" x14ac:dyDescent="0.2">
      <c r="A557" s="14">
        <v>40244.666666666664</v>
      </c>
      <c r="B557">
        <v>1268006400</v>
      </c>
      <c r="C557">
        <v>392</v>
      </c>
      <c r="D557" s="15">
        <v>1</v>
      </c>
      <c r="E557">
        <v>1</v>
      </c>
      <c r="J557" s="15">
        <v>0.96</v>
      </c>
      <c r="K557">
        <v>97</v>
      </c>
      <c r="L557">
        <v>101</v>
      </c>
    </row>
    <row r="558" spans="1:12" hidden="1" x14ac:dyDescent="0.2">
      <c r="A558" s="14">
        <v>40243.666666666664</v>
      </c>
      <c r="B558">
        <v>1267920000</v>
      </c>
      <c r="C558">
        <v>399</v>
      </c>
      <c r="D558" s="15">
        <v>1</v>
      </c>
      <c r="E558">
        <v>1</v>
      </c>
      <c r="J558" s="15">
        <v>0.96</v>
      </c>
      <c r="K558">
        <v>97</v>
      </c>
      <c r="L558">
        <v>101</v>
      </c>
    </row>
    <row r="559" spans="1:12" hidden="1" x14ac:dyDescent="0.2">
      <c r="A559" s="14">
        <v>40242.666666666664</v>
      </c>
      <c r="B559">
        <v>1267833600</v>
      </c>
      <c r="C559">
        <v>412</v>
      </c>
      <c r="D559" s="15">
        <v>1</v>
      </c>
      <c r="E559">
        <v>1</v>
      </c>
      <c r="J559" s="15">
        <v>0.96</v>
      </c>
      <c r="K559">
        <v>99</v>
      </c>
      <c r="L559">
        <v>103</v>
      </c>
    </row>
    <row r="560" spans="1:12" hidden="1" x14ac:dyDescent="0.2">
      <c r="A560" s="14">
        <v>40241.666666666664</v>
      </c>
      <c r="B560">
        <v>1267747200</v>
      </c>
      <c r="C560">
        <v>411</v>
      </c>
      <c r="D560" s="15">
        <v>1</v>
      </c>
      <c r="E560">
        <v>1</v>
      </c>
      <c r="J560" s="15">
        <v>0.96</v>
      </c>
      <c r="K560">
        <v>100</v>
      </c>
      <c r="L560">
        <v>104</v>
      </c>
    </row>
    <row r="561" spans="1:12" hidden="1" x14ac:dyDescent="0.2">
      <c r="A561" s="14">
        <v>40240.666666666664</v>
      </c>
      <c r="B561">
        <v>1267660800</v>
      </c>
      <c r="C561">
        <v>401</v>
      </c>
      <c r="D561" s="15">
        <v>1</v>
      </c>
      <c r="E561">
        <v>1</v>
      </c>
      <c r="J561" s="15">
        <v>0.96</v>
      </c>
      <c r="K561">
        <v>102</v>
      </c>
      <c r="L561">
        <v>106</v>
      </c>
    </row>
    <row r="562" spans="1:12" hidden="1" x14ac:dyDescent="0.2">
      <c r="A562" s="14">
        <v>40239.666666666664</v>
      </c>
      <c r="B562">
        <v>1267574400</v>
      </c>
      <c r="C562">
        <v>423</v>
      </c>
      <c r="D562" s="15">
        <v>1</v>
      </c>
      <c r="E562">
        <v>1</v>
      </c>
      <c r="J562" s="15">
        <v>0.96</v>
      </c>
      <c r="K562">
        <v>102</v>
      </c>
      <c r="L562">
        <v>106</v>
      </c>
    </row>
    <row r="563" spans="1:12" hidden="1" x14ac:dyDescent="0.2">
      <c r="A563" s="14">
        <v>40238.666666666664</v>
      </c>
      <c r="B563">
        <v>1267488000</v>
      </c>
      <c r="C563">
        <v>436</v>
      </c>
      <c r="D563" s="15">
        <v>1</v>
      </c>
      <c r="E563">
        <v>1</v>
      </c>
      <c r="J563" s="15">
        <v>0.96</v>
      </c>
      <c r="K563">
        <v>102</v>
      </c>
      <c r="L563">
        <v>106</v>
      </c>
    </row>
    <row r="564" spans="1:12" hidden="1" x14ac:dyDescent="0.2">
      <c r="A564" s="14">
        <v>40237.666666666664</v>
      </c>
      <c r="B564">
        <v>1267401600</v>
      </c>
      <c r="C564">
        <v>434</v>
      </c>
      <c r="J564" s="15">
        <v>0.98</v>
      </c>
      <c r="K564">
        <v>89</v>
      </c>
      <c r="L564">
        <v>91</v>
      </c>
    </row>
    <row r="565" spans="1:12" hidden="1" x14ac:dyDescent="0.2">
      <c r="A565" s="14">
        <v>40236.666666666664</v>
      </c>
      <c r="B565">
        <v>1267315200</v>
      </c>
      <c r="C565">
        <v>434</v>
      </c>
      <c r="J565" s="15">
        <v>0.98</v>
      </c>
      <c r="K565">
        <v>89</v>
      </c>
      <c r="L565">
        <v>91</v>
      </c>
    </row>
    <row r="566" spans="1:12" hidden="1" x14ac:dyDescent="0.2">
      <c r="A566" s="14">
        <v>40235.666666666664</v>
      </c>
      <c r="B566">
        <v>1267228800</v>
      </c>
      <c r="C566">
        <v>439</v>
      </c>
      <c r="J566" s="15">
        <v>0.98</v>
      </c>
      <c r="K566">
        <v>89</v>
      </c>
      <c r="L566">
        <v>91</v>
      </c>
    </row>
    <row r="567" spans="1:12" hidden="1" x14ac:dyDescent="0.2">
      <c r="A567" s="14">
        <v>40234.666666666664</v>
      </c>
      <c r="B567">
        <v>1267142400</v>
      </c>
      <c r="C567">
        <v>449</v>
      </c>
      <c r="J567" s="15">
        <v>0.98</v>
      </c>
      <c r="K567">
        <v>90</v>
      </c>
      <c r="L567">
        <v>92</v>
      </c>
    </row>
    <row r="568" spans="1:12" hidden="1" x14ac:dyDescent="0.2">
      <c r="A568" s="14">
        <v>40233.666666666664</v>
      </c>
      <c r="B568">
        <v>1267056000</v>
      </c>
      <c r="C568">
        <v>459</v>
      </c>
      <c r="J568" s="15">
        <v>0.98</v>
      </c>
      <c r="K568">
        <v>120</v>
      </c>
      <c r="L568">
        <v>122</v>
      </c>
    </row>
    <row r="569" spans="1:12" hidden="1" x14ac:dyDescent="0.2">
      <c r="A569" s="14">
        <v>40232.666666666664</v>
      </c>
      <c r="B569">
        <v>1266969600</v>
      </c>
      <c r="C569">
        <v>468</v>
      </c>
      <c r="J569" s="15">
        <v>0.98</v>
      </c>
      <c r="K569">
        <v>122</v>
      </c>
      <c r="L569">
        <v>124</v>
      </c>
    </row>
    <row r="570" spans="1:12" hidden="1" x14ac:dyDescent="0.2">
      <c r="A570" s="14">
        <v>40231.666666666664</v>
      </c>
      <c r="B570">
        <v>1266883200</v>
      </c>
      <c r="C570">
        <v>476</v>
      </c>
      <c r="J570" s="15">
        <v>0.98</v>
      </c>
      <c r="K570">
        <v>122</v>
      </c>
      <c r="L570">
        <v>124</v>
      </c>
    </row>
    <row r="571" spans="1:12" hidden="1" x14ac:dyDescent="0.2">
      <c r="A571" s="14">
        <v>40230.666666666664</v>
      </c>
      <c r="B571">
        <v>1266796800</v>
      </c>
      <c r="C571">
        <v>475</v>
      </c>
      <c r="J571" s="15">
        <v>0.98</v>
      </c>
      <c r="K571">
        <v>118</v>
      </c>
      <c r="L571">
        <v>120</v>
      </c>
    </row>
    <row r="572" spans="1:12" hidden="1" x14ac:dyDescent="0.2">
      <c r="A572" s="14">
        <v>40229.666666666664</v>
      </c>
      <c r="B572">
        <v>1266710400</v>
      </c>
      <c r="C572">
        <v>469</v>
      </c>
      <c r="J572" s="15">
        <v>0.98</v>
      </c>
      <c r="K572">
        <v>117</v>
      </c>
      <c r="L572">
        <v>119</v>
      </c>
    </row>
    <row r="573" spans="1:12" hidden="1" x14ac:dyDescent="0.2">
      <c r="A573" s="14">
        <v>40228.666666666664</v>
      </c>
      <c r="B573">
        <v>1266624000</v>
      </c>
      <c r="C573">
        <v>469</v>
      </c>
      <c r="J573" s="15">
        <v>0.98</v>
      </c>
      <c r="K573">
        <v>117</v>
      </c>
      <c r="L573">
        <v>119</v>
      </c>
    </row>
    <row r="574" spans="1:12" hidden="1" x14ac:dyDescent="0.2">
      <c r="A574" s="14">
        <v>40227.666666666664</v>
      </c>
      <c r="B574">
        <v>1266537600</v>
      </c>
      <c r="C574">
        <v>462</v>
      </c>
      <c r="J574" s="15">
        <v>0.98</v>
      </c>
      <c r="K574">
        <v>119</v>
      </c>
      <c r="L574">
        <v>121</v>
      </c>
    </row>
    <row r="575" spans="1:12" hidden="1" x14ac:dyDescent="0.2">
      <c r="A575" s="14">
        <v>40226.666666666664</v>
      </c>
      <c r="B575">
        <v>1266451200</v>
      </c>
      <c r="C575">
        <v>450</v>
      </c>
      <c r="J575" s="15">
        <v>0.99</v>
      </c>
      <c r="K575">
        <v>133</v>
      </c>
      <c r="L575">
        <v>135</v>
      </c>
    </row>
    <row r="576" spans="1:12" hidden="1" x14ac:dyDescent="0.2">
      <c r="A576" s="14">
        <v>40225.666666666664</v>
      </c>
      <c r="B576">
        <v>1266364800</v>
      </c>
      <c r="C576">
        <v>447</v>
      </c>
      <c r="J576" s="15">
        <v>0.99</v>
      </c>
      <c r="K576">
        <v>134</v>
      </c>
      <c r="L576">
        <v>136</v>
      </c>
    </row>
    <row r="577" spans="1:12" hidden="1" x14ac:dyDescent="0.2">
      <c r="A577" s="14">
        <v>40224.666666666664</v>
      </c>
      <c r="B577">
        <v>1266278400</v>
      </c>
      <c r="C577">
        <v>468</v>
      </c>
      <c r="J577" s="15">
        <v>0.99</v>
      </c>
      <c r="K577">
        <v>136</v>
      </c>
      <c r="L577">
        <v>138</v>
      </c>
    </row>
    <row r="578" spans="1:12" hidden="1" x14ac:dyDescent="0.2">
      <c r="A578" s="14">
        <v>40223.666666666664</v>
      </c>
      <c r="B578">
        <v>1266192000</v>
      </c>
      <c r="C578">
        <v>462</v>
      </c>
      <c r="J578" s="15">
        <v>0.99</v>
      </c>
      <c r="K578">
        <v>136</v>
      </c>
      <c r="L578">
        <v>138</v>
      </c>
    </row>
    <row r="579" spans="1:12" hidden="1" x14ac:dyDescent="0.2">
      <c r="A579" s="14">
        <v>40222.666666666664</v>
      </c>
      <c r="B579">
        <v>1266105600</v>
      </c>
      <c r="C579">
        <v>462</v>
      </c>
      <c r="J579" s="15">
        <v>0.99</v>
      </c>
      <c r="K579">
        <v>136</v>
      </c>
      <c r="L579">
        <v>138</v>
      </c>
    </row>
    <row r="580" spans="1:12" hidden="1" x14ac:dyDescent="0.2">
      <c r="A580" s="14">
        <v>40221.666666666664</v>
      </c>
      <c r="B580">
        <v>1266019200</v>
      </c>
      <c r="C580">
        <v>462</v>
      </c>
      <c r="J580" s="15">
        <v>0.99</v>
      </c>
      <c r="K580">
        <v>136</v>
      </c>
      <c r="L580">
        <v>138</v>
      </c>
    </row>
    <row r="581" spans="1:12" hidden="1" x14ac:dyDescent="0.2">
      <c r="A581" s="14">
        <v>40220.666666666664</v>
      </c>
      <c r="B581">
        <v>1265932800</v>
      </c>
      <c r="C581">
        <v>463</v>
      </c>
      <c r="J581" s="15">
        <v>0.99</v>
      </c>
      <c r="K581">
        <v>137</v>
      </c>
      <c r="L581">
        <v>139</v>
      </c>
    </row>
    <row r="582" spans="1:12" hidden="1" x14ac:dyDescent="0.2">
      <c r="A582" s="14">
        <v>40219.666666666664</v>
      </c>
      <c r="B582">
        <v>1265846400</v>
      </c>
      <c r="C582">
        <v>471</v>
      </c>
      <c r="J582" s="15">
        <v>0.96</v>
      </c>
      <c r="K582">
        <v>152</v>
      </c>
      <c r="L582">
        <v>158</v>
      </c>
    </row>
    <row r="583" spans="1:12" hidden="1" x14ac:dyDescent="0.2">
      <c r="A583" s="14">
        <v>40218.666666666664</v>
      </c>
      <c r="B583">
        <v>1265760000</v>
      </c>
      <c r="C583">
        <v>478</v>
      </c>
      <c r="J583" s="15">
        <v>0.96</v>
      </c>
      <c r="K583">
        <v>152</v>
      </c>
      <c r="L583">
        <v>158</v>
      </c>
    </row>
    <row r="584" spans="1:12" hidden="1" x14ac:dyDescent="0.2">
      <c r="A584" s="14">
        <v>40217.666666666664</v>
      </c>
      <c r="B584">
        <v>1265673600</v>
      </c>
      <c r="C584">
        <v>483</v>
      </c>
      <c r="J584" s="15">
        <v>0.96</v>
      </c>
      <c r="K584">
        <v>153</v>
      </c>
      <c r="L584">
        <v>159</v>
      </c>
    </row>
    <row r="585" spans="1:12" hidden="1" x14ac:dyDescent="0.2">
      <c r="A585" s="14">
        <v>40216.666666666664</v>
      </c>
      <c r="B585">
        <v>1265587200</v>
      </c>
      <c r="C585">
        <v>479</v>
      </c>
      <c r="J585" s="15">
        <v>0.96</v>
      </c>
      <c r="K585">
        <v>143</v>
      </c>
      <c r="L585">
        <v>149</v>
      </c>
    </row>
    <row r="586" spans="1:12" hidden="1" x14ac:dyDescent="0.2">
      <c r="A586" s="14">
        <v>40215.666666666664</v>
      </c>
      <c r="B586">
        <v>1265500800</v>
      </c>
      <c r="C586">
        <v>479</v>
      </c>
      <c r="J586" s="15">
        <v>0.96</v>
      </c>
      <c r="K586">
        <v>133</v>
      </c>
      <c r="L586">
        <v>139</v>
      </c>
    </row>
    <row r="587" spans="1:12" hidden="1" x14ac:dyDescent="0.2">
      <c r="A587" s="14">
        <v>40214.666666666664</v>
      </c>
      <c r="B587">
        <v>1265414400</v>
      </c>
      <c r="C587">
        <v>480</v>
      </c>
      <c r="J587" s="15">
        <v>0.96</v>
      </c>
      <c r="K587">
        <v>133</v>
      </c>
      <c r="L587">
        <v>139</v>
      </c>
    </row>
    <row r="588" spans="1:12" hidden="1" x14ac:dyDescent="0.2">
      <c r="A588" s="14">
        <v>40213.666666666664</v>
      </c>
      <c r="B588">
        <v>1265328000</v>
      </c>
      <c r="C588">
        <v>475</v>
      </c>
      <c r="J588" s="15">
        <v>0.96</v>
      </c>
      <c r="K588">
        <v>133</v>
      </c>
      <c r="L588">
        <v>139</v>
      </c>
    </row>
    <row r="589" spans="1:12" hidden="1" x14ac:dyDescent="0.2">
      <c r="A589" s="14">
        <v>40212.666666666664</v>
      </c>
      <c r="B589">
        <v>1265241600</v>
      </c>
      <c r="C589">
        <v>470</v>
      </c>
      <c r="J589" s="15">
        <v>0.96</v>
      </c>
      <c r="K589">
        <v>133</v>
      </c>
      <c r="L589">
        <v>139</v>
      </c>
    </row>
    <row r="590" spans="1:12" hidden="1" x14ac:dyDescent="0.2">
      <c r="A590" s="14">
        <v>40211.666666666664</v>
      </c>
      <c r="B590">
        <v>1265155200</v>
      </c>
      <c r="C590">
        <v>465</v>
      </c>
      <c r="J590" s="15">
        <v>0.96</v>
      </c>
      <c r="K590">
        <v>133</v>
      </c>
      <c r="L590">
        <v>139</v>
      </c>
    </row>
    <row r="591" spans="1:12" hidden="1" x14ac:dyDescent="0.2">
      <c r="A591" s="14">
        <v>40210.666666666664</v>
      </c>
      <c r="B591">
        <v>1265068800</v>
      </c>
      <c r="C591">
        <v>451</v>
      </c>
      <c r="J591" s="15">
        <v>0.96</v>
      </c>
      <c r="K591">
        <v>133</v>
      </c>
      <c r="L591">
        <v>139</v>
      </c>
    </row>
    <row r="592" spans="1:12" hidden="1" x14ac:dyDescent="0.2">
      <c r="A592" s="14">
        <v>40209.666666666664</v>
      </c>
      <c r="B592">
        <v>1264982400</v>
      </c>
      <c r="C592">
        <v>434</v>
      </c>
      <c r="J592" s="15">
        <v>0.96</v>
      </c>
      <c r="K592">
        <v>132</v>
      </c>
      <c r="L592">
        <v>138</v>
      </c>
    </row>
    <row r="593" spans="1:12" hidden="1" x14ac:dyDescent="0.2">
      <c r="A593" s="14">
        <v>40208.666666666664</v>
      </c>
      <c r="B593">
        <v>1264896000</v>
      </c>
      <c r="C593">
        <v>434</v>
      </c>
      <c r="J593" s="15">
        <v>0.96</v>
      </c>
      <c r="K593">
        <v>130</v>
      </c>
      <c r="L593">
        <v>136</v>
      </c>
    </row>
    <row r="594" spans="1:12" hidden="1" x14ac:dyDescent="0.2">
      <c r="A594" s="14">
        <v>40207.666666666664</v>
      </c>
      <c r="B594">
        <v>1264809600</v>
      </c>
      <c r="C594">
        <v>434</v>
      </c>
      <c r="J594" s="15">
        <v>0.96</v>
      </c>
      <c r="K594">
        <v>130</v>
      </c>
      <c r="L594">
        <v>136</v>
      </c>
    </row>
    <row r="595" spans="1:12" hidden="1" x14ac:dyDescent="0.2">
      <c r="A595" s="14">
        <v>40206.666666666664</v>
      </c>
      <c r="B595">
        <v>1264723200</v>
      </c>
      <c r="C595">
        <v>407</v>
      </c>
      <c r="J595" s="15">
        <v>0.96</v>
      </c>
      <c r="K595">
        <v>132</v>
      </c>
      <c r="L595">
        <v>138</v>
      </c>
    </row>
    <row r="596" spans="1:12" hidden="1" x14ac:dyDescent="0.2">
      <c r="A596" s="14">
        <v>40205.666666666664</v>
      </c>
      <c r="B596">
        <v>1264636800</v>
      </c>
      <c r="C596">
        <v>398</v>
      </c>
      <c r="J596" s="15">
        <v>0.96</v>
      </c>
      <c r="K596">
        <v>131</v>
      </c>
      <c r="L596">
        <v>137</v>
      </c>
    </row>
    <row r="597" spans="1:12" hidden="1" x14ac:dyDescent="0.2">
      <c r="A597" s="14">
        <v>40204.666666666664</v>
      </c>
      <c r="B597">
        <v>1264550400</v>
      </c>
      <c r="C597">
        <v>394</v>
      </c>
      <c r="J597" s="15">
        <v>0.95</v>
      </c>
      <c r="K597">
        <v>123</v>
      </c>
      <c r="L597">
        <v>129</v>
      </c>
    </row>
    <row r="598" spans="1:12" hidden="1" x14ac:dyDescent="0.2">
      <c r="A598" s="14">
        <v>40203.666666666664</v>
      </c>
      <c r="B598">
        <v>1264464000</v>
      </c>
      <c r="C598">
        <v>399</v>
      </c>
      <c r="J598" s="15">
        <v>0.95</v>
      </c>
      <c r="K598">
        <v>119</v>
      </c>
      <c r="L598">
        <v>125</v>
      </c>
    </row>
    <row r="599" spans="1:12" hidden="1" x14ac:dyDescent="0.2">
      <c r="A599" s="14">
        <v>40202.666666666664</v>
      </c>
      <c r="B599">
        <v>1264377600</v>
      </c>
      <c r="C599">
        <v>392</v>
      </c>
      <c r="J599" s="15">
        <v>0.95</v>
      </c>
      <c r="K599">
        <v>118</v>
      </c>
      <c r="L599">
        <v>124</v>
      </c>
    </row>
    <row r="600" spans="1:12" hidden="1" x14ac:dyDescent="0.2">
      <c r="A600" s="14">
        <v>40201.666666666664</v>
      </c>
      <c r="B600">
        <v>1264291200</v>
      </c>
      <c r="C600">
        <v>392</v>
      </c>
      <c r="J600" s="15">
        <v>0.95</v>
      </c>
      <c r="K600">
        <v>115</v>
      </c>
      <c r="L600">
        <v>121</v>
      </c>
    </row>
    <row r="601" spans="1:12" hidden="1" x14ac:dyDescent="0.2">
      <c r="A601" s="14">
        <v>40200.666666666664</v>
      </c>
      <c r="B601">
        <v>1264204800</v>
      </c>
      <c r="C601">
        <v>392</v>
      </c>
      <c r="J601" s="15">
        <v>0.95</v>
      </c>
      <c r="K601">
        <v>115</v>
      </c>
      <c r="L601">
        <v>121</v>
      </c>
    </row>
    <row r="602" spans="1:12" hidden="1" x14ac:dyDescent="0.2">
      <c r="A602" s="14">
        <v>40199.666666666664</v>
      </c>
      <c r="B602">
        <v>1264118400</v>
      </c>
      <c r="C602">
        <v>384</v>
      </c>
      <c r="J602" s="15">
        <v>0.95</v>
      </c>
      <c r="K602">
        <v>115</v>
      </c>
      <c r="L602">
        <v>121</v>
      </c>
    </row>
    <row r="603" spans="1:12" hidden="1" x14ac:dyDescent="0.2">
      <c r="A603" s="14">
        <v>40198.666666666664</v>
      </c>
      <c r="B603">
        <v>1264032000</v>
      </c>
      <c r="C603">
        <v>391</v>
      </c>
      <c r="J603" s="15">
        <v>0.95</v>
      </c>
      <c r="K603">
        <v>115</v>
      </c>
      <c r="L603">
        <v>121</v>
      </c>
    </row>
    <row r="604" spans="1:12" hidden="1" x14ac:dyDescent="0.2">
      <c r="A604" s="14">
        <v>40197.666666666664</v>
      </c>
      <c r="B604">
        <v>1263945600</v>
      </c>
      <c r="C604">
        <v>405</v>
      </c>
      <c r="J604" s="15">
        <v>0.95</v>
      </c>
      <c r="K604">
        <v>115</v>
      </c>
      <c r="L604">
        <v>121</v>
      </c>
    </row>
    <row r="605" spans="1:12" hidden="1" x14ac:dyDescent="0.2">
      <c r="A605" s="14">
        <v>40196.666666666664</v>
      </c>
      <c r="B605">
        <v>1263859200</v>
      </c>
      <c r="C605">
        <v>402</v>
      </c>
      <c r="J605" s="15">
        <v>0.95</v>
      </c>
      <c r="K605">
        <v>115</v>
      </c>
      <c r="L605">
        <v>121</v>
      </c>
    </row>
    <row r="606" spans="1:12" hidden="1" x14ac:dyDescent="0.2">
      <c r="A606" s="14">
        <v>40195.666666666664</v>
      </c>
      <c r="B606">
        <v>1263772800</v>
      </c>
      <c r="C606">
        <v>391</v>
      </c>
      <c r="J606" s="15">
        <v>0.95</v>
      </c>
      <c r="K606">
        <v>115</v>
      </c>
      <c r="L606">
        <v>121</v>
      </c>
    </row>
    <row r="607" spans="1:12" hidden="1" x14ac:dyDescent="0.2">
      <c r="A607" s="14">
        <v>40194.666666666664</v>
      </c>
      <c r="B607">
        <v>1263686400</v>
      </c>
      <c r="C607">
        <v>400</v>
      </c>
      <c r="J607" s="15">
        <v>0.95</v>
      </c>
      <c r="K607">
        <v>115</v>
      </c>
      <c r="L607">
        <v>121</v>
      </c>
    </row>
    <row r="608" spans="1:12" hidden="1" x14ac:dyDescent="0.2">
      <c r="A608" s="14">
        <v>40193.666666666664</v>
      </c>
      <c r="B608">
        <v>1263600000</v>
      </c>
      <c r="C608">
        <v>413</v>
      </c>
      <c r="J608" s="15">
        <v>0.95</v>
      </c>
      <c r="K608">
        <v>116</v>
      </c>
      <c r="L608">
        <v>122</v>
      </c>
    </row>
    <row r="609" spans="1:12" hidden="1" x14ac:dyDescent="0.2">
      <c r="A609" s="14">
        <v>40192.666666666664</v>
      </c>
      <c r="B609">
        <v>1263513600</v>
      </c>
      <c r="C609">
        <v>411</v>
      </c>
      <c r="J609" s="15">
        <v>0.95</v>
      </c>
      <c r="K609">
        <v>116</v>
      </c>
      <c r="L609">
        <v>122</v>
      </c>
    </row>
    <row r="610" spans="1:12" hidden="1" x14ac:dyDescent="0.2">
      <c r="A610" s="14">
        <v>40191.666666666664</v>
      </c>
      <c r="B610">
        <v>1263427200</v>
      </c>
      <c r="C610">
        <v>397</v>
      </c>
      <c r="J610" s="15">
        <v>0.95</v>
      </c>
      <c r="K610">
        <v>117</v>
      </c>
      <c r="L610">
        <v>123</v>
      </c>
    </row>
    <row r="611" spans="1:12" hidden="1" x14ac:dyDescent="0.2">
      <c r="A611" s="14">
        <v>40190.666666666664</v>
      </c>
      <c r="B611">
        <v>1263340800</v>
      </c>
      <c r="C611">
        <v>403</v>
      </c>
      <c r="J611" s="15">
        <v>0.95</v>
      </c>
      <c r="K611">
        <v>115</v>
      </c>
      <c r="L611">
        <v>121</v>
      </c>
    </row>
    <row r="612" spans="1:12" hidden="1" x14ac:dyDescent="0.2">
      <c r="A612" s="14">
        <v>40189.666666666664</v>
      </c>
      <c r="B612">
        <v>1263254400</v>
      </c>
      <c r="C612">
        <v>394</v>
      </c>
      <c r="J612" s="15">
        <v>0.95</v>
      </c>
      <c r="K612">
        <v>115</v>
      </c>
      <c r="L612">
        <v>121</v>
      </c>
    </row>
    <row r="613" spans="1:12" hidden="1" x14ac:dyDescent="0.2">
      <c r="A613" s="14">
        <v>40188.666666666664</v>
      </c>
      <c r="B613">
        <v>1263168000</v>
      </c>
      <c r="C613">
        <v>382</v>
      </c>
      <c r="J613" s="15">
        <v>0.95</v>
      </c>
      <c r="K613">
        <v>110</v>
      </c>
      <c r="L613">
        <v>116</v>
      </c>
    </row>
    <row r="614" spans="1:12" hidden="1" x14ac:dyDescent="0.2">
      <c r="A614" s="14">
        <v>40187.666666666664</v>
      </c>
      <c r="B614">
        <v>1263081600</v>
      </c>
      <c r="C614">
        <v>369</v>
      </c>
      <c r="J614" s="15">
        <v>0.95</v>
      </c>
      <c r="K614">
        <v>109</v>
      </c>
      <c r="L614">
        <v>115</v>
      </c>
    </row>
    <row r="615" spans="1:12" hidden="1" x14ac:dyDescent="0.2">
      <c r="A615" s="14">
        <v>40186.666666666664</v>
      </c>
      <c r="B615">
        <v>1262995200</v>
      </c>
      <c r="C615">
        <v>376</v>
      </c>
      <c r="J615" s="15">
        <v>0.95</v>
      </c>
      <c r="K615">
        <v>109</v>
      </c>
      <c r="L615">
        <v>115</v>
      </c>
    </row>
    <row r="616" spans="1:12" hidden="1" x14ac:dyDescent="0.2">
      <c r="A616" s="14">
        <v>40185.666666666664</v>
      </c>
      <c r="B616">
        <v>1262908800</v>
      </c>
      <c r="C616">
        <v>364</v>
      </c>
      <c r="J616" s="15">
        <v>0.95</v>
      </c>
      <c r="K616">
        <v>112</v>
      </c>
      <c r="L616">
        <v>118</v>
      </c>
    </row>
    <row r="617" spans="1:12" hidden="1" x14ac:dyDescent="0.2">
      <c r="A617" s="14">
        <v>40184.666666666664</v>
      </c>
      <c r="B617">
        <v>1262822400</v>
      </c>
      <c r="C617">
        <v>366</v>
      </c>
      <c r="J617" s="15">
        <v>0.95</v>
      </c>
      <c r="K617">
        <v>110</v>
      </c>
      <c r="L617">
        <v>116</v>
      </c>
    </row>
    <row r="618" spans="1:12" hidden="1" x14ac:dyDescent="0.2">
      <c r="A618" s="14">
        <v>40183.666666666664</v>
      </c>
      <c r="B618">
        <v>1262736000</v>
      </c>
      <c r="C618">
        <v>372</v>
      </c>
      <c r="J618" s="15">
        <v>0.95</v>
      </c>
      <c r="K618">
        <v>109</v>
      </c>
      <c r="L618">
        <v>115</v>
      </c>
    </row>
    <row r="619" spans="1:12" hidden="1" x14ac:dyDescent="0.2">
      <c r="A619" s="14">
        <v>40182.666666666664</v>
      </c>
      <c r="B619">
        <v>1262649600</v>
      </c>
      <c r="C619">
        <v>362</v>
      </c>
      <c r="J619" s="15">
        <v>0.95</v>
      </c>
      <c r="K619">
        <v>109</v>
      </c>
      <c r="L619">
        <v>115</v>
      </c>
    </row>
    <row r="620" spans="1:12" hidden="1" x14ac:dyDescent="0.2">
      <c r="A620" s="14">
        <v>40181.666666666664</v>
      </c>
      <c r="B620">
        <v>1262563200</v>
      </c>
      <c r="C620">
        <v>339</v>
      </c>
      <c r="J620" s="15">
        <v>0.96</v>
      </c>
      <c r="K620">
        <v>100</v>
      </c>
      <c r="L620">
        <v>104</v>
      </c>
    </row>
    <row r="621" spans="1:12" hidden="1" x14ac:dyDescent="0.2">
      <c r="A621" s="14">
        <v>40180.666666666664</v>
      </c>
      <c r="B621">
        <v>1262476800</v>
      </c>
      <c r="C621">
        <v>343</v>
      </c>
      <c r="J621" s="15">
        <v>0.96</v>
      </c>
      <c r="K621">
        <v>100</v>
      </c>
      <c r="L621">
        <v>104</v>
      </c>
    </row>
    <row r="622" spans="1:12" hidden="1" x14ac:dyDescent="0.2">
      <c r="A622" s="14">
        <v>40179.666666666664</v>
      </c>
      <c r="B622">
        <v>1262390400</v>
      </c>
      <c r="C622">
        <v>370</v>
      </c>
      <c r="J622" s="15">
        <v>0.96</v>
      </c>
      <c r="K622">
        <v>100</v>
      </c>
      <c r="L622">
        <v>104</v>
      </c>
    </row>
    <row r="623" spans="1:12" hidden="1" x14ac:dyDescent="0.2">
      <c r="A623" s="14">
        <v>40178.666666666664</v>
      </c>
      <c r="B623">
        <v>1262304000</v>
      </c>
      <c r="C623">
        <v>388</v>
      </c>
      <c r="J623" s="15">
        <v>0.96</v>
      </c>
      <c r="K623">
        <v>102</v>
      </c>
      <c r="L623">
        <v>106</v>
      </c>
    </row>
    <row r="624" spans="1:12" hidden="1" x14ac:dyDescent="0.2">
      <c r="A624" s="14">
        <v>40177.666666666664</v>
      </c>
      <c r="B624">
        <v>1262217600</v>
      </c>
      <c r="C624">
        <v>379</v>
      </c>
      <c r="J624" s="15">
        <v>0.96</v>
      </c>
      <c r="K624">
        <v>103</v>
      </c>
      <c r="L624">
        <v>107</v>
      </c>
    </row>
    <row r="625" spans="1:12" hidden="1" x14ac:dyDescent="0.2">
      <c r="A625" s="14">
        <v>40176.666666666664</v>
      </c>
      <c r="B625">
        <v>1262131200</v>
      </c>
      <c r="C625">
        <v>389</v>
      </c>
      <c r="J625" s="15">
        <v>0.96</v>
      </c>
      <c r="K625">
        <v>102</v>
      </c>
      <c r="L625">
        <v>106</v>
      </c>
    </row>
    <row r="626" spans="1:12" hidden="1" x14ac:dyDescent="0.2">
      <c r="A626" s="14">
        <v>40175.666666666664</v>
      </c>
      <c r="B626">
        <v>1262044800</v>
      </c>
      <c r="C626">
        <v>394</v>
      </c>
      <c r="J626" s="15">
        <v>0.96</v>
      </c>
      <c r="K626">
        <v>102</v>
      </c>
      <c r="L626">
        <v>106</v>
      </c>
    </row>
    <row r="627" spans="1:12" hidden="1" x14ac:dyDescent="0.2">
      <c r="A627" s="14">
        <v>40174.666666666664</v>
      </c>
      <c r="B627">
        <v>1261958400</v>
      </c>
      <c r="C627">
        <v>386</v>
      </c>
      <c r="J627" s="15">
        <v>0.95</v>
      </c>
      <c r="K627">
        <v>72</v>
      </c>
      <c r="L627">
        <v>76</v>
      </c>
    </row>
    <row r="628" spans="1:12" hidden="1" x14ac:dyDescent="0.2">
      <c r="A628" s="14">
        <v>40173.666666666664</v>
      </c>
      <c r="B628">
        <v>1261872000</v>
      </c>
      <c r="C628">
        <v>383</v>
      </c>
      <c r="J628" s="15">
        <v>0.95</v>
      </c>
      <c r="K628">
        <v>72</v>
      </c>
      <c r="L628">
        <v>76</v>
      </c>
    </row>
    <row r="629" spans="1:12" hidden="1" x14ac:dyDescent="0.2">
      <c r="A629" s="14">
        <v>40172.666666666664</v>
      </c>
      <c r="B629">
        <v>1261785600</v>
      </c>
      <c r="C629">
        <v>382</v>
      </c>
      <c r="J629" s="15">
        <v>0.95</v>
      </c>
      <c r="K629">
        <v>72</v>
      </c>
      <c r="L629">
        <v>76</v>
      </c>
    </row>
    <row r="630" spans="1:12" hidden="1" x14ac:dyDescent="0.2">
      <c r="A630" s="14">
        <v>40171.666666666664</v>
      </c>
      <c r="B630">
        <v>1261699200</v>
      </c>
      <c r="C630">
        <v>382</v>
      </c>
      <c r="J630" s="15">
        <v>0.95</v>
      </c>
      <c r="K630">
        <v>73</v>
      </c>
      <c r="L630">
        <v>77</v>
      </c>
    </row>
    <row r="631" spans="1:12" hidden="1" x14ac:dyDescent="0.2">
      <c r="A631" s="14">
        <v>40170.666666666664</v>
      </c>
      <c r="B631">
        <v>1261612800</v>
      </c>
      <c r="C631">
        <v>388</v>
      </c>
      <c r="J631" s="15">
        <v>0.95</v>
      </c>
      <c r="K631">
        <v>72</v>
      </c>
      <c r="L631">
        <v>76</v>
      </c>
    </row>
    <row r="632" spans="1:12" hidden="1" x14ac:dyDescent="0.2">
      <c r="A632" s="14">
        <v>40169.666666666664</v>
      </c>
      <c r="B632">
        <v>1261526400</v>
      </c>
      <c r="C632">
        <v>439</v>
      </c>
      <c r="J632" s="15">
        <v>0.95</v>
      </c>
      <c r="K632">
        <v>70</v>
      </c>
      <c r="L632">
        <v>74</v>
      </c>
    </row>
    <row r="633" spans="1:12" hidden="1" x14ac:dyDescent="0.2">
      <c r="A633" s="14">
        <v>40168.666666666664</v>
      </c>
      <c r="B633">
        <v>1261440000</v>
      </c>
      <c r="C633">
        <v>460</v>
      </c>
      <c r="J633" s="15">
        <v>0.95</v>
      </c>
      <c r="K633">
        <v>73</v>
      </c>
      <c r="L633">
        <v>77</v>
      </c>
    </row>
    <row r="634" spans="1:12" hidden="1" x14ac:dyDescent="0.2">
      <c r="A634" s="14">
        <v>40167.666666666664</v>
      </c>
      <c r="B634">
        <v>1261353600</v>
      </c>
      <c r="C634">
        <v>439</v>
      </c>
      <c r="J634" s="15">
        <v>0.94</v>
      </c>
      <c r="K634">
        <v>63</v>
      </c>
      <c r="L634">
        <v>67</v>
      </c>
    </row>
    <row r="635" spans="1:12" hidden="1" x14ac:dyDescent="0.2">
      <c r="A635" s="14">
        <v>40166.666666666664</v>
      </c>
      <c r="B635">
        <v>1261267200</v>
      </c>
      <c r="C635">
        <v>439</v>
      </c>
      <c r="J635" s="15">
        <v>0.94</v>
      </c>
      <c r="K635">
        <v>62</v>
      </c>
      <c r="L635">
        <v>66</v>
      </c>
    </row>
    <row r="636" spans="1:12" hidden="1" x14ac:dyDescent="0.2">
      <c r="A636" s="14">
        <v>40165.666666666664</v>
      </c>
      <c r="B636">
        <v>1261180800</v>
      </c>
      <c r="C636">
        <v>446</v>
      </c>
      <c r="J636" s="15">
        <v>0.94</v>
      </c>
      <c r="K636">
        <v>60</v>
      </c>
      <c r="L636">
        <v>64</v>
      </c>
    </row>
    <row r="637" spans="1:12" hidden="1" x14ac:dyDescent="0.2">
      <c r="A637" s="14">
        <v>40164.666666666664</v>
      </c>
      <c r="B637">
        <v>1261094400</v>
      </c>
      <c r="C637">
        <v>461</v>
      </c>
      <c r="J637" s="15">
        <v>0.94</v>
      </c>
      <c r="K637">
        <v>60</v>
      </c>
      <c r="L637">
        <v>64</v>
      </c>
    </row>
    <row r="638" spans="1:12" hidden="1" x14ac:dyDescent="0.2">
      <c r="A638" s="14">
        <v>40163.666666666664</v>
      </c>
      <c r="B638">
        <v>1261008000</v>
      </c>
      <c r="C638">
        <v>469</v>
      </c>
      <c r="J638" s="15">
        <v>0.94</v>
      </c>
      <c r="K638">
        <v>64</v>
      </c>
      <c r="L638">
        <v>68</v>
      </c>
    </row>
    <row r="639" spans="1:12" hidden="1" x14ac:dyDescent="0.2">
      <c r="A639" s="14">
        <v>40162.666666666664</v>
      </c>
      <c r="B639">
        <v>1260921600</v>
      </c>
      <c r="C639">
        <v>466</v>
      </c>
      <c r="J639" s="15">
        <v>0.94</v>
      </c>
      <c r="K639">
        <v>64</v>
      </c>
      <c r="L639">
        <v>68</v>
      </c>
    </row>
    <row r="640" spans="1:12" hidden="1" x14ac:dyDescent="0.2">
      <c r="A640" s="14">
        <v>40161.666666666664</v>
      </c>
      <c r="B640">
        <v>1260835200</v>
      </c>
      <c r="C640">
        <v>469</v>
      </c>
      <c r="J640" s="15">
        <v>0.94</v>
      </c>
      <c r="K640">
        <v>60</v>
      </c>
      <c r="L640">
        <v>64</v>
      </c>
    </row>
    <row r="641" spans="1:12" hidden="1" x14ac:dyDescent="0.2">
      <c r="A641" s="14">
        <v>40160.666666666664</v>
      </c>
      <c r="B641">
        <v>1260748800</v>
      </c>
      <c r="C641">
        <v>475</v>
      </c>
      <c r="J641" s="15">
        <v>1</v>
      </c>
      <c r="K641">
        <v>52</v>
      </c>
      <c r="L641">
        <v>52</v>
      </c>
    </row>
    <row r="642" spans="1:12" hidden="1" x14ac:dyDescent="0.2">
      <c r="A642" s="14">
        <v>40159.666666666664</v>
      </c>
      <c r="B642">
        <v>1260662400</v>
      </c>
      <c r="C642">
        <v>476</v>
      </c>
      <c r="J642" s="15">
        <v>1</v>
      </c>
      <c r="K642">
        <v>52</v>
      </c>
      <c r="L642">
        <v>52</v>
      </c>
    </row>
    <row r="643" spans="1:12" hidden="1" x14ac:dyDescent="0.2">
      <c r="A643" s="14">
        <v>40158.666666666664</v>
      </c>
      <c r="B643">
        <v>1260576000</v>
      </c>
      <c r="C643">
        <v>497</v>
      </c>
      <c r="J643" s="15">
        <v>1</v>
      </c>
      <c r="K643">
        <v>49</v>
      </c>
      <c r="L643">
        <v>49</v>
      </c>
    </row>
    <row r="644" spans="1:12" hidden="1" x14ac:dyDescent="0.2">
      <c r="A644" s="14">
        <v>40157.666666666664</v>
      </c>
      <c r="B644">
        <v>1260489600</v>
      </c>
      <c r="C644">
        <v>503</v>
      </c>
      <c r="J644" s="15">
        <v>1</v>
      </c>
      <c r="K644">
        <v>51</v>
      </c>
      <c r="L644">
        <v>51</v>
      </c>
    </row>
    <row r="645" spans="1:12" hidden="1" x14ac:dyDescent="0.2">
      <c r="A645" s="14">
        <v>40156.666666666664</v>
      </c>
      <c r="B645">
        <v>1260403200</v>
      </c>
      <c r="C645">
        <v>508</v>
      </c>
      <c r="J645" s="15">
        <v>1</v>
      </c>
      <c r="K645">
        <v>52</v>
      </c>
      <c r="L645">
        <v>52</v>
      </c>
    </row>
    <row r="646" spans="1:12" hidden="1" x14ac:dyDescent="0.2">
      <c r="A646" s="14">
        <v>40155.666666666664</v>
      </c>
      <c r="B646">
        <v>1260316800</v>
      </c>
      <c r="C646">
        <v>585</v>
      </c>
      <c r="J646" s="15">
        <v>1</v>
      </c>
      <c r="K646">
        <v>54</v>
      </c>
      <c r="L646">
        <v>54</v>
      </c>
    </row>
    <row r="647" spans="1:12" hidden="1" x14ac:dyDescent="0.2">
      <c r="A647" s="14">
        <v>40154.666666666664</v>
      </c>
      <c r="B647">
        <v>1260230400</v>
      </c>
      <c r="C647">
        <v>606</v>
      </c>
      <c r="J647" s="15">
        <v>1</v>
      </c>
      <c r="K647">
        <v>54</v>
      </c>
      <c r="L647">
        <v>54</v>
      </c>
    </row>
    <row r="648" spans="1:12" hidden="1" x14ac:dyDescent="0.2">
      <c r="A648" s="14">
        <v>40153.666666666664</v>
      </c>
      <c r="B648">
        <v>1260144000</v>
      </c>
      <c r="C648">
        <v>606</v>
      </c>
      <c r="J648" s="15">
        <v>1</v>
      </c>
      <c r="K648">
        <v>53</v>
      </c>
      <c r="L648">
        <v>53</v>
      </c>
    </row>
    <row r="649" spans="1:12" hidden="1" x14ac:dyDescent="0.2">
      <c r="A649" s="14">
        <v>40152.666666666664</v>
      </c>
      <c r="B649">
        <v>1260057600</v>
      </c>
      <c r="C649">
        <v>607</v>
      </c>
      <c r="J649" s="15">
        <v>1</v>
      </c>
      <c r="K649">
        <v>60</v>
      </c>
      <c r="L649">
        <v>60</v>
      </c>
    </row>
    <row r="650" spans="1:12" hidden="1" x14ac:dyDescent="0.2">
      <c r="A650" s="14">
        <v>40151.666666666664</v>
      </c>
      <c r="B650">
        <v>1259971200</v>
      </c>
      <c r="C650">
        <v>611</v>
      </c>
      <c r="J650" s="15">
        <v>0.95</v>
      </c>
      <c r="K650">
        <v>76</v>
      </c>
      <c r="L650">
        <v>80</v>
      </c>
    </row>
    <row r="651" spans="1:12" hidden="1" x14ac:dyDescent="0.2">
      <c r="A651" s="14">
        <v>40150.666666666664</v>
      </c>
      <c r="B651">
        <v>1259884800</v>
      </c>
      <c r="C651">
        <v>613</v>
      </c>
      <c r="J651" s="15">
        <v>0.95</v>
      </c>
      <c r="K651">
        <v>76</v>
      </c>
      <c r="L651">
        <v>80</v>
      </c>
    </row>
    <row r="652" spans="1:12" hidden="1" x14ac:dyDescent="0.2">
      <c r="A652" s="14">
        <v>40149.666666666664</v>
      </c>
      <c r="B652">
        <v>1259798400</v>
      </c>
      <c r="C652">
        <v>613</v>
      </c>
      <c r="J652" s="15">
        <v>0.95</v>
      </c>
      <c r="K652">
        <v>76</v>
      </c>
      <c r="L652">
        <v>80</v>
      </c>
    </row>
    <row r="653" spans="1:12" hidden="1" x14ac:dyDescent="0.2">
      <c r="A653" s="14">
        <v>40148.666666666664</v>
      </c>
      <c r="B653">
        <v>1259712000</v>
      </c>
      <c r="C653">
        <v>607</v>
      </c>
      <c r="J653" s="15">
        <v>0.95</v>
      </c>
      <c r="K653">
        <v>76</v>
      </c>
      <c r="L653">
        <v>80</v>
      </c>
    </row>
    <row r="654" spans="1:12" hidden="1" x14ac:dyDescent="0.2">
      <c r="A654" s="14">
        <v>40147.666666666664</v>
      </c>
      <c r="B654">
        <v>1259625600</v>
      </c>
      <c r="C654">
        <v>617</v>
      </c>
      <c r="J654" s="15">
        <v>0.95</v>
      </c>
      <c r="K654">
        <v>74</v>
      </c>
      <c r="L654">
        <v>78</v>
      </c>
    </row>
    <row r="655" spans="1:12" hidden="1" x14ac:dyDescent="0.2">
      <c r="A655" s="14">
        <v>40146.666666666664</v>
      </c>
      <c r="B655">
        <v>1259539200</v>
      </c>
      <c r="C655">
        <v>603</v>
      </c>
      <c r="J655" s="15">
        <v>0.95</v>
      </c>
      <c r="K655">
        <v>74</v>
      </c>
      <c r="L655">
        <v>78</v>
      </c>
    </row>
    <row r="656" spans="1:12" hidden="1" x14ac:dyDescent="0.2">
      <c r="A656" s="14">
        <v>40145.666666666664</v>
      </c>
      <c r="B656">
        <v>1259452800</v>
      </c>
      <c r="C656">
        <v>610</v>
      </c>
      <c r="J656" s="15">
        <v>0.95</v>
      </c>
      <c r="K656">
        <v>72</v>
      </c>
      <c r="L656">
        <v>76</v>
      </c>
    </row>
    <row r="657" spans="1:12" hidden="1" x14ac:dyDescent="0.2">
      <c r="A657" s="14">
        <v>40144.666666666664</v>
      </c>
      <c r="B657">
        <v>1259366400</v>
      </c>
      <c r="C657">
        <v>615</v>
      </c>
      <c r="J657" s="15">
        <v>0.95</v>
      </c>
      <c r="K657">
        <v>76</v>
      </c>
      <c r="L657">
        <v>80</v>
      </c>
    </row>
    <row r="658" spans="1:12" hidden="1" x14ac:dyDescent="0.2">
      <c r="A658" s="14">
        <v>40143.666666666664</v>
      </c>
      <c r="B658">
        <v>1259280000</v>
      </c>
      <c r="C658">
        <v>630</v>
      </c>
      <c r="J658" s="15">
        <v>0.95</v>
      </c>
      <c r="K658">
        <v>76</v>
      </c>
      <c r="L658">
        <v>80</v>
      </c>
    </row>
    <row r="659" spans="1:12" hidden="1" x14ac:dyDescent="0.2">
      <c r="A659" s="14">
        <v>40142.666666666664</v>
      </c>
      <c r="B659">
        <v>1259193600</v>
      </c>
      <c r="C659">
        <v>635</v>
      </c>
      <c r="J659" s="15">
        <v>0.95</v>
      </c>
      <c r="K659">
        <v>76</v>
      </c>
      <c r="L659">
        <v>80</v>
      </c>
    </row>
    <row r="660" spans="1:12" hidden="1" x14ac:dyDescent="0.2">
      <c r="A660" s="14">
        <v>40141.666666666664</v>
      </c>
      <c r="B660">
        <v>1259107200</v>
      </c>
      <c r="C660">
        <v>641</v>
      </c>
      <c r="J660" s="15">
        <v>0.95</v>
      </c>
      <c r="K660">
        <v>76</v>
      </c>
      <c r="L660">
        <v>80</v>
      </c>
    </row>
    <row r="661" spans="1:12" hidden="1" x14ac:dyDescent="0.2">
      <c r="A661" s="14">
        <v>40140.666666666664</v>
      </c>
      <c r="B661">
        <v>1259020800</v>
      </c>
      <c r="C661">
        <v>635</v>
      </c>
      <c r="J661" s="15">
        <v>0.95</v>
      </c>
      <c r="K661">
        <v>76</v>
      </c>
      <c r="L661">
        <v>80</v>
      </c>
    </row>
    <row r="662" spans="1:12" hidden="1" x14ac:dyDescent="0.2">
      <c r="A662" s="14">
        <v>40139.666666666664</v>
      </c>
      <c r="B662">
        <v>1258934400</v>
      </c>
      <c r="C662">
        <v>624</v>
      </c>
      <c r="J662" s="15">
        <v>0.95</v>
      </c>
      <c r="K662">
        <v>76</v>
      </c>
      <c r="L662">
        <v>80</v>
      </c>
    </row>
    <row r="663" spans="1:12" hidden="1" x14ac:dyDescent="0.2">
      <c r="A663" s="14">
        <v>40138.666666666664</v>
      </c>
      <c r="B663">
        <v>1258848000</v>
      </c>
      <c r="C663">
        <v>622</v>
      </c>
      <c r="J663" s="15">
        <v>0.95</v>
      </c>
      <c r="K663">
        <v>77</v>
      </c>
      <c r="L663">
        <v>81</v>
      </c>
    </row>
    <row r="664" spans="1:12" hidden="1" x14ac:dyDescent="0.2">
      <c r="A664" s="14">
        <v>40137.666666666664</v>
      </c>
      <c r="B664">
        <v>1258761600</v>
      </c>
      <c r="C664">
        <v>623</v>
      </c>
      <c r="J664" s="15">
        <v>0.95</v>
      </c>
      <c r="K664">
        <v>75</v>
      </c>
      <c r="L664">
        <v>79</v>
      </c>
    </row>
    <row r="665" spans="1:12" hidden="1" x14ac:dyDescent="0.2">
      <c r="A665" s="14">
        <v>40136.666666666664</v>
      </c>
      <c r="B665">
        <v>1258675200</v>
      </c>
      <c r="C665">
        <v>618</v>
      </c>
      <c r="J665" s="15">
        <v>0.95</v>
      </c>
      <c r="K665">
        <v>75</v>
      </c>
      <c r="L665">
        <v>79</v>
      </c>
    </row>
    <row r="666" spans="1:12" hidden="1" x14ac:dyDescent="0.2">
      <c r="A666" s="14">
        <v>40135.666666666664</v>
      </c>
      <c r="B666">
        <v>1258588800</v>
      </c>
      <c r="C666">
        <v>639</v>
      </c>
      <c r="J666" s="15">
        <v>0.95</v>
      </c>
      <c r="K666">
        <v>75</v>
      </c>
      <c r="L666">
        <v>79</v>
      </c>
    </row>
    <row r="667" spans="1:12" hidden="1" x14ac:dyDescent="0.2">
      <c r="A667" s="14">
        <v>40134.666666666664</v>
      </c>
      <c r="B667">
        <v>1258502400</v>
      </c>
      <c r="C667">
        <v>651</v>
      </c>
      <c r="J667" s="15">
        <v>0.95</v>
      </c>
      <c r="K667">
        <v>75</v>
      </c>
      <c r="L667">
        <v>79</v>
      </c>
    </row>
    <row r="668" spans="1:12" hidden="1" x14ac:dyDescent="0.2">
      <c r="A668" s="14">
        <v>40133.666666666664</v>
      </c>
      <c r="B668">
        <v>1258416000</v>
      </c>
      <c r="C668">
        <v>643</v>
      </c>
      <c r="J668" s="15">
        <v>0.95</v>
      </c>
      <c r="K668">
        <v>75</v>
      </c>
      <c r="L668">
        <v>79</v>
      </c>
    </row>
    <row r="669" spans="1:12" hidden="1" x14ac:dyDescent="0.2">
      <c r="A669" s="14">
        <v>40132.666666666664</v>
      </c>
      <c r="B669">
        <v>1258329600</v>
      </c>
      <c r="C669">
        <v>634</v>
      </c>
      <c r="J669" s="15">
        <v>0.95</v>
      </c>
      <c r="K669">
        <v>74</v>
      </c>
      <c r="L669">
        <v>78</v>
      </c>
    </row>
    <row r="670" spans="1:12" hidden="1" x14ac:dyDescent="0.2">
      <c r="A670" s="14">
        <v>40131.666666666664</v>
      </c>
      <c r="B670">
        <v>1258243200</v>
      </c>
      <c r="C670">
        <v>637</v>
      </c>
      <c r="J670" s="15">
        <v>0.95</v>
      </c>
      <c r="K670">
        <v>74</v>
      </c>
      <c r="L670">
        <v>78</v>
      </c>
    </row>
    <row r="671" spans="1:12" hidden="1" x14ac:dyDescent="0.2">
      <c r="A671" s="14">
        <v>40130.666666666664</v>
      </c>
      <c r="B671">
        <v>1258156800</v>
      </c>
      <c r="C671">
        <v>639</v>
      </c>
      <c r="J671" s="15">
        <v>0.95</v>
      </c>
      <c r="K671">
        <v>74</v>
      </c>
      <c r="L671">
        <v>78</v>
      </c>
    </row>
    <row r="672" spans="1:12" hidden="1" x14ac:dyDescent="0.2">
      <c r="A672" s="14">
        <v>40129.666666666664</v>
      </c>
      <c r="B672">
        <v>1258070400</v>
      </c>
      <c r="C672">
        <v>625</v>
      </c>
      <c r="J672" s="15">
        <v>0.95</v>
      </c>
      <c r="K672">
        <v>74</v>
      </c>
      <c r="L672">
        <v>78</v>
      </c>
    </row>
    <row r="673" spans="1:12" hidden="1" x14ac:dyDescent="0.2">
      <c r="A673" s="14">
        <v>40128.666666666664</v>
      </c>
      <c r="B673">
        <v>1257984000</v>
      </c>
      <c r="C673">
        <v>621</v>
      </c>
      <c r="J673" s="15">
        <v>0.95</v>
      </c>
      <c r="K673">
        <v>74</v>
      </c>
      <c r="L673">
        <v>78</v>
      </c>
    </row>
    <row r="674" spans="1:12" hidden="1" x14ac:dyDescent="0.2">
      <c r="A674" s="14">
        <v>40127.666666666664</v>
      </c>
      <c r="B674">
        <v>1257897600</v>
      </c>
      <c r="C674">
        <v>613</v>
      </c>
      <c r="J674" s="15">
        <v>0.95</v>
      </c>
      <c r="K674">
        <v>72</v>
      </c>
      <c r="L674">
        <v>76</v>
      </c>
    </row>
    <row r="675" spans="1:12" hidden="1" x14ac:dyDescent="0.2">
      <c r="A675" s="14">
        <v>40126.666666666664</v>
      </c>
      <c r="B675">
        <v>1257811200</v>
      </c>
      <c r="C675">
        <v>606</v>
      </c>
      <c r="J675" s="15">
        <v>0.95</v>
      </c>
      <c r="K675">
        <v>71</v>
      </c>
      <c r="L675">
        <v>75</v>
      </c>
    </row>
    <row r="676" spans="1:12" hidden="1" x14ac:dyDescent="0.2">
      <c r="A676" s="14">
        <v>40125.666666666664</v>
      </c>
      <c r="B676">
        <v>1257724800</v>
      </c>
      <c r="C676">
        <v>591</v>
      </c>
      <c r="J676" s="15">
        <v>0.95</v>
      </c>
      <c r="K676">
        <v>71</v>
      </c>
      <c r="L676">
        <v>75</v>
      </c>
    </row>
    <row r="677" spans="1:12" hidden="1" x14ac:dyDescent="0.2">
      <c r="A677" s="14">
        <v>40124.666666666664</v>
      </c>
      <c r="B677">
        <v>1257638400</v>
      </c>
      <c r="C677">
        <v>593</v>
      </c>
      <c r="J677" s="15">
        <v>0.95</v>
      </c>
      <c r="K677">
        <v>70</v>
      </c>
      <c r="L677">
        <v>74</v>
      </c>
    </row>
    <row r="678" spans="1:12" hidden="1" x14ac:dyDescent="0.2">
      <c r="A678" s="14">
        <v>40123.666666666664</v>
      </c>
      <c r="B678">
        <v>1257552000</v>
      </c>
      <c r="C678">
        <v>632</v>
      </c>
      <c r="J678" s="15">
        <v>0.95</v>
      </c>
      <c r="K678">
        <v>70</v>
      </c>
      <c r="L678">
        <v>74</v>
      </c>
    </row>
    <row r="680" spans="1:12" x14ac:dyDescent="0.2">
      <c r="A680" t="s">
        <v>8013</v>
      </c>
    </row>
  </sheetData>
  <autoFilter ref="A1:L67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workbookViewId="0">
      <selection activeCell="B31" sqref="B31"/>
    </sheetView>
  </sheetViews>
  <sheetFormatPr baseColWidth="10" defaultRowHeight="16" x14ac:dyDescent="0.2"/>
  <sheetData>
    <row r="1" spans="1:2" x14ac:dyDescent="0.2">
      <c r="A1" t="s">
        <v>456</v>
      </c>
      <c r="B1" t="s">
        <v>7989</v>
      </c>
    </row>
    <row r="2" spans="1:2" x14ac:dyDescent="0.2">
      <c r="A2" t="s">
        <v>443</v>
      </c>
      <c r="B2" t="s">
        <v>7990</v>
      </c>
    </row>
    <row r="3" spans="1:2" x14ac:dyDescent="0.2">
      <c r="A3" t="s">
        <v>416</v>
      </c>
      <c r="B3" t="s">
        <v>7991</v>
      </c>
    </row>
    <row r="4" spans="1:2" x14ac:dyDescent="0.2">
      <c r="A4" t="s">
        <v>411</v>
      </c>
      <c r="B4" t="s">
        <v>7991</v>
      </c>
    </row>
    <row r="5" spans="1:2" x14ac:dyDescent="0.2">
      <c r="A5" t="s">
        <v>7665</v>
      </c>
      <c r="B5" t="s">
        <v>7991</v>
      </c>
    </row>
    <row r="6" spans="1:2" x14ac:dyDescent="0.2">
      <c r="A6" t="s">
        <v>7666</v>
      </c>
      <c r="B6" t="s">
        <v>7991</v>
      </c>
    </row>
    <row r="7" spans="1:2" x14ac:dyDescent="0.2">
      <c r="A7" t="s">
        <v>431</v>
      </c>
      <c r="B7" t="s">
        <v>7991</v>
      </c>
    </row>
    <row r="8" spans="1:2" x14ac:dyDescent="0.2">
      <c r="A8" t="s">
        <v>436</v>
      </c>
      <c r="B8" t="s">
        <v>7991</v>
      </c>
    </row>
    <row r="9" spans="1:2" x14ac:dyDescent="0.2">
      <c r="A9" t="s">
        <v>438</v>
      </c>
      <c r="B9" t="s">
        <v>7991</v>
      </c>
    </row>
    <row r="10" spans="1:2" x14ac:dyDescent="0.2">
      <c r="A10" t="s">
        <v>429</v>
      </c>
      <c r="B10" t="s">
        <v>7991</v>
      </c>
    </row>
    <row r="11" spans="1:2" x14ac:dyDescent="0.2">
      <c r="A11" t="s">
        <v>480</v>
      </c>
    </row>
    <row r="12" spans="1:2" x14ac:dyDescent="0.2">
      <c r="A12" t="s">
        <v>466</v>
      </c>
      <c r="B12" t="s">
        <v>7991</v>
      </c>
    </row>
    <row r="13" spans="1:2" x14ac:dyDescent="0.2">
      <c r="A13" t="s">
        <v>439</v>
      </c>
      <c r="B13" t="s">
        <v>7991</v>
      </c>
    </row>
    <row r="14" spans="1:2" x14ac:dyDescent="0.2">
      <c r="A14" t="s">
        <v>462</v>
      </c>
      <c r="B14" t="s">
        <v>7991</v>
      </c>
    </row>
    <row r="15" spans="1:2" x14ac:dyDescent="0.2">
      <c r="A15" t="s">
        <v>460</v>
      </c>
      <c r="B15" t="s">
        <v>7991</v>
      </c>
    </row>
    <row r="16" spans="1:2" x14ac:dyDescent="0.2">
      <c r="A16" t="s">
        <v>459</v>
      </c>
      <c r="B16" t="s">
        <v>7991</v>
      </c>
    </row>
    <row r="17" spans="1:2" x14ac:dyDescent="0.2">
      <c r="A17" t="s">
        <v>465</v>
      </c>
      <c r="B17" t="s">
        <v>7991</v>
      </c>
    </row>
    <row r="18" spans="1:2" x14ac:dyDescent="0.2">
      <c r="A18" t="s">
        <v>453</v>
      </c>
    </row>
    <row r="19" spans="1:2" x14ac:dyDescent="0.2">
      <c r="A19" t="s">
        <v>223</v>
      </c>
      <c r="B19" t="s">
        <v>7992</v>
      </c>
    </row>
    <row r="20" spans="1:2" x14ac:dyDescent="0.2">
      <c r="A20" t="s">
        <v>471</v>
      </c>
    </row>
    <row r="21" spans="1:2" x14ac:dyDescent="0.2">
      <c r="A21" t="s">
        <v>476</v>
      </c>
      <c r="B21" t="s">
        <v>7991</v>
      </c>
    </row>
    <row r="22" spans="1:2" x14ac:dyDescent="0.2">
      <c r="A22" t="s">
        <v>424</v>
      </c>
      <c r="B22" t="s">
        <v>7993</v>
      </c>
    </row>
    <row r="23" spans="1:2" x14ac:dyDescent="0.2">
      <c r="A23" t="s">
        <v>473</v>
      </c>
      <c r="B23" t="s">
        <v>7989</v>
      </c>
    </row>
    <row r="24" spans="1:2" x14ac:dyDescent="0.2">
      <c r="A24" t="s">
        <v>447</v>
      </c>
    </row>
    <row r="25" spans="1:2" x14ac:dyDescent="0.2">
      <c r="A25" t="s">
        <v>5</v>
      </c>
      <c r="B25" t="s">
        <v>7991</v>
      </c>
    </row>
    <row r="26" spans="1:2" x14ac:dyDescent="0.2">
      <c r="A26" t="s">
        <v>276</v>
      </c>
      <c r="B26" t="s">
        <v>7994</v>
      </c>
    </row>
    <row r="27" spans="1:2" x14ac:dyDescent="0.2">
      <c r="A27" t="s">
        <v>219</v>
      </c>
      <c r="B27" t="s">
        <v>7995</v>
      </c>
    </row>
    <row r="28" spans="1:2" x14ac:dyDescent="0.2">
      <c r="A28" t="s">
        <v>237</v>
      </c>
    </row>
    <row r="29" spans="1:2" x14ac:dyDescent="0.2">
      <c r="A29" t="s">
        <v>225</v>
      </c>
    </row>
    <row r="30" spans="1:2" x14ac:dyDescent="0.2">
      <c r="A30" t="s">
        <v>213</v>
      </c>
      <c r="B30" t="s">
        <v>7996</v>
      </c>
    </row>
    <row r="31" spans="1:2" x14ac:dyDescent="0.2">
      <c r="A31" t="s">
        <v>2</v>
      </c>
      <c r="B31" t="s">
        <v>7997</v>
      </c>
    </row>
    <row r="32" spans="1:2" x14ac:dyDescent="0.2">
      <c r="A32" t="s">
        <v>314</v>
      </c>
    </row>
    <row r="33" spans="1:2" x14ac:dyDescent="0.2">
      <c r="A33" t="s">
        <v>209</v>
      </c>
    </row>
    <row r="34" spans="1:2" x14ac:dyDescent="0.2">
      <c r="A34" t="s">
        <v>211</v>
      </c>
    </row>
    <row r="35" spans="1:2" x14ac:dyDescent="0.2">
      <c r="A35" t="s">
        <v>234</v>
      </c>
      <c r="B35" t="s">
        <v>7998</v>
      </c>
    </row>
    <row r="36" spans="1:2" x14ac:dyDescent="0.2">
      <c r="A36" t="s">
        <v>8</v>
      </c>
      <c r="B36" t="s">
        <v>7998</v>
      </c>
    </row>
    <row r="37" spans="1:2" x14ac:dyDescent="0.2">
      <c r="A37" t="s">
        <v>370</v>
      </c>
    </row>
    <row r="38" spans="1:2" x14ac:dyDescent="0.2">
      <c r="A38" t="s">
        <v>358</v>
      </c>
    </row>
    <row r="39" spans="1:2" x14ac:dyDescent="0.2">
      <c r="A39" t="s">
        <v>322</v>
      </c>
    </row>
    <row r="40" spans="1:2" x14ac:dyDescent="0.2">
      <c r="A40" t="s">
        <v>230</v>
      </c>
      <c r="B40" t="s">
        <v>7998</v>
      </c>
    </row>
    <row r="41" spans="1:2" x14ac:dyDescent="0.2">
      <c r="A41" t="s">
        <v>304</v>
      </c>
      <c r="B41" t="s">
        <v>7999</v>
      </c>
    </row>
    <row r="42" spans="1:2" x14ac:dyDescent="0.2">
      <c r="A42" t="s">
        <v>207</v>
      </c>
    </row>
    <row r="43" spans="1:2" x14ac:dyDescent="0.2">
      <c r="A43" t="s">
        <v>228</v>
      </c>
      <c r="B43" t="s">
        <v>7991</v>
      </c>
    </row>
    <row r="44" spans="1:2" x14ac:dyDescent="0.2">
      <c r="A44" t="s">
        <v>221</v>
      </c>
    </row>
    <row r="45" spans="1:2" x14ac:dyDescent="0.2">
      <c r="A45" t="s">
        <v>316</v>
      </c>
    </row>
    <row r="46" spans="1:2" x14ac:dyDescent="0.2">
      <c r="A46" t="s">
        <v>216</v>
      </c>
    </row>
    <row r="47" spans="1:2" x14ac:dyDescent="0.2">
      <c r="A47" t="s">
        <v>264</v>
      </c>
      <c r="B47" t="s">
        <v>7991</v>
      </c>
    </row>
    <row r="48" spans="1:2" x14ac:dyDescent="0.2">
      <c r="A48" t="s">
        <v>262</v>
      </c>
      <c r="B48" t="s">
        <v>8000</v>
      </c>
    </row>
    <row r="49" spans="1:2" x14ac:dyDescent="0.2">
      <c r="A49" t="s">
        <v>272</v>
      </c>
      <c r="B49" t="s">
        <v>7991</v>
      </c>
    </row>
    <row r="50" spans="1:2" x14ac:dyDescent="0.2">
      <c r="A50" t="s">
        <v>253</v>
      </c>
      <c r="B50" t="s">
        <v>7991</v>
      </c>
    </row>
    <row r="51" spans="1:2" x14ac:dyDescent="0.2">
      <c r="A51" t="s">
        <v>258</v>
      </c>
      <c r="B51" t="s">
        <v>7991</v>
      </c>
    </row>
    <row r="52" spans="1:2" x14ac:dyDescent="0.2">
      <c r="A52" t="s">
        <v>290</v>
      </c>
      <c r="B52" t="s">
        <v>7991</v>
      </c>
    </row>
    <row r="53" spans="1:2" x14ac:dyDescent="0.2">
      <c r="A53" t="s">
        <v>282</v>
      </c>
      <c r="B53" t="s">
        <v>7991</v>
      </c>
    </row>
    <row r="54" spans="1:2" x14ac:dyDescent="0.2">
      <c r="A54" t="s">
        <v>271</v>
      </c>
      <c r="B54" t="s">
        <v>8001</v>
      </c>
    </row>
    <row r="55" spans="1:2" x14ac:dyDescent="0.2">
      <c r="A55" t="s">
        <v>249</v>
      </c>
      <c r="B55" t="s">
        <v>7991</v>
      </c>
    </row>
    <row r="56" spans="1:2" x14ac:dyDescent="0.2">
      <c r="A56" t="s">
        <v>251</v>
      </c>
    </row>
    <row r="57" spans="1:2" x14ac:dyDescent="0.2">
      <c r="A57" t="s">
        <v>8002</v>
      </c>
    </row>
    <row r="58" spans="1:2" x14ac:dyDescent="0.2">
      <c r="A58" t="s">
        <v>294</v>
      </c>
      <c r="B58" t="s">
        <v>7991</v>
      </c>
    </row>
    <row r="59" spans="1:2" x14ac:dyDescent="0.2">
      <c r="A59" t="s">
        <v>247</v>
      </c>
    </row>
    <row r="60" spans="1:2" x14ac:dyDescent="0.2">
      <c r="A60" t="s">
        <v>330</v>
      </c>
      <c r="B60" t="s">
        <v>7998</v>
      </c>
    </row>
    <row r="61" spans="1:2" x14ac:dyDescent="0.2">
      <c r="A61" t="s">
        <v>325</v>
      </c>
      <c r="B61" t="s">
        <v>7998</v>
      </c>
    </row>
    <row r="62" spans="1:2" x14ac:dyDescent="0.2">
      <c r="A62" t="s">
        <v>309</v>
      </c>
    </row>
    <row r="63" spans="1:2" x14ac:dyDescent="0.2">
      <c r="A63" t="s">
        <v>349</v>
      </c>
    </row>
    <row r="64" spans="1:2" x14ac:dyDescent="0.2">
      <c r="A64" t="s">
        <v>319</v>
      </c>
      <c r="B64" t="s">
        <v>7991</v>
      </c>
    </row>
    <row r="65" spans="1:2" x14ac:dyDescent="0.2">
      <c r="A65" t="s">
        <v>334</v>
      </c>
      <c r="B65" t="s">
        <v>7998</v>
      </c>
    </row>
    <row r="66" spans="1:2" x14ac:dyDescent="0.2">
      <c r="A66" t="s">
        <v>366</v>
      </c>
    </row>
    <row r="67" spans="1:2" x14ac:dyDescent="0.2">
      <c r="A67" t="s">
        <v>332</v>
      </c>
    </row>
    <row r="68" spans="1:2" x14ac:dyDescent="0.2">
      <c r="A68" t="s">
        <v>374</v>
      </c>
    </row>
    <row r="69" spans="1:2" x14ac:dyDescent="0.2">
      <c r="A69" t="s">
        <v>356</v>
      </c>
      <c r="B69" t="s">
        <v>7998</v>
      </c>
    </row>
    <row r="70" spans="1:2" x14ac:dyDescent="0.2">
      <c r="A70" t="s">
        <v>360</v>
      </c>
    </row>
    <row r="71" spans="1:2" x14ac:dyDescent="0.2">
      <c r="A71" t="s">
        <v>392</v>
      </c>
    </row>
    <row r="72" spans="1:2" x14ac:dyDescent="0.2">
      <c r="A72" t="s">
        <v>397</v>
      </c>
      <c r="B72" t="s">
        <v>7998</v>
      </c>
    </row>
    <row r="73" spans="1:2" x14ac:dyDescent="0.2">
      <c r="A73" t="s">
        <v>403</v>
      </c>
      <c r="B73" t="s">
        <v>8003</v>
      </c>
    </row>
    <row r="74" spans="1:2" x14ac:dyDescent="0.2">
      <c r="A74" t="s">
        <v>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T214"/>
  <sheetViews>
    <sheetView workbookViewId="0">
      <selection activeCell="I1" sqref="I1:I1048576"/>
    </sheetView>
  </sheetViews>
  <sheetFormatPr baseColWidth="10" defaultRowHeight="16" x14ac:dyDescent="0.2"/>
  <cols>
    <col min="1" max="1" width="11.1640625" style="2" bestFit="1" customWidth="1"/>
    <col min="2" max="2" width="10.83203125" style="1"/>
    <col min="3" max="3" width="15.5" customWidth="1"/>
    <col min="4" max="4" width="20.6640625" customWidth="1"/>
    <col min="5" max="5" width="28.6640625" bestFit="1" customWidth="1"/>
    <col min="6" max="6" width="23.6640625" customWidth="1"/>
    <col min="7" max="8" width="29" customWidth="1"/>
    <col min="9" max="9" width="14.5" customWidth="1"/>
    <col min="12" max="18" width="0" hidden="1" customWidth="1"/>
  </cols>
  <sheetData>
    <row r="1" spans="1:20" x14ac:dyDescent="0.2">
      <c r="C1" t="s">
        <v>273</v>
      </c>
      <c r="D1" t="s">
        <v>931</v>
      </c>
      <c r="E1" t="s">
        <v>933</v>
      </c>
      <c r="F1" t="s">
        <v>937</v>
      </c>
      <c r="G1" t="s">
        <v>940</v>
      </c>
      <c r="H1" t="s">
        <v>948</v>
      </c>
      <c r="I1" t="s">
        <v>936</v>
      </c>
      <c r="N1" s="2">
        <v>5</v>
      </c>
      <c r="O1" s="2">
        <v>4</v>
      </c>
      <c r="P1" s="2">
        <v>3</v>
      </c>
      <c r="Q1" s="2">
        <v>2</v>
      </c>
      <c r="R1" s="2">
        <v>1</v>
      </c>
      <c r="S1" t="s">
        <v>929</v>
      </c>
      <c r="T1" t="s">
        <v>934</v>
      </c>
    </row>
    <row r="2" spans="1:20" hidden="1" x14ac:dyDescent="0.2">
      <c r="A2" s="2">
        <v>1358356913</v>
      </c>
      <c r="B2" s="1" t="s">
        <v>1</v>
      </c>
      <c r="C2" t="s">
        <v>2</v>
      </c>
      <c r="D2" t="s">
        <v>2</v>
      </c>
      <c r="E2" t="s">
        <v>2</v>
      </c>
      <c r="I2" t="s">
        <v>3</v>
      </c>
      <c r="L2">
        <v>0.290264100158932</v>
      </c>
      <c r="M2">
        <v>11</v>
      </c>
      <c r="N2">
        <v>0</v>
      </c>
      <c r="O2">
        <v>1</v>
      </c>
      <c r="P2">
        <v>6</v>
      </c>
      <c r="Q2">
        <v>49</v>
      </c>
      <c r="R2">
        <v>185</v>
      </c>
      <c r="S2" t="b">
        <f t="shared" ref="S2:S65" si="0">IF(AND(D2&lt;&gt;"",D2=C2),TRUE,FALSE)</f>
        <v>1</v>
      </c>
      <c r="T2" t="b">
        <f t="shared" ref="T2:T65" si="1">IF(AND(E2&lt;&gt;"",E2=C2),TRUE,FALSE)</f>
        <v>1</v>
      </c>
    </row>
    <row r="3" spans="1:20" x14ac:dyDescent="0.2">
      <c r="A3" s="2">
        <v>1358358300</v>
      </c>
      <c r="B3" s="1" t="s">
        <v>4</v>
      </c>
      <c r="C3" t="s">
        <v>5</v>
      </c>
      <c r="D3" t="s">
        <v>275</v>
      </c>
      <c r="E3" t="s">
        <v>275</v>
      </c>
      <c r="F3" t="s">
        <v>938</v>
      </c>
      <c r="I3" t="s">
        <v>6</v>
      </c>
      <c r="L3">
        <v>2.2937401769803901E-2</v>
      </c>
      <c r="M3">
        <v>511</v>
      </c>
      <c r="N3">
        <v>0</v>
      </c>
      <c r="O3">
        <v>1</v>
      </c>
      <c r="P3">
        <v>3</v>
      </c>
      <c r="Q3">
        <v>8</v>
      </c>
      <c r="R3">
        <v>70</v>
      </c>
      <c r="S3" t="b">
        <f t="shared" si="0"/>
        <v>0</v>
      </c>
      <c r="T3" t="b">
        <f t="shared" si="1"/>
        <v>0</v>
      </c>
    </row>
    <row r="4" spans="1:20" x14ac:dyDescent="0.2">
      <c r="A4" s="2">
        <v>1358360130</v>
      </c>
      <c r="B4" s="1" t="s">
        <v>7</v>
      </c>
      <c r="C4" t="s">
        <v>8</v>
      </c>
      <c r="D4" t="s">
        <v>920</v>
      </c>
      <c r="E4" t="s">
        <v>920</v>
      </c>
      <c r="F4" t="s">
        <v>939</v>
      </c>
      <c r="G4" t="s">
        <v>956</v>
      </c>
      <c r="I4" t="s">
        <v>9</v>
      </c>
      <c r="L4">
        <v>0.54179142621851895</v>
      </c>
      <c r="M4">
        <v>3</v>
      </c>
      <c r="N4">
        <v>1</v>
      </c>
      <c r="O4">
        <v>0</v>
      </c>
      <c r="P4">
        <v>2</v>
      </c>
      <c r="Q4">
        <v>4</v>
      </c>
      <c r="R4">
        <v>38</v>
      </c>
      <c r="S4" t="b">
        <f t="shared" si="0"/>
        <v>0</v>
      </c>
      <c r="T4" t="b">
        <f t="shared" si="1"/>
        <v>0</v>
      </c>
    </row>
    <row r="5" spans="1:20" hidden="1" x14ac:dyDescent="0.2">
      <c r="A5" s="2">
        <v>1358367275</v>
      </c>
      <c r="B5" s="1" t="s">
        <v>10</v>
      </c>
      <c r="C5" t="s">
        <v>2</v>
      </c>
      <c r="D5" t="s">
        <v>2</v>
      </c>
      <c r="E5" t="s">
        <v>2</v>
      </c>
      <c r="I5" t="s">
        <v>11</v>
      </c>
      <c r="L5">
        <v>0.17084948587500301</v>
      </c>
      <c r="M5">
        <v>57</v>
      </c>
      <c r="N5">
        <v>1</v>
      </c>
      <c r="O5">
        <v>0</v>
      </c>
      <c r="P5">
        <v>4</v>
      </c>
      <c r="Q5">
        <v>22</v>
      </c>
      <c r="R5">
        <v>114</v>
      </c>
      <c r="S5" t="b">
        <f t="shared" si="0"/>
        <v>1</v>
      </c>
      <c r="T5" t="b">
        <f t="shared" si="1"/>
        <v>1</v>
      </c>
    </row>
    <row r="6" spans="1:20" hidden="1" x14ac:dyDescent="0.2">
      <c r="A6" s="2">
        <v>1358372572</v>
      </c>
      <c r="B6" s="1" t="s">
        <v>12</v>
      </c>
      <c r="C6" t="s">
        <v>209</v>
      </c>
      <c r="D6" t="s">
        <v>209</v>
      </c>
      <c r="E6" t="s">
        <v>209</v>
      </c>
      <c r="I6" t="s">
        <v>210</v>
      </c>
      <c r="L6">
        <v>0.33375534866558199</v>
      </c>
      <c r="M6">
        <v>8</v>
      </c>
      <c r="N6">
        <v>0</v>
      </c>
      <c r="O6">
        <v>1</v>
      </c>
      <c r="P6">
        <v>8</v>
      </c>
      <c r="Q6">
        <v>26</v>
      </c>
      <c r="R6">
        <v>121</v>
      </c>
      <c r="S6" t="b">
        <f t="shared" si="0"/>
        <v>1</v>
      </c>
      <c r="T6" t="b">
        <f t="shared" si="1"/>
        <v>1</v>
      </c>
    </row>
    <row r="7" spans="1:20" hidden="1" x14ac:dyDescent="0.2">
      <c r="A7" s="2">
        <v>1358374185</v>
      </c>
      <c r="B7" s="1" t="s">
        <v>13</v>
      </c>
      <c r="C7" t="s">
        <v>209</v>
      </c>
      <c r="D7" t="s">
        <v>209</v>
      </c>
      <c r="E7" t="s">
        <v>209</v>
      </c>
      <c r="I7" t="s">
        <v>210</v>
      </c>
      <c r="L7">
        <v>0.22343932079685</v>
      </c>
      <c r="M7">
        <v>16</v>
      </c>
      <c r="N7">
        <v>0</v>
      </c>
      <c r="O7">
        <v>1</v>
      </c>
      <c r="P7">
        <v>5</v>
      </c>
      <c r="Q7">
        <v>16</v>
      </c>
      <c r="R7">
        <v>97</v>
      </c>
      <c r="S7" t="b">
        <f t="shared" si="0"/>
        <v>1</v>
      </c>
      <c r="T7" t="b">
        <f t="shared" si="1"/>
        <v>1</v>
      </c>
    </row>
    <row r="8" spans="1:20" hidden="1" x14ac:dyDescent="0.2">
      <c r="A8" s="2">
        <v>1358374711</v>
      </c>
      <c r="B8" s="1" t="s">
        <v>14</v>
      </c>
      <c r="C8" t="s">
        <v>209</v>
      </c>
      <c r="D8" t="s">
        <v>209</v>
      </c>
      <c r="E8" t="s">
        <v>209</v>
      </c>
      <c r="I8" t="s">
        <v>210</v>
      </c>
      <c r="L8">
        <v>0.260095530819621</v>
      </c>
      <c r="M8">
        <v>15</v>
      </c>
      <c r="N8">
        <v>0</v>
      </c>
      <c r="O8">
        <v>1</v>
      </c>
      <c r="P8">
        <v>6</v>
      </c>
      <c r="Q8">
        <v>20</v>
      </c>
      <c r="R8">
        <v>108</v>
      </c>
      <c r="S8" t="b">
        <f t="shared" si="0"/>
        <v>1</v>
      </c>
      <c r="T8" t="b">
        <f t="shared" si="1"/>
        <v>1</v>
      </c>
    </row>
    <row r="9" spans="1:20" x14ac:dyDescent="0.2">
      <c r="A9" s="2">
        <v>1358387715</v>
      </c>
      <c r="B9" s="1" t="s">
        <v>15</v>
      </c>
      <c r="C9" t="s">
        <v>207</v>
      </c>
      <c r="D9" t="s">
        <v>237</v>
      </c>
      <c r="E9" t="s">
        <v>237</v>
      </c>
      <c r="F9" t="s">
        <v>963</v>
      </c>
      <c r="G9" t="s">
        <v>970</v>
      </c>
      <c r="I9" t="s">
        <v>208</v>
      </c>
      <c r="L9">
        <v>7.0937073960008007E-2</v>
      </c>
      <c r="M9">
        <v>334</v>
      </c>
      <c r="N9">
        <v>0</v>
      </c>
      <c r="O9">
        <v>1</v>
      </c>
      <c r="P9">
        <v>2</v>
      </c>
      <c r="Q9">
        <v>22</v>
      </c>
      <c r="R9">
        <v>160</v>
      </c>
      <c r="S9" t="b">
        <f t="shared" si="0"/>
        <v>0</v>
      </c>
      <c r="T9" t="b">
        <f t="shared" si="1"/>
        <v>0</v>
      </c>
    </row>
    <row r="10" spans="1:20" hidden="1" x14ac:dyDescent="0.2">
      <c r="A10" s="2">
        <v>1358431221</v>
      </c>
      <c r="B10" s="1" t="s">
        <v>16</v>
      </c>
      <c r="C10" t="s">
        <v>211</v>
      </c>
      <c r="D10" t="s">
        <v>211</v>
      </c>
      <c r="E10" t="s">
        <v>211</v>
      </c>
      <c r="I10" t="s">
        <v>212</v>
      </c>
      <c r="L10">
        <v>0.22815447484829299</v>
      </c>
      <c r="M10">
        <v>11</v>
      </c>
      <c r="N10">
        <v>1</v>
      </c>
      <c r="O10">
        <v>0</v>
      </c>
      <c r="P10">
        <v>1</v>
      </c>
      <c r="Q10">
        <v>9</v>
      </c>
      <c r="R10">
        <v>41</v>
      </c>
      <c r="S10" t="b">
        <f t="shared" si="0"/>
        <v>1</v>
      </c>
      <c r="T10" t="b">
        <f t="shared" si="1"/>
        <v>1</v>
      </c>
    </row>
    <row r="11" spans="1:20" hidden="1" x14ac:dyDescent="0.2">
      <c r="A11" s="2">
        <v>1358456016</v>
      </c>
      <c r="B11" s="1" t="s">
        <v>206</v>
      </c>
      <c r="C11" t="s">
        <v>213</v>
      </c>
      <c r="D11" t="s">
        <v>213</v>
      </c>
      <c r="E11" t="s">
        <v>213</v>
      </c>
      <c r="I11" t="s">
        <v>214</v>
      </c>
      <c r="L11">
        <v>9.2919092047410001E-2</v>
      </c>
      <c r="M11">
        <v>148</v>
      </c>
      <c r="N11">
        <v>0</v>
      </c>
      <c r="O11">
        <v>0</v>
      </c>
      <c r="P11">
        <v>0</v>
      </c>
      <c r="Q11">
        <v>7</v>
      </c>
      <c r="R11">
        <v>113</v>
      </c>
      <c r="S11" t="b">
        <f t="shared" si="0"/>
        <v>1</v>
      </c>
      <c r="T11" t="b">
        <f t="shared" si="1"/>
        <v>1</v>
      </c>
    </row>
    <row r="12" spans="1:20" hidden="1" x14ac:dyDescent="0.2">
      <c r="A12" s="2">
        <v>1358456360</v>
      </c>
      <c r="B12" s="1" t="s">
        <v>17</v>
      </c>
      <c r="C12" t="s">
        <v>213</v>
      </c>
      <c r="D12" t="s">
        <v>213</v>
      </c>
      <c r="E12" t="s">
        <v>213</v>
      </c>
      <c r="I12" t="s">
        <v>215</v>
      </c>
      <c r="L12">
        <v>7.0350685507564403E-2</v>
      </c>
      <c r="M12">
        <v>227</v>
      </c>
      <c r="N12">
        <v>0</v>
      </c>
      <c r="O12">
        <v>0</v>
      </c>
      <c r="P12">
        <v>1</v>
      </c>
      <c r="Q12">
        <v>9</v>
      </c>
      <c r="R12">
        <v>106</v>
      </c>
      <c r="S12" t="b">
        <f t="shared" si="0"/>
        <v>1</v>
      </c>
      <c r="T12" t="b">
        <f t="shared" si="1"/>
        <v>1</v>
      </c>
    </row>
    <row r="13" spans="1:20" x14ac:dyDescent="0.2">
      <c r="A13" s="2">
        <v>1358461920</v>
      </c>
      <c r="B13" s="1" t="s">
        <v>18</v>
      </c>
      <c r="C13" s="3" t="s">
        <v>216</v>
      </c>
      <c r="D13" t="s">
        <v>908</v>
      </c>
      <c r="E13" t="s">
        <v>908</v>
      </c>
      <c r="F13" t="s">
        <v>971</v>
      </c>
      <c r="G13" t="s">
        <v>954</v>
      </c>
      <c r="I13" s="3" t="s">
        <v>218</v>
      </c>
      <c r="J13" s="3" t="s">
        <v>217</v>
      </c>
      <c r="L13">
        <v>3.10734876545537E-2</v>
      </c>
      <c r="M13">
        <v>206</v>
      </c>
      <c r="N13">
        <v>0</v>
      </c>
      <c r="O13">
        <v>0</v>
      </c>
      <c r="P13">
        <v>1</v>
      </c>
      <c r="Q13">
        <v>3</v>
      </c>
      <c r="R13">
        <v>33</v>
      </c>
      <c r="S13" t="b">
        <f t="shared" si="0"/>
        <v>0</v>
      </c>
      <c r="T13" t="b">
        <f t="shared" si="1"/>
        <v>0</v>
      </c>
    </row>
    <row r="14" spans="1:20" hidden="1" x14ac:dyDescent="0.2">
      <c r="A14" s="2">
        <v>1358521925</v>
      </c>
      <c r="B14" s="1" t="s">
        <v>19</v>
      </c>
      <c r="C14" t="s">
        <v>219</v>
      </c>
      <c r="D14" t="s">
        <v>219</v>
      </c>
      <c r="E14" t="s">
        <v>219</v>
      </c>
      <c r="I14" t="s">
        <v>220</v>
      </c>
      <c r="L14">
        <v>0.36633583350891102</v>
      </c>
      <c r="M14">
        <v>4</v>
      </c>
      <c r="N14">
        <v>0</v>
      </c>
      <c r="O14">
        <v>1</v>
      </c>
      <c r="P14">
        <v>3</v>
      </c>
      <c r="Q14">
        <v>5</v>
      </c>
      <c r="R14">
        <v>18</v>
      </c>
      <c r="S14" t="b">
        <f t="shared" si="0"/>
        <v>1</v>
      </c>
      <c r="T14" t="b">
        <f t="shared" si="1"/>
        <v>1</v>
      </c>
    </row>
    <row r="15" spans="1:20" hidden="1" x14ac:dyDescent="0.2">
      <c r="A15" s="2">
        <v>1358525062</v>
      </c>
      <c r="B15" s="1" t="s">
        <v>20</v>
      </c>
      <c r="C15" t="s">
        <v>221</v>
      </c>
      <c r="D15" t="s">
        <v>221</v>
      </c>
      <c r="E15" t="s">
        <v>221</v>
      </c>
      <c r="I15" t="s">
        <v>222</v>
      </c>
      <c r="L15">
        <v>0.55858615269678102</v>
      </c>
      <c r="M15">
        <v>3</v>
      </c>
      <c r="N15">
        <v>1</v>
      </c>
      <c r="O15">
        <v>0</v>
      </c>
      <c r="P15">
        <v>1</v>
      </c>
      <c r="Q15">
        <v>6</v>
      </c>
      <c r="R15">
        <v>37</v>
      </c>
      <c r="S15" t="b">
        <f t="shared" si="0"/>
        <v>1</v>
      </c>
      <c r="T15" t="b">
        <f t="shared" si="1"/>
        <v>1</v>
      </c>
    </row>
    <row r="16" spans="1:20" x14ac:dyDescent="0.2">
      <c r="A16" s="2">
        <v>1358537518</v>
      </c>
      <c r="B16" s="1" t="s">
        <v>21</v>
      </c>
      <c r="C16" s="3" t="s">
        <v>223</v>
      </c>
      <c r="D16" t="s">
        <v>913</v>
      </c>
      <c r="E16" t="s">
        <v>913</v>
      </c>
      <c r="F16" t="s">
        <v>971</v>
      </c>
      <c r="G16" t="s">
        <v>955</v>
      </c>
      <c r="I16" s="3" t="s">
        <v>218</v>
      </c>
      <c r="J16" s="3" t="s">
        <v>224</v>
      </c>
      <c r="L16">
        <v>4.3997091399544101E-2</v>
      </c>
      <c r="M16">
        <v>4</v>
      </c>
      <c r="N16">
        <v>0</v>
      </c>
      <c r="O16">
        <v>0</v>
      </c>
      <c r="P16">
        <v>0</v>
      </c>
      <c r="Q16">
        <v>0</v>
      </c>
      <c r="R16">
        <v>0</v>
      </c>
      <c r="S16" t="b">
        <f t="shared" si="0"/>
        <v>0</v>
      </c>
      <c r="T16" t="b">
        <f t="shared" si="1"/>
        <v>0</v>
      </c>
    </row>
    <row r="17" spans="1:20" hidden="1" x14ac:dyDescent="0.2">
      <c r="A17" s="2">
        <v>1358542221</v>
      </c>
      <c r="B17" s="1" t="s">
        <v>22</v>
      </c>
      <c r="C17" t="s">
        <v>225</v>
      </c>
      <c r="D17" t="s">
        <v>225</v>
      </c>
      <c r="E17" t="s">
        <v>225</v>
      </c>
      <c r="I17" t="s">
        <v>226</v>
      </c>
      <c r="L17">
        <v>0.18842710034621299</v>
      </c>
      <c r="M17">
        <v>19</v>
      </c>
      <c r="N17">
        <v>0</v>
      </c>
      <c r="O17">
        <v>0</v>
      </c>
      <c r="P17">
        <v>0</v>
      </c>
      <c r="Q17">
        <v>9</v>
      </c>
      <c r="R17">
        <v>227</v>
      </c>
      <c r="S17" t="b">
        <f t="shared" si="0"/>
        <v>1</v>
      </c>
      <c r="T17" t="b">
        <f t="shared" si="1"/>
        <v>1</v>
      </c>
    </row>
    <row r="18" spans="1:20" hidden="1" x14ac:dyDescent="0.2">
      <c r="A18" s="2">
        <v>1358542472</v>
      </c>
      <c r="B18" s="1" t="s">
        <v>23</v>
      </c>
      <c r="C18" t="s">
        <v>225</v>
      </c>
      <c r="D18" t="s">
        <v>225</v>
      </c>
      <c r="E18" t="s">
        <v>225</v>
      </c>
      <c r="I18" t="s">
        <v>227</v>
      </c>
      <c r="L18">
        <v>2.6793191107712101E-2</v>
      </c>
      <c r="M18">
        <v>367</v>
      </c>
      <c r="N18">
        <v>0</v>
      </c>
      <c r="O18">
        <v>0</v>
      </c>
      <c r="P18">
        <v>0</v>
      </c>
      <c r="Q18">
        <v>0</v>
      </c>
      <c r="R18">
        <v>78</v>
      </c>
      <c r="S18" t="b">
        <f t="shared" si="0"/>
        <v>1</v>
      </c>
      <c r="T18" t="b">
        <f t="shared" si="1"/>
        <v>1</v>
      </c>
    </row>
    <row r="19" spans="1:20" hidden="1" x14ac:dyDescent="0.2">
      <c r="A19" s="2">
        <v>1358542645</v>
      </c>
      <c r="B19" s="1" t="s">
        <v>24</v>
      </c>
      <c r="C19" t="s">
        <v>228</v>
      </c>
      <c r="D19" t="s">
        <v>909</v>
      </c>
      <c r="E19" t="s">
        <v>228</v>
      </c>
      <c r="I19" t="s">
        <v>229</v>
      </c>
      <c r="L19">
        <v>0.22548148768814599</v>
      </c>
      <c r="M19">
        <v>13</v>
      </c>
      <c r="N19">
        <v>0</v>
      </c>
      <c r="O19">
        <v>0</v>
      </c>
      <c r="P19">
        <v>0</v>
      </c>
      <c r="Q19">
        <v>24</v>
      </c>
      <c r="R19">
        <v>201</v>
      </c>
      <c r="S19" t="b">
        <f t="shared" si="0"/>
        <v>0</v>
      </c>
      <c r="T19" t="b">
        <f t="shared" si="1"/>
        <v>1</v>
      </c>
    </row>
    <row r="20" spans="1:20" hidden="1" x14ac:dyDescent="0.2">
      <c r="A20" s="2">
        <v>1358548236</v>
      </c>
      <c r="B20" s="1" t="s">
        <v>25</v>
      </c>
      <c r="C20" t="s">
        <v>230</v>
      </c>
      <c r="D20" t="s">
        <v>230</v>
      </c>
      <c r="E20" t="s">
        <v>230</v>
      </c>
      <c r="I20" t="s">
        <v>231</v>
      </c>
      <c r="L20">
        <v>0.51901625976153698</v>
      </c>
      <c r="M20">
        <v>5</v>
      </c>
      <c r="N20">
        <v>3</v>
      </c>
      <c r="O20">
        <v>2</v>
      </c>
      <c r="P20">
        <v>8</v>
      </c>
      <c r="Q20">
        <v>16</v>
      </c>
      <c r="R20">
        <v>81</v>
      </c>
      <c r="S20" t="b">
        <f t="shared" si="0"/>
        <v>1</v>
      </c>
      <c r="T20" t="b">
        <f t="shared" si="1"/>
        <v>1</v>
      </c>
    </row>
    <row r="21" spans="1:20" hidden="1" x14ac:dyDescent="0.2">
      <c r="A21" s="2">
        <v>1358550204</v>
      </c>
      <c r="B21" s="1" t="s">
        <v>26</v>
      </c>
      <c r="C21" t="s">
        <v>230</v>
      </c>
      <c r="D21" t="s">
        <v>230</v>
      </c>
      <c r="E21" t="s">
        <v>230</v>
      </c>
      <c r="I21" t="s">
        <v>232</v>
      </c>
      <c r="L21">
        <v>0.50252997813117195</v>
      </c>
      <c r="M21">
        <v>4</v>
      </c>
      <c r="N21">
        <v>2</v>
      </c>
      <c r="O21">
        <v>3</v>
      </c>
      <c r="P21">
        <v>5</v>
      </c>
      <c r="Q21">
        <v>12</v>
      </c>
      <c r="R21">
        <v>72</v>
      </c>
      <c r="S21" t="b">
        <f t="shared" si="0"/>
        <v>1</v>
      </c>
      <c r="T21" t="b">
        <f t="shared" si="1"/>
        <v>1</v>
      </c>
    </row>
    <row r="22" spans="1:20" hidden="1" x14ac:dyDescent="0.2">
      <c r="A22" s="2">
        <v>1358552892</v>
      </c>
      <c r="B22" s="1" t="s">
        <v>27</v>
      </c>
      <c r="C22" t="s">
        <v>234</v>
      </c>
      <c r="D22" t="s">
        <v>234</v>
      </c>
      <c r="E22" t="s">
        <v>234</v>
      </c>
      <c r="I22" t="s">
        <v>233</v>
      </c>
      <c r="L22">
        <v>0.25501309483647999</v>
      </c>
      <c r="M22">
        <v>5</v>
      </c>
      <c r="N22">
        <v>0</v>
      </c>
      <c r="O22">
        <v>0</v>
      </c>
      <c r="P22">
        <v>0</v>
      </c>
      <c r="Q22">
        <v>9</v>
      </c>
      <c r="R22">
        <v>29</v>
      </c>
      <c r="S22" t="b">
        <f t="shared" si="0"/>
        <v>1</v>
      </c>
      <c r="T22" t="b">
        <f t="shared" si="1"/>
        <v>1</v>
      </c>
    </row>
    <row r="23" spans="1:20" hidden="1" x14ac:dyDescent="0.2">
      <c r="A23" s="2">
        <v>1358555564</v>
      </c>
      <c r="B23" s="1" t="s">
        <v>28</v>
      </c>
      <c r="C23" t="s">
        <v>230</v>
      </c>
      <c r="D23" t="s">
        <v>230</v>
      </c>
      <c r="E23" t="s">
        <v>230</v>
      </c>
      <c r="I23" t="s">
        <v>232</v>
      </c>
      <c r="L23">
        <v>0.49020279091434399</v>
      </c>
      <c r="M23">
        <v>3</v>
      </c>
      <c r="N23">
        <v>0</v>
      </c>
      <c r="O23">
        <v>3</v>
      </c>
      <c r="P23">
        <v>5</v>
      </c>
      <c r="Q23">
        <v>25</v>
      </c>
      <c r="R23">
        <v>130</v>
      </c>
      <c r="S23" t="b">
        <f t="shared" si="0"/>
        <v>1</v>
      </c>
      <c r="T23" t="b">
        <f t="shared" si="1"/>
        <v>1</v>
      </c>
    </row>
    <row r="24" spans="1:20" hidden="1" x14ac:dyDescent="0.2">
      <c r="A24" s="2">
        <v>1358790325</v>
      </c>
      <c r="B24" s="1" t="s">
        <v>29</v>
      </c>
      <c r="C24" t="s">
        <v>216</v>
      </c>
      <c r="D24" t="s">
        <v>216</v>
      </c>
      <c r="E24" t="s">
        <v>216</v>
      </c>
      <c r="I24" t="s">
        <v>235</v>
      </c>
      <c r="L24">
        <v>6.3830365148520696E-2</v>
      </c>
      <c r="M24">
        <v>142</v>
      </c>
      <c r="N24">
        <v>0</v>
      </c>
      <c r="O24">
        <v>0</v>
      </c>
      <c r="P24">
        <v>0</v>
      </c>
      <c r="Q24">
        <v>1</v>
      </c>
      <c r="R24">
        <v>52</v>
      </c>
      <c r="S24" t="b">
        <f t="shared" si="0"/>
        <v>1</v>
      </c>
      <c r="T24" t="b">
        <f t="shared" si="1"/>
        <v>1</v>
      </c>
    </row>
    <row r="25" spans="1:20" hidden="1" x14ac:dyDescent="0.2">
      <c r="A25" s="2">
        <v>1358794977</v>
      </c>
      <c r="B25" s="1" t="s">
        <v>30</v>
      </c>
      <c r="C25" t="s">
        <v>230</v>
      </c>
      <c r="D25" t="s">
        <v>406</v>
      </c>
      <c r="E25" t="s">
        <v>406</v>
      </c>
      <c r="I25" t="s">
        <v>236</v>
      </c>
      <c r="L25">
        <v>0.222820515681764</v>
      </c>
      <c r="M25">
        <v>3</v>
      </c>
      <c r="N25">
        <v>0</v>
      </c>
      <c r="O25">
        <v>0</v>
      </c>
      <c r="P25">
        <v>0</v>
      </c>
      <c r="Q25">
        <v>4</v>
      </c>
      <c r="R25">
        <v>105</v>
      </c>
      <c r="S25" t="b">
        <f t="shared" si="0"/>
        <v>0</v>
      </c>
      <c r="T25" t="b">
        <f t="shared" si="1"/>
        <v>0</v>
      </c>
    </row>
    <row r="26" spans="1:20" hidden="1" x14ac:dyDescent="0.2">
      <c r="A26" s="2">
        <v>1358802047</v>
      </c>
      <c r="B26" s="1" t="s">
        <v>31</v>
      </c>
      <c r="C26" t="s">
        <v>237</v>
      </c>
      <c r="D26" t="s">
        <v>237</v>
      </c>
      <c r="E26" t="s">
        <v>237</v>
      </c>
      <c r="I26" t="s">
        <v>238</v>
      </c>
      <c r="L26">
        <v>0.26955617834715101</v>
      </c>
      <c r="M26">
        <v>7</v>
      </c>
      <c r="N26">
        <v>0</v>
      </c>
      <c r="O26">
        <v>1</v>
      </c>
      <c r="P26">
        <v>0</v>
      </c>
      <c r="Q26">
        <v>13</v>
      </c>
      <c r="R26">
        <v>130</v>
      </c>
      <c r="S26" t="b">
        <f t="shared" si="0"/>
        <v>1</v>
      </c>
      <c r="T26" t="b">
        <f t="shared" si="1"/>
        <v>1</v>
      </c>
    </row>
    <row r="27" spans="1:20" hidden="1" x14ac:dyDescent="0.2">
      <c r="A27" s="2">
        <v>1358805349</v>
      </c>
      <c r="B27" s="1" t="s">
        <v>32</v>
      </c>
      <c r="C27" t="s">
        <v>237</v>
      </c>
      <c r="D27" t="s">
        <v>237</v>
      </c>
      <c r="E27" t="s">
        <v>237</v>
      </c>
      <c r="I27" t="s">
        <v>239</v>
      </c>
      <c r="L27">
        <v>0.32415882417689101</v>
      </c>
      <c r="M27">
        <v>5</v>
      </c>
      <c r="N27">
        <v>0</v>
      </c>
      <c r="O27">
        <v>0</v>
      </c>
      <c r="P27">
        <v>3</v>
      </c>
      <c r="Q27">
        <v>12</v>
      </c>
      <c r="R27">
        <v>86</v>
      </c>
      <c r="S27" t="b">
        <f t="shared" si="0"/>
        <v>1</v>
      </c>
      <c r="T27" t="b">
        <f t="shared" si="1"/>
        <v>1</v>
      </c>
    </row>
    <row r="28" spans="1:20" hidden="1" x14ac:dyDescent="0.2">
      <c r="A28" s="2">
        <v>1358805472</v>
      </c>
      <c r="B28" s="1" t="s">
        <v>33</v>
      </c>
      <c r="C28" t="s">
        <v>237</v>
      </c>
      <c r="D28" t="s">
        <v>237</v>
      </c>
      <c r="E28" t="s">
        <v>237</v>
      </c>
      <c r="I28" t="s">
        <v>240</v>
      </c>
      <c r="L28">
        <v>4.7427335101885203E-2</v>
      </c>
      <c r="M28">
        <v>57</v>
      </c>
      <c r="N28">
        <v>2</v>
      </c>
      <c r="O28">
        <v>1</v>
      </c>
      <c r="P28">
        <v>2</v>
      </c>
      <c r="Q28">
        <v>5</v>
      </c>
      <c r="R28">
        <v>17</v>
      </c>
      <c r="S28" t="b">
        <f t="shared" si="0"/>
        <v>1</v>
      </c>
      <c r="T28" t="b">
        <f t="shared" si="1"/>
        <v>1</v>
      </c>
    </row>
    <row r="29" spans="1:20" hidden="1" x14ac:dyDescent="0.2">
      <c r="A29" s="2">
        <v>1358807503</v>
      </c>
      <c r="B29" s="1" t="s">
        <v>34</v>
      </c>
      <c r="C29" t="s">
        <v>237</v>
      </c>
      <c r="D29" t="s">
        <v>237</v>
      </c>
      <c r="E29" t="s">
        <v>237</v>
      </c>
      <c r="I29" t="s">
        <v>241</v>
      </c>
      <c r="L29">
        <v>0.55306190948034395</v>
      </c>
      <c r="M29">
        <v>3</v>
      </c>
      <c r="N29">
        <v>1</v>
      </c>
      <c r="O29">
        <v>1</v>
      </c>
      <c r="P29">
        <v>4</v>
      </c>
      <c r="Q29">
        <v>35</v>
      </c>
      <c r="R29">
        <v>173</v>
      </c>
      <c r="S29" t="b">
        <f t="shared" si="0"/>
        <v>1</v>
      </c>
      <c r="T29" t="b">
        <f t="shared" si="1"/>
        <v>1</v>
      </c>
    </row>
    <row r="30" spans="1:20" hidden="1" x14ac:dyDescent="0.2">
      <c r="A30" s="2">
        <v>1358823771</v>
      </c>
      <c r="B30" s="1" t="s">
        <v>35</v>
      </c>
      <c r="C30" t="s">
        <v>237</v>
      </c>
      <c r="D30" t="s">
        <v>406</v>
      </c>
      <c r="E30" t="s">
        <v>406</v>
      </c>
      <c r="I30" t="s">
        <v>242</v>
      </c>
      <c r="L30">
        <v>0.47209113903020899</v>
      </c>
      <c r="M30">
        <v>3</v>
      </c>
      <c r="N30">
        <v>0</v>
      </c>
      <c r="O30">
        <v>1</v>
      </c>
      <c r="P30">
        <v>5</v>
      </c>
      <c r="Q30">
        <v>26</v>
      </c>
      <c r="R30">
        <v>175</v>
      </c>
      <c r="S30" t="b">
        <f t="shared" si="0"/>
        <v>0</v>
      </c>
      <c r="T30" t="b">
        <f t="shared" si="1"/>
        <v>0</v>
      </c>
    </row>
    <row r="31" spans="1:20" hidden="1" x14ac:dyDescent="0.2">
      <c r="A31" s="2">
        <v>1358873054</v>
      </c>
      <c r="B31" s="1" t="s">
        <v>36</v>
      </c>
      <c r="C31" t="s">
        <v>228</v>
      </c>
      <c r="D31" t="s">
        <v>909</v>
      </c>
      <c r="E31" t="s">
        <v>228</v>
      </c>
      <c r="I31" t="s">
        <v>243</v>
      </c>
      <c r="L31">
        <v>0.197773283990412</v>
      </c>
      <c r="M31">
        <v>25</v>
      </c>
      <c r="N31">
        <v>0</v>
      </c>
      <c r="O31">
        <v>0</v>
      </c>
      <c r="P31">
        <v>1</v>
      </c>
      <c r="Q31">
        <v>19</v>
      </c>
      <c r="R31">
        <v>167</v>
      </c>
      <c r="S31" t="b">
        <f t="shared" si="0"/>
        <v>0</v>
      </c>
      <c r="T31" t="b">
        <f t="shared" si="1"/>
        <v>1</v>
      </c>
    </row>
    <row r="32" spans="1:20" hidden="1" x14ac:dyDescent="0.2">
      <c r="A32" s="2">
        <v>1358873636</v>
      </c>
      <c r="B32" s="1" t="s">
        <v>37</v>
      </c>
      <c r="C32" t="s">
        <v>228</v>
      </c>
      <c r="D32" t="s">
        <v>909</v>
      </c>
      <c r="E32" t="s">
        <v>228</v>
      </c>
      <c r="I32" t="s">
        <v>243</v>
      </c>
      <c r="L32">
        <v>4.4619150032087003E-2</v>
      </c>
      <c r="M32">
        <v>410</v>
      </c>
      <c r="N32">
        <v>0</v>
      </c>
      <c r="O32">
        <v>0</v>
      </c>
      <c r="P32">
        <v>0</v>
      </c>
      <c r="Q32">
        <v>0</v>
      </c>
      <c r="R32">
        <v>80</v>
      </c>
      <c r="S32" t="b">
        <f t="shared" si="0"/>
        <v>0</v>
      </c>
      <c r="T32" t="b">
        <f t="shared" si="1"/>
        <v>1</v>
      </c>
    </row>
    <row r="33" spans="1:20" hidden="1" x14ac:dyDescent="0.2">
      <c r="A33" s="2">
        <v>1358877002</v>
      </c>
      <c r="B33" s="1" t="s">
        <v>38</v>
      </c>
      <c r="C33" t="s">
        <v>237</v>
      </c>
      <c r="D33" t="s">
        <v>237</v>
      </c>
      <c r="E33" t="s">
        <v>237</v>
      </c>
      <c r="I33" t="s">
        <v>244</v>
      </c>
      <c r="L33">
        <v>0.174735314345563</v>
      </c>
      <c r="M33">
        <v>28</v>
      </c>
      <c r="N33">
        <v>0</v>
      </c>
      <c r="O33">
        <v>0</v>
      </c>
      <c r="P33">
        <v>4</v>
      </c>
      <c r="Q33">
        <v>13</v>
      </c>
      <c r="R33">
        <v>79</v>
      </c>
      <c r="S33" t="b">
        <f t="shared" si="0"/>
        <v>1</v>
      </c>
      <c r="T33" t="b">
        <f t="shared" si="1"/>
        <v>1</v>
      </c>
    </row>
    <row r="34" spans="1:20" hidden="1" x14ac:dyDescent="0.2">
      <c r="A34" s="2">
        <v>1358881385</v>
      </c>
      <c r="B34" s="1" t="s">
        <v>39</v>
      </c>
      <c r="C34" t="s">
        <v>228</v>
      </c>
      <c r="D34" t="s">
        <v>909</v>
      </c>
      <c r="E34" t="s">
        <v>228</v>
      </c>
      <c r="I34" t="s">
        <v>245</v>
      </c>
      <c r="L34">
        <v>0.26516504294495502</v>
      </c>
      <c r="M34">
        <v>46</v>
      </c>
      <c r="N34">
        <v>0</v>
      </c>
      <c r="O34">
        <v>0</v>
      </c>
      <c r="P34">
        <v>20</v>
      </c>
      <c r="Q34">
        <v>75</v>
      </c>
      <c r="R34">
        <v>145</v>
      </c>
      <c r="S34" t="b">
        <f t="shared" si="0"/>
        <v>0</v>
      </c>
      <c r="T34" t="b">
        <f t="shared" si="1"/>
        <v>1</v>
      </c>
    </row>
    <row r="35" spans="1:20" hidden="1" x14ac:dyDescent="0.2">
      <c r="A35" s="2">
        <v>1358883933</v>
      </c>
      <c r="B35" s="1" t="s">
        <v>40</v>
      </c>
      <c r="C35" t="s">
        <v>228</v>
      </c>
      <c r="D35" t="s">
        <v>909</v>
      </c>
      <c r="E35" t="s">
        <v>228</v>
      </c>
      <c r="I35" t="s">
        <v>246</v>
      </c>
      <c r="L35">
        <v>0.26177837722341701</v>
      </c>
      <c r="M35">
        <v>10</v>
      </c>
      <c r="N35">
        <v>0</v>
      </c>
      <c r="O35">
        <v>0</v>
      </c>
      <c r="P35">
        <v>3</v>
      </c>
      <c r="Q35">
        <v>25</v>
      </c>
      <c r="R35">
        <v>113</v>
      </c>
      <c r="S35" t="b">
        <f t="shared" si="0"/>
        <v>0</v>
      </c>
      <c r="T35" t="b">
        <f t="shared" si="1"/>
        <v>1</v>
      </c>
    </row>
    <row r="36" spans="1:20" hidden="1" x14ac:dyDescent="0.2">
      <c r="A36" s="2">
        <v>1358889136</v>
      </c>
      <c r="B36" s="1" t="s">
        <v>41</v>
      </c>
      <c r="C36" s="3" t="s">
        <v>237</v>
      </c>
      <c r="D36" t="s">
        <v>406</v>
      </c>
      <c r="E36" t="s">
        <v>406</v>
      </c>
      <c r="I36" s="3" t="s">
        <v>247</v>
      </c>
      <c r="J36" s="3" t="s">
        <v>218</v>
      </c>
      <c r="K36" s="3" t="s">
        <v>248</v>
      </c>
      <c r="L36">
        <v>0.23462296222270801</v>
      </c>
      <c r="M36">
        <v>7</v>
      </c>
      <c r="N36">
        <v>0</v>
      </c>
      <c r="O36">
        <v>1</v>
      </c>
      <c r="P36">
        <v>1</v>
      </c>
      <c r="Q36">
        <v>9</v>
      </c>
      <c r="R36">
        <v>97</v>
      </c>
      <c r="S36" t="b">
        <f t="shared" si="0"/>
        <v>0</v>
      </c>
      <c r="T36" t="b">
        <f t="shared" si="1"/>
        <v>0</v>
      </c>
    </row>
    <row r="37" spans="1:20" hidden="1" x14ac:dyDescent="0.2">
      <c r="A37" s="2">
        <v>1358920763</v>
      </c>
      <c r="B37" s="1" t="s">
        <v>42</v>
      </c>
      <c r="C37" t="s">
        <v>253</v>
      </c>
      <c r="D37" t="s">
        <v>253</v>
      </c>
      <c r="E37" t="s">
        <v>253</v>
      </c>
      <c r="I37" t="s">
        <v>250</v>
      </c>
      <c r="L37">
        <v>0.35395088853953599</v>
      </c>
      <c r="M37">
        <v>6</v>
      </c>
      <c r="N37">
        <v>0</v>
      </c>
      <c r="O37">
        <v>1</v>
      </c>
      <c r="P37">
        <v>11</v>
      </c>
      <c r="Q37">
        <v>48</v>
      </c>
      <c r="R37">
        <v>124</v>
      </c>
      <c r="S37" t="b">
        <f t="shared" si="0"/>
        <v>1</v>
      </c>
      <c r="T37" t="b">
        <f t="shared" si="1"/>
        <v>1</v>
      </c>
    </row>
    <row r="38" spans="1:20" hidden="1" x14ac:dyDescent="0.2">
      <c r="A38" s="2">
        <v>1358956703</v>
      </c>
      <c r="B38" s="1" t="s">
        <v>43</v>
      </c>
      <c r="C38" t="s">
        <v>253</v>
      </c>
      <c r="D38" t="s">
        <v>253</v>
      </c>
      <c r="E38" t="s">
        <v>253</v>
      </c>
      <c r="L38">
        <v>0.38706061046179302</v>
      </c>
      <c r="M38">
        <v>4</v>
      </c>
      <c r="N38">
        <v>0</v>
      </c>
      <c r="O38">
        <v>1</v>
      </c>
      <c r="P38">
        <v>18</v>
      </c>
      <c r="Q38">
        <v>55</v>
      </c>
      <c r="R38">
        <v>127</v>
      </c>
      <c r="S38" t="b">
        <f t="shared" si="0"/>
        <v>1</v>
      </c>
      <c r="T38" t="b">
        <f t="shared" si="1"/>
        <v>1</v>
      </c>
    </row>
    <row r="39" spans="1:20" hidden="1" x14ac:dyDescent="0.2">
      <c r="A39" s="2">
        <v>1358957977</v>
      </c>
      <c r="B39" s="1" t="s">
        <v>44</v>
      </c>
      <c r="C39" s="3" t="s">
        <v>251</v>
      </c>
      <c r="D39" t="s">
        <v>406</v>
      </c>
      <c r="E39" t="s">
        <v>406</v>
      </c>
      <c r="I39" s="3" t="s">
        <v>218</v>
      </c>
      <c r="J39" t="s">
        <v>252</v>
      </c>
      <c r="L39">
        <v>0.189037811343781</v>
      </c>
      <c r="M39">
        <v>13</v>
      </c>
      <c r="N39">
        <v>0</v>
      </c>
      <c r="O39">
        <v>0</v>
      </c>
      <c r="P39">
        <v>0</v>
      </c>
      <c r="Q39">
        <v>9</v>
      </c>
      <c r="R39">
        <v>99</v>
      </c>
      <c r="S39" t="b">
        <f t="shared" si="0"/>
        <v>0</v>
      </c>
      <c r="T39" t="b">
        <f t="shared" si="1"/>
        <v>0</v>
      </c>
    </row>
    <row r="40" spans="1:20" hidden="1" x14ac:dyDescent="0.2">
      <c r="A40" s="2">
        <v>1358966346</v>
      </c>
      <c r="B40" s="1" t="s">
        <v>45</v>
      </c>
      <c r="C40" t="s">
        <v>253</v>
      </c>
      <c r="D40" t="s">
        <v>253</v>
      </c>
      <c r="E40" t="s">
        <v>253</v>
      </c>
      <c r="I40" t="s">
        <v>266</v>
      </c>
      <c r="L40">
        <v>0.24569321898395399</v>
      </c>
      <c r="M40">
        <v>26</v>
      </c>
      <c r="N40">
        <v>0</v>
      </c>
      <c r="O40">
        <v>0</v>
      </c>
      <c r="P40">
        <v>10</v>
      </c>
      <c r="Q40">
        <v>34</v>
      </c>
      <c r="R40">
        <v>157</v>
      </c>
      <c r="S40" t="b">
        <f t="shared" si="0"/>
        <v>1</v>
      </c>
      <c r="T40" t="b">
        <f t="shared" si="1"/>
        <v>1</v>
      </c>
    </row>
    <row r="41" spans="1:20" hidden="1" x14ac:dyDescent="0.2">
      <c r="A41" s="2">
        <v>1358968158</v>
      </c>
      <c r="B41" s="1" t="s">
        <v>46</v>
      </c>
      <c r="C41" t="s">
        <v>253</v>
      </c>
      <c r="D41" t="s">
        <v>253</v>
      </c>
      <c r="E41" t="s">
        <v>253</v>
      </c>
      <c r="I41" t="s">
        <v>265</v>
      </c>
      <c r="L41">
        <v>4.0733604986575501E-2</v>
      </c>
      <c r="M41">
        <v>426</v>
      </c>
      <c r="N41">
        <v>1</v>
      </c>
      <c r="O41">
        <v>0</v>
      </c>
      <c r="P41">
        <v>0</v>
      </c>
      <c r="Q41">
        <v>4</v>
      </c>
      <c r="R41">
        <v>98</v>
      </c>
      <c r="S41" t="b">
        <f t="shared" si="0"/>
        <v>1</v>
      </c>
      <c r="T41" t="b">
        <f t="shared" si="1"/>
        <v>1</v>
      </c>
    </row>
    <row r="42" spans="1:20" hidden="1" x14ac:dyDescent="0.2">
      <c r="A42" s="2">
        <v>1358968447</v>
      </c>
      <c r="B42" s="1" t="s">
        <v>47</v>
      </c>
      <c r="C42" s="3" t="s">
        <v>251</v>
      </c>
      <c r="D42" t="s">
        <v>406</v>
      </c>
      <c r="E42" t="s">
        <v>406</v>
      </c>
      <c r="I42" s="3" t="s">
        <v>218</v>
      </c>
      <c r="J42" t="s">
        <v>252</v>
      </c>
      <c r="L42">
        <v>0.10237813937779799</v>
      </c>
      <c r="M42">
        <v>33</v>
      </c>
      <c r="N42">
        <v>0</v>
      </c>
      <c r="O42">
        <v>0</v>
      </c>
      <c r="P42">
        <v>0</v>
      </c>
      <c r="Q42">
        <v>4</v>
      </c>
      <c r="R42">
        <v>29</v>
      </c>
      <c r="S42" t="b">
        <f t="shared" si="0"/>
        <v>0</v>
      </c>
      <c r="T42" t="b">
        <f t="shared" si="1"/>
        <v>0</v>
      </c>
    </row>
    <row r="43" spans="1:20" hidden="1" x14ac:dyDescent="0.2">
      <c r="A43" s="2">
        <v>1358968805</v>
      </c>
      <c r="B43" s="1" t="s">
        <v>48</v>
      </c>
      <c r="C43" t="s">
        <v>216</v>
      </c>
      <c r="D43" t="s">
        <v>216</v>
      </c>
      <c r="E43" t="s">
        <v>216</v>
      </c>
      <c r="I43" t="s">
        <v>254</v>
      </c>
      <c r="L43">
        <v>1.9840657739778299E-2</v>
      </c>
      <c r="M43">
        <v>277</v>
      </c>
      <c r="N43">
        <v>0</v>
      </c>
      <c r="O43">
        <v>0</v>
      </c>
      <c r="P43">
        <v>1</v>
      </c>
      <c r="Q43">
        <v>7</v>
      </c>
      <c r="R43">
        <v>35</v>
      </c>
      <c r="S43" t="b">
        <f t="shared" si="0"/>
        <v>1</v>
      </c>
      <c r="T43" t="b">
        <f t="shared" si="1"/>
        <v>1</v>
      </c>
    </row>
    <row r="44" spans="1:20" hidden="1" x14ac:dyDescent="0.2">
      <c r="A44" s="2">
        <v>1358970066</v>
      </c>
      <c r="B44" s="1" t="s">
        <v>49</v>
      </c>
      <c r="C44" t="s">
        <v>216</v>
      </c>
      <c r="D44" t="s">
        <v>216</v>
      </c>
      <c r="E44" t="s">
        <v>216</v>
      </c>
      <c r="I44" t="s">
        <v>254</v>
      </c>
      <c r="L44">
        <v>3.09089685732792E-2</v>
      </c>
      <c r="M44">
        <v>198</v>
      </c>
      <c r="N44">
        <v>0</v>
      </c>
      <c r="O44">
        <v>0</v>
      </c>
      <c r="P44">
        <v>1</v>
      </c>
      <c r="Q44">
        <v>7</v>
      </c>
      <c r="R44">
        <v>32</v>
      </c>
      <c r="S44" t="b">
        <f t="shared" si="0"/>
        <v>1</v>
      </c>
      <c r="T44" t="b">
        <f t="shared" si="1"/>
        <v>1</v>
      </c>
    </row>
    <row r="45" spans="1:20" hidden="1" x14ac:dyDescent="0.2">
      <c r="A45" s="2">
        <v>1358970476</v>
      </c>
      <c r="B45" s="1" t="s">
        <v>50</v>
      </c>
      <c r="C45" t="s">
        <v>216</v>
      </c>
      <c r="D45" t="s">
        <v>216</v>
      </c>
      <c r="E45" t="s">
        <v>216</v>
      </c>
      <c r="I45" t="s">
        <v>254</v>
      </c>
      <c r="L45">
        <v>2.81952610165545E-2</v>
      </c>
      <c r="M45">
        <v>205</v>
      </c>
      <c r="N45">
        <v>0</v>
      </c>
      <c r="O45">
        <v>0</v>
      </c>
      <c r="P45">
        <v>1</v>
      </c>
      <c r="Q45">
        <v>7</v>
      </c>
      <c r="R45">
        <v>33</v>
      </c>
      <c r="S45" t="b">
        <f t="shared" si="0"/>
        <v>1</v>
      </c>
      <c r="T45" t="b">
        <f t="shared" si="1"/>
        <v>1</v>
      </c>
    </row>
    <row r="46" spans="1:20" x14ac:dyDescent="0.2">
      <c r="A46" s="2">
        <v>1358975864</v>
      </c>
      <c r="B46" s="1" t="s">
        <v>51</v>
      </c>
      <c r="C46" t="s">
        <v>255</v>
      </c>
      <c r="D46" t="s">
        <v>2</v>
      </c>
      <c r="E46" t="s">
        <v>2</v>
      </c>
      <c r="F46" t="s">
        <v>939</v>
      </c>
      <c r="G46" t="s">
        <v>953</v>
      </c>
      <c r="I46" t="s">
        <v>256</v>
      </c>
      <c r="L46">
        <v>6.6894810172816496E-2</v>
      </c>
      <c r="M46">
        <v>120</v>
      </c>
      <c r="N46">
        <v>0</v>
      </c>
      <c r="O46">
        <v>0</v>
      </c>
      <c r="P46">
        <v>1</v>
      </c>
      <c r="Q46">
        <v>3</v>
      </c>
      <c r="R46">
        <v>41</v>
      </c>
      <c r="S46" t="b">
        <f t="shared" si="0"/>
        <v>0</v>
      </c>
      <c r="T46" t="b">
        <f t="shared" si="1"/>
        <v>0</v>
      </c>
    </row>
    <row r="47" spans="1:20" hidden="1" x14ac:dyDescent="0.2">
      <c r="A47" s="2">
        <v>1358977805</v>
      </c>
      <c r="B47" s="1">
        <v>5791912</v>
      </c>
      <c r="C47" t="s">
        <v>253</v>
      </c>
      <c r="D47" t="s">
        <v>253</v>
      </c>
      <c r="E47" t="s">
        <v>253</v>
      </c>
      <c r="I47" t="s">
        <v>257</v>
      </c>
      <c r="L47">
        <v>2.4608357433015898E-2</v>
      </c>
      <c r="M47">
        <v>345</v>
      </c>
      <c r="N47">
        <v>0</v>
      </c>
      <c r="O47">
        <v>0</v>
      </c>
      <c r="P47">
        <v>0</v>
      </c>
      <c r="Q47">
        <v>5</v>
      </c>
      <c r="R47">
        <v>27</v>
      </c>
      <c r="S47" t="b">
        <f t="shared" si="0"/>
        <v>1</v>
      </c>
      <c r="T47" t="b">
        <f t="shared" si="1"/>
        <v>1</v>
      </c>
    </row>
    <row r="48" spans="1:20" hidden="1" x14ac:dyDescent="0.2">
      <c r="A48" s="2">
        <v>1358980209</v>
      </c>
      <c r="B48" s="1" t="s">
        <v>52</v>
      </c>
      <c r="C48" t="s">
        <v>258</v>
      </c>
      <c r="D48" t="s">
        <v>910</v>
      </c>
      <c r="E48" t="s">
        <v>258</v>
      </c>
      <c r="I48" t="s">
        <v>259</v>
      </c>
      <c r="L48">
        <v>0.24070941883220301</v>
      </c>
      <c r="M48">
        <v>12</v>
      </c>
      <c r="N48">
        <v>0</v>
      </c>
      <c r="O48">
        <v>0</v>
      </c>
      <c r="P48">
        <v>1</v>
      </c>
      <c r="Q48">
        <v>22</v>
      </c>
      <c r="R48">
        <v>87</v>
      </c>
      <c r="S48" t="b">
        <f t="shared" si="0"/>
        <v>0</v>
      </c>
      <c r="T48" t="b">
        <f t="shared" si="1"/>
        <v>1</v>
      </c>
    </row>
    <row r="49" spans="1:20" hidden="1" x14ac:dyDescent="0.2">
      <c r="A49" s="2">
        <v>1358980556</v>
      </c>
      <c r="B49" s="1" t="s">
        <v>53</v>
      </c>
      <c r="C49" s="3" t="s">
        <v>261</v>
      </c>
      <c r="D49" t="s">
        <v>406</v>
      </c>
      <c r="E49" t="s">
        <v>406</v>
      </c>
      <c r="I49" s="3" t="s">
        <v>260</v>
      </c>
      <c r="L49">
        <v>8.77485238890926E-2</v>
      </c>
      <c r="M49">
        <v>126</v>
      </c>
      <c r="N49">
        <v>0</v>
      </c>
      <c r="O49">
        <v>0</v>
      </c>
      <c r="P49">
        <v>0</v>
      </c>
      <c r="Q49">
        <v>7</v>
      </c>
      <c r="R49">
        <v>82</v>
      </c>
      <c r="S49" t="b">
        <f t="shared" si="0"/>
        <v>0</v>
      </c>
      <c r="T49" t="b">
        <f t="shared" si="1"/>
        <v>0</v>
      </c>
    </row>
    <row r="50" spans="1:20" hidden="1" x14ac:dyDescent="0.2">
      <c r="A50" s="2">
        <v>1358981836</v>
      </c>
      <c r="B50" s="1" t="s">
        <v>54</v>
      </c>
      <c r="C50" t="s">
        <v>262</v>
      </c>
      <c r="D50" t="s">
        <v>262</v>
      </c>
      <c r="E50" t="s">
        <v>262</v>
      </c>
      <c r="I50" t="s">
        <v>263</v>
      </c>
      <c r="L50">
        <v>0.119522860933439</v>
      </c>
      <c r="M50">
        <v>61</v>
      </c>
      <c r="N50">
        <v>0</v>
      </c>
      <c r="O50">
        <v>0</v>
      </c>
      <c r="P50">
        <v>1</v>
      </c>
      <c r="Q50">
        <v>6</v>
      </c>
      <c r="R50">
        <v>91</v>
      </c>
      <c r="S50" t="b">
        <f t="shared" si="0"/>
        <v>1</v>
      </c>
      <c r="T50" t="b">
        <f t="shared" si="1"/>
        <v>1</v>
      </c>
    </row>
    <row r="51" spans="1:20" hidden="1" x14ac:dyDescent="0.2">
      <c r="A51" s="2">
        <v>1358996770</v>
      </c>
      <c r="B51" s="1" t="s">
        <v>55</v>
      </c>
      <c r="C51" t="s">
        <v>264</v>
      </c>
      <c r="D51" t="s">
        <v>264</v>
      </c>
      <c r="E51" t="s">
        <v>264</v>
      </c>
      <c r="I51" t="s">
        <v>267</v>
      </c>
      <c r="L51">
        <v>0.15166026356264001</v>
      </c>
      <c r="M51">
        <v>91</v>
      </c>
      <c r="N51">
        <v>0</v>
      </c>
      <c r="O51">
        <v>0</v>
      </c>
      <c r="P51">
        <v>5</v>
      </c>
      <c r="Q51">
        <v>36</v>
      </c>
      <c r="R51">
        <v>168</v>
      </c>
      <c r="S51" t="b">
        <f t="shared" si="0"/>
        <v>1</v>
      </c>
      <c r="T51" t="b">
        <f t="shared" si="1"/>
        <v>1</v>
      </c>
    </row>
    <row r="52" spans="1:20" hidden="1" x14ac:dyDescent="0.2">
      <c r="A52" s="2">
        <v>1358997032</v>
      </c>
      <c r="B52" s="1" t="s">
        <v>56</v>
      </c>
      <c r="C52" t="s">
        <v>249</v>
      </c>
      <c r="D52" t="s">
        <v>249</v>
      </c>
      <c r="E52" t="s">
        <v>249</v>
      </c>
      <c r="I52" t="s">
        <v>268</v>
      </c>
      <c r="N52">
        <f>SUM(N2:N51)</f>
        <v>13</v>
      </c>
      <c r="O52">
        <f>SUM(O2:O51)</f>
        <v>22</v>
      </c>
      <c r="P52">
        <f>SUM(P2:P51)</f>
        <v>154</v>
      </c>
      <c r="Q52">
        <f>SUM(Q2:Q51)</f>
        <v>792</v>
      </c>
      <c r="R52">
        <f>SUM(R2:R51)</f>
        <v>4708</v>
      </c>
      <c r="S52" t="b">
        <f t="shared" si="0"/>
        <v>1</v>
      </c>
      <c r="T52" t="b">
        <f t="shared" si="1"/>
        <v>1</v>
      </c>
    </row>
    <row r="53" spans="1:20" hidden="1" x14ac:dyDescent="0.2">
      <c r="A53" s="2">
        <v>1359003903</v>
      </c>
      <c r="B53" s="1" t="s">
        <v>57</v>
      </c>
      <c r="C53" t="s">
        <v>264</v>
      </c>
      <c r="D53" t="s">
        <v>264</v>
      </c>
      <c r="E53" t="s">
        <v>264</v>
      </c>
      <c r="I53" t="s">
        <v>269</v>
      </c>
      <c r="S53" t="b">
        <f t="shared" si="0"/>
        <v>1</v>
      </c>
      <c r="T53" t="b">
        <f t="shared" si="1"/>
        <v>1</v>
      </c>
    </row>
    <row r="54" spans="1:20" hidden="1" x14ac:dyDescent="0.2">
      <c r="A54" s="2">
        <v>1359006719</v>
      </c>
      <c r="B54" s="1" t="s">
        <v>58</v>
      </c>
      <c r="C54" t="s">
        <v>264</v>
      </c>
      <c r="D54" t="s">
        <v>264</v>
      </c>
      <c r="E54" t="s">
        <v>264</v>
      </c>
      <c r="I54" t="s">
        <v>270</v>
      </c>
      <c r="S54" t="b">
        <f t="shared" si="0"/>
        <v>1</v>
      </c>
      <c r="T54" t="b">
        <f t="shared" si="1"/>
        <v>1</v>
      </c>
    </row>
    <row r="55" spans="1:20" hidden="1" x14ac:dyDescent="0.2">
      <c r="A55" s="2">
        <v>1359014407</v>
      </c>
      <c r="B55" s="1" t="s">
        <v>59</v>
      </c>
      <c r="C55" t="s">
        <v>272</v>
      </c>
      <c r="D55" t="s">
        <v>272</v>
      </c>
      <c r="E55" t="s">
        <v>272</v>
      </c>
      <c r="I55" t="s">
        <v>279</v>
      </c>
      <c r="S55" t="b">
        <f t="shared" si="0"/>
        <v>1</v>
      </c>
      <c r="T55" t="b">
        <f t="shared" si="1"/>
        <v>1</v>
      </c>
    </row>
    <row r="56" spans="1:20" hidden="1" x14ac:dyDescent="0.2">
      <c r="A56" s="2">
        <v>1359015467</v>
      </c>
      <c r="B56" s="1" t="s">
        <v>60</v>
      </c>
      <c r="C56" t="s">
        <v>272</v>
      </c>
      <c r="D56" t="s">
        <v>272</v>
      </c>
      <c r="E56" t="s">
        <v>272</v>
      </c>
      <c r="I56" t="s">
        <v>278</v>
      </c>
      <c r="S56" t="b">
        <f t="shared" si="0"/>
        <v>1</v>
      </c>
      <c r="T56" t="b">
        <f t="shared" si="1"/>
        <v>1</v>
      </c>
    </row>
    <row r="57" spans="1:20" x14ac:dyDescent="0.2">
      <c r="A57" s="2">
        <v>1359039225</v>
      </c>
      <c r="B57" s="1" t="s">
        <v>61</v>
      </c>
      <c r="C57" t="s">
        <v>258</v>
      </c>
      <c r="D57" t="s">
        <v>276</v>
      </c>
      <c r="E57" t="s">
        <v>276</v>
      </c>
      <c r="F57" t="s">
        <v>969</v>
      </c>
      <c r="G57" t="s">
        <v>957</v>
      </c>
      <c r="H57" t="s">
        <v>951</v>
      </c>
      <c r="I57" t="s">
        <v>280</v>
      </c>
      <c r="S57" t="b">
        <f t="shared" si="0"/>
        <v>0</v>
      </c>
      <c r="T57" t="b">
        <f t="shared" si="1"/>
        <v>0</v>
      </c>
    </row>
    <row r="58" spans="1:20" hidden="1" x14ac:dyDescent="0.2">
      <c r="A58" s="2">
        <v>1359044611</v>
      </c>
      <c r="B58" s="1" t="s">
        <v>62</v>
      </c>
      <c r="C58" t="s">
        <v>249</v>
      </c>
      <c r="D58" t="s">
        <v>249</v>
      </c>
      <c r="E58" t="s">
        <v>249</v>
      </c>
      <c r="I58" t="s">
        <v>281</v>
      </c>
      <c r="S58" t="b">
        <f t="shared" si="0"/>
        <v>1</v>
      </c>
      <c r="T58" t="b">
        <f t="shared" si="1"/>
        <v>1</v>
      </c>
    </row>
    <row r="59" spans="1:20" hidden="1" x14ac:dyDescent="0.2">
      <c r="A59" s="2">
        <v>1359048985</v>
      </c>
      <c r="B59" s="1" t="s">
        <v>63</v>
      </c>
      <c r="C59" t="s">
        <v>282</v>
      </c>
      <c r="D59" t="s">
        <v>282</v>
      </c>
      <c r="E59" t="s">
        <v>282</v>
      </c>
      <c r="I59" t="s">
        <v>283</v>
      </c>
      <c r="S59" t="b">
        <f t="shared" si="0"/>
        <v>1</v>
      </c>
      <c r="T59" t="b">
        <f t="shared" si="1"/>
        <v>1</v>
      </c>
    </row>
    <row r="60" spans="1:20" hidden="1" x14ac:dyDescent="0.2">
      <c r="A60" s="2">
        <v>1359050453</v>
      </c>
      <c r="B60" s="1" t="s">
        <v>64</v>
      </c>
      <c r="C60" t="s">
        <v>282</v>
      </c>
      <c r="D60" t="s">
        <v>282</v>
      </c>
      <c r="E60" t="s">
        <v>282</v>
      </c>
      <c r="I60" t="s">
        <v>284</v>
      </c>
      <c r="K60" t="s">
        <v>285</v>
      </c>
      <c r="S60" t="b">
        <f t="shared" si="0"/>
        <v>1</v>
      </c>
      <c r="T60" t="b">
        <f t="shared" si="1"/>
        <v>1</v>
      </c>
    </row>
    <row r="61" spans="1:20" hidden="1" x14ac:dyDescent="0.2">
      <c r="A61" s="2">
        <v>1359052379</v>
      </c>
      <c r="B61" s="1" t="s">
        <v>65</v>
      </c>
      <c r="C61" t="s">
        <v>251</v>
      </c>
      <c r="D61" t="s">
        <v>406</v>
      </c>
      <c r="E61" t="s">
        <v>406</v>
      </c>
      <c r="I61" t="s">
        <v>286</v>
      </c>
      <c r="S61" t="b">
        <f t="shared" si="0"/>
        <v>0</v>
      </c>
      <c r="T61" t="b">
        <f t="shared" si="1"/>
        <v>0</v>
      </c>
    </row>
    <row r="62" spans="1:20" hidden="1" x14ac:dyDescent="0.2">
      <c r="A62" s="2">
        <v>1359054614</v>
      </c>
      <c r="B62" s="1" t="s">
        <v>66</v>
      </c>
      <c r="C62" t="s">
        <v>271</v>
      </c>
      <c r="D62" t="s">
        <v>271</v>
      </c>
      <c r="E62" t="s">
        <v>271</v>
      </c>
      <c r="I62" t="s">
        <v>287</v>
      </c>
      <c r="S62" t="b">
        <f t="shared" si="0"/>
        <v>1</v>
      </c>
      <c r="T62" t="b">
        <f t="shared" si="1"/>
        <v>1</v>
      </c>
    </row>
    <row r="63" spans="1:20" x14ac:dyDescent="0.2">
      <c r="A63" s="2">
        <v>1359054900</v>
      </c>
      <c r="B63" s="1" t="s">
        <v>67</v>
      </c>
      <c r="C63" t="s">
        <v>258</v>
      </c>
      <c r="D63" t="s">
        <v>276</v>
      </c>
      <c r="E63" t="s">
        <v>276</v>
      </c>
      <c r="F63" t="s">
        <v>969</v>
      </c>
      <c r="G63" t="s">
        <v>957</v>
      </c>
      <c r="H63" t="s">
        <v>951</v>
      </c>
      <c r="I63" t="s">
        <v>288</v>
      </c>
      <c r="S63" t="b">
        <f t="shared" si="0"/>
        <v>0</v>
      </c>
      <c r="T63" t="b">
        <f t="shared" si="1"/>
        <v>0</v>
      </c>
    </row>
    <row r="64" spans="1:20" hidden="1" x14ac:dyDescent="0.2">
      <c r="A64" s="2">
        <v>1359057469</v>
      </c>
      <c r="B64" s="1" t="s">
        <v>68</v>
      </c>
      <c r="C64" t="s">
        <v>271</v>
      </c>
      <c r="D64" t="s">
        <v>271</v>
      </c>
      <c r="E64" t="s">
        <v>271</v>
      </c>
      <c r="I64" t="s">
        <v>289</v>
      </c>
      <c r="S64" t="b">
        <f t="shared" si="0"/>
        <v>1</v>
      </c>
      <c r="T64" t="b">
        <f t="shared" si="1"/>
        <v>1</v>
      </c>
    </row>
    <row r="65" spans="1:20" x14ac:dyDescent="0.2">
      <c r="A65" s="7">
        <v>1359058695</v>
      </c>
      <c r="B65" s="8" t="s">
        <v>346</v>
      </c>
      <c r="C65" s="9" t="s">
        <v>290</v>
      </c>
      <c r="D65" s="9" t="s">
        <v>264</v>
      </c>
      <c r="E65" s="9" t="s">
        <v>264</v>
      </c>
      <c r="F65" t="s">
        <v>971</v>
      </c>
      <c r="G65" t="s">
        <v>960</v>
      </c>
      <c r="I65" t="s">
        <v>291</v>
      </c>
      <c r="S65" t="b">
        <f t="shared" si="0"/>
        <v>0</v>
      </c>
      <c r="T65" t="b">
        <f t="shared" si="1"/>
        <v>0</v>
      </c>
    </row>
    <row r="66" spans="1:20" x14ac:dyDescent="0.2">
      <c r="A66" s="2">
        <v>1359059671</v>
      </c>
      <c r="B66" s="1" t="s">
        <v>69</v>
      </c>
      <c r="C66" t="s">
        <v>292</v>
      </c>
      <c r="D66" t="s">
        <v>276</v>
      </c>
      <c r="E66" t="s">
        <v>276</v>
      </c>
      <c r="F66" t="s">
        <v>965</v>
      </c>
      <c r="G66" t="s">
        <v>952</v>
      </c>
      <c r="I66" t="s">
        <v>293</v>
      </c>
      <c r="S66" t="b">
        <f t="shared" ref="S66:S129" si="2">IF(AND(D66&lt;&gt;"",D66=C66),TRUE,FALSE)</f>
        <v>0</v>
      </c>
      <c r="T66" t="b">
        <f t="shared" ref="T66:T129" si="3">IF(AND(E66&lt;&gt;"",E66=C66),TRUE,FALSE)</f>
        <v>0</v>
      </c>
    </row>
    <row r="67" spans="1:20" hidden="1" x14ac:dyDescent="0.2">
      <c r="A67" s="2">
        <v>1359059845</v>
      </c>
      <c r="B67" s="1" t="s">
        <v>70</v>
      </c>
      <c r="C67" t="s">
        <v>294</v>
      </c>
      <c r="D67" t="s">
        <v>294</v>
      </c>
      <c r="E67" t="s">
        <v>294</v>
      </c>
      <c r="I67" t="s">
        <v>295</v>
      </c>
      <c r="S67" t="b">
        <f t="shared" si="2"/>
        <v>1</v>
      </c>
      <c r="T67" t="b">
        <f t="shared" si="3"/>
        <v>1</v>
      </c>
    </row>
    <row r="68" spans="1:20" hidden="1" x14ac:dyDescent="0.2">
      <c r="A68" s="2">
        <v>1359060191</v>
      </c>
      <c r="B68" s="1" t="s">
        <v>71</v>
      </c>
      <c r="C68" t="s">
        <v>258</v>
      </c>
      <c r="D68" t="s">
        <v>910</v>
      </c>
      <c r="E68" t="s">
        <v>258</v>
      </c>
      <c r="I68" t="s">
        <v>296</v>
      </c>
      <c r="S68" t="b">
        <f t="shared" si="2"/>
        <v>0</v>
      </c>
      <c r="T68" t="b">
        <f t="shared" si="3"/>
        <v>1</v>
      </c>
    </row>
    <row r="69" spans="1:20" hidden="1" x14ac:dyDescent="0.2">
      <c r="A69" s="2">
        <v>1359065313</v>
      </c>
      <c r="B69" s="1" t="s">
        <v>72</v>
      </c>
      <c r="C69" t="s">
        <v>258</v>
      </c>
      <c r="D69" t="s">
        <v>910</v>
      </c>
      <c r="E69" t="s">
        <v>258</v>
      </c>
      <c r="I69" t="s">
        <v>296</v>
      </c>
      <c r="S69" t="b">
        <f t="shared" si="2"/>
        <v>0</v>
      </c>
      <c r="T69" t="b">
        <f t="shared" si="3"/>
        <v>1</v>
      </c>
    </row>
    <row r="70" spans="1:20" hidden="1" x14ac:dyDescent="0.2">
      <c r="A70" s="2">
        <v>1359068987</v>
      </c>
      <c r="B70" s="1" t="s">
        <v>73</v>
      </c>
      <c r="C70" t="s">
        <v>290</v>
      </c>
      <c r="D70" t="s">
        <v>290</v>
      </c>
      <c r="E70" t="s">
        <v>290</v>
      </c>
      <c r="I70" t="s">
        <v>297</v>
      </c>
      <c r="S70" t="b">
        <f t="shared" si="2"/>
        <v>1</v>
      </c>
      <c r="T70" t="b">
        <f t="shared" si="3"/>
        <v>1</v>
      </c>
    </row>
    <row r="71" spans="1:20" x14ac:dyDescent="0.2">
      <c r="A71" s="2">
        <v>1359070471</v>
      </c>
      <c r="B71" s="1" t="s">
        <v>74</v>
      </c>
      <c r="C71" t="s">
        <v>258</v>
      </c>
      <c r="D71" t="s">
        <v>276</v>
      </c>
      <c r="E71" t="s">
        <v>276</v>
      </c>
      <c r="F71" t="s">
        <v>969</v>
      </c>
      <c r="G71" t="s">
        <v>957</v>
      </c>
      <c r="H71" t="s">
        <v>951</v>
      </c>
      <c r="I71" t="s">
        <v>298</v>
      </c>
      <c r="S71" t="b">
        <f t="shared" si="2"/>
        <v>0</v>
      </c>
      <c r="T71" t="b">
        <f t="shared" si="3"/>
        <v>0</v>
      </c>
    </row>
    <row r="72" spans="1:20" x14ac:dyDescent="0.2">
      <c r="A72" s="2">
        <v>1359071182</v>
      </c>
      <c r="B72" s="1" t="s">
        <v>75</v>
      </c>
      <c r="C72" t="s">
        <v>258</v>
      </c>
      <c r="D72" t="s">
        <v>304</v>
      </c>
      <c r="E72" t="s">
        <v>304</v>
      </c>
      <c r="F72" t="s">
        <v>938</v>
      </c>
      <c r="G72" t="s">
        <v>958</v>
      </c>
      <c r="H72" t="s">
        <v>959</v>
      </c>
      <c r="I72" t="s">
        <v>299</v>
      </c>
      <c r="S72" t="b">
        <f t="shared" si="2"/>
        <v>0</v>
      </c>
      <c r="T72" t="b">
        <f t="shared" si="3"/>
        <v>0</v>
      </c>
    </row>
    <row r="73" spans="1:20" x14ac:dyDescent="0.2">
      <c r="A73" s="2">
        <v>1359073273</v>
      </c>
      <c r="B73" s="1" t="s">
        <v>76</v>
      </c>
      <c r="C73" t="s">
        <v>258</v>
      </c>
      <c r="D73" t="s">
        <v>276</v>
      </c>
      <c r="E73" t="s">
        <v>276</v>
      </c>
      <c r="F73" s="6" t="s">
        <v>969</v>
      </c>
      <c r="G73" t="s">
        <v>957</v>
      </c>
      <c r="H73" t="s">
        <v>967</v>
      </c>
      <c r="I73" t="s">
        <v>300</v>
      </c>
      <c r="S73" t="b">
        <f t="shared" si="2"/>
        <v>0</v>
      </c>
      <c r="T73" t="b">
        <f t="shared" si="3"/>
        <v>0</v>
      </c>
    </row>
    <row r="74" spans="1:20" hidden="1" x14ac:dyDescent="0.2">
      <c r="A74" s="2">
        <v>1359087255</v>
      </c>
      <c r="B74" s="1" t="s">
        <v>77</v>
      </c>
      <c r="C74" t="s">
        <v>282</v>
      </c>
      <c r="D74" t="s">
        <v>282</v>
      </c>
      <c r="E74" t="s">
        <v>282</v>
      </c>
      <c r="I74" t="s">
        <v>301</v>
      </c>
      <c r="S74" t="b">
        <f t="shared" si="2"/>
        <v>1</v>
      </c>
      <c r="T74" t="b">
        <f t="shared" si="3"/>
        <v>1</v>
      </c>
    </row>
    <row r="75" spans="1:20" x14ac:dyDescent="0.2">
      <c r="A75" s="2">
        <v>1359131202</v>
      </c>
      <c r="B75" s="1" t="s">
        <v>78</v>
      </c>
      <c r="C75" t="s">
        <v>271</v>
      </c>
      <c r="D75" t="s">
        <v>914</v>
      </c>
      <c r="E75" t="s">
        <v>914</v>
      </c>
      <c r="F75" t="s">
        <v>971</v>
      </c>
      <c r="G75" t="s">
        <v>961</v>
      </c>
      <c r="I75" t="s">
        <v>302</v>
      </c>
      <c r="S75" t="b">
        <f t="shared" si="2"/>
        <v>0</v>
      </c>
      <c r="T75" t="b">
        <f t="shared" si="3"/>
        <v>0</v>
      </c>
    </row>
    <row r="76" spans="1:20" hidden="1" x14ac:dyDescent="0.2">
      <c r="A76" s="2">
        <v>1359131692</v>
      </c>
      <c r="B76" s="1" t="s">
        <v>79</v>
      </c>
      <c r="C76" t="s">
        <v>247</v>
      </c>
      <c r="D76" t="s">
        <v>406</v>
      </c>
      <c r="E76" t="s">
        <v>406</v>
      </c>
      <c r="I76" t="s">
        <v>303</v>
      </c>
      <c r="S76" t="b">
        <f t="shared" si="2"/>
        <v>0</v>
      </c>
      <c r="T76" t="b">
        <f t="shared" si="3"/>
        <v>0</v>
      </c>
    </row>
    <row r="77" spans="1:20" hidden="1" x14ac:dyDescent="0.2">
      <c r="A77" s="2">
        <v>1359131693</v>
      </c>
      <c r="B77" s="1" t="s">
        <v>80</v>
      </c>
      <c r="C77" t="s">
        <v>247</v>
      </c>
      <c r="D77" t="s">
        <v>406</v>
      </c>
      <c r="E77" t="s">
        <v>406</v>
      </c>
      <c r="I77" t="s">
        <v>308</v>
      </c>
      <c r="S77" t="b">
        <f t="shared" si="2"/>
        <v>0</v>
      </c>
      <c r="T77" t="b">
        <f t="shared" si="3"/>
        <v>0</v>
      </c>
    </row>
    <row r="78" spans="1:20" hidden="1" x14ac:dyDescent="0.2">
      <c r="A78" s="2">
        <v>1359152639</v>
      </c>
      <c r="B78" s="1" t="s">
        <v>81</v>
      </c>
      <c r="C78" t="s">
        <v>309</v>
      </c>
      <c r="D78" t="s">
        <v>309</v>
      </c>
      <c r="E78" t="s">
        <v>309</v>
      </c>
      <c r="I78" t="s">
        <v>310</v>
      </c>
      <c r="S78" t="b">
        <f t="shared" si="2"/>
        <v>1</v>
      </c>
      <c r="T78" t="b">
        <f t="shared" si="3"/>
        <v>1</v>
      </c>
    </row>
    <row r="79" spans="1:20" hidden="1" x14ac:dyDescent="0.2">
      <c r="A79" s="2">
        <v>1359388299</v>
      </c>
      <c r="B79" s="1" t="s">
        <v>82</v>
      </c>
      <c r="C79" t="s">
        <v>309</v>
      </c>
      <c r="D79" t="s">
        <v>309</v>
      </c>
      <c r="E79" t="s">
        <v>309</v>
      </c>
      <c r="I79" t="s">
        <v>311</v>
      </c>
      <c r="J79" t="s">
        <v>312</v>
      </c>
      <c r="S79" t="b">
        <f t="shared" si="2"/>
        <v>1</v>
      </c>
      <c r="T79" t="b">
        <f t="shared" si="3"/>
        <v>1</v>
      </c>
    </row>
    <row r="80" spans="1:20" hidden="1" x14ac:dyDescent="0.2">
      <c r="A80" s="2">
        <v>1359395196</v>
      </c>
      <c r="B80" s="1" t="s">
        <v>83</v>
      </c>
      <c r="C80" t="s">
        <v>309</v>
      </c>
      <c r="D80" t="s">
        <v>309</v>
      </c>
      <c r="E80" t="s">
        <v>309</v>
      </c>
      <c r="I80" t="s">
        <v>313</v>
      </c>
      <c r="S80" t="b">
        <f t="shared" si="2"/>
        <v>1</v>
      </c>
      <c r="T80" t="b">
        <f t="shared" si="3"/>
        <v>1</v>
      </c>
    </row>
    <row r="81" spans="1:20" hidden="1" x14ac:dyDescent="0.2">
      <c r="A81" s="2">
        <v>1359477315</v>
      </c>
      <c r="B81" s="1" t="s">
        <v>84</v>
      </c>
      <c r="C81" t="s">
        <v>314</v>
      </c>
      <c r="D81" t="s">
        <v>314</v>
      </c>
      <c r="E81" t="s">
        <v>314</v>
      </c>
      <c r="I81" t="s">
        <v>315</v>
      </c>
      <c r="S81" t="b">
        <f t="shared" si="2"/>
        <v>1</v>
      </c>
      <c r="T81" t="b">
        <f t="shared" si="3"/>
        <v>1</v>
      </c>
    </row>
    <row r="82" spans="1:20" hidden="1" x14ac:dyDescent="0.2">
      <c r="A82" s="2">
        <v>1359485804</v>
      </c>
      <c r="B82" s="1" t="s">
        <v>85</v>
      </c>
      <c r="C82" t="s">
        <v>316</v>
      </c>
      <c r="D82" t="s">
        <v>406</v>
      </c>
      <c r="E82" t="s">
        <v>406</v>
      </c>
      <c r="I82" t="s">
        <v>317</v>
      </c>
      <c r="S82" t="b">
        <f t="shared" si="2"/>
        <v>0</v>
      </c>
      <c r="T82" t="b">
        <f t="shared" si="3"/>
        <v>0</v>
      </c>
    </row>
    <row r="83" spans="1:20" hidden="1" x14ac:dyDescent="0.2">
      <c r="A83" s="2">
        <v>1359486918</v>
      </c>
      <c r="B83" s="1" t="s">
        <v>86</v>
      </c>
      <c r="C83" t="s">
        <v>314</v>
      </c>
      <c r="D83" t="s">
        <v>314</v>
      </c>
      <c r="E83" t="s">
        <v>314</v>
      </c>
      <c r="I83" t="s">
        <v>318</v>
      </c>
      <c r="S83" t="b">
        <f t="shared" si="2"/>
        <v>1</v>
      </c>
      <c r="T83" t="b">
        <f t="shared" si="3"/>
        <v>1</v>
      </c>
    </row>
    <row r="84" spans="1:20" hidden="1" x14ac:dyDescent="0.2">
      <c r="A84" s="2">
        <v>1359489353</v>
      </c>
      <c r="B84" s="1" t="s">
        <v>87</v>
      </c>
      <c r="C84" t="s">
        <v>319</v>
      </c>
      <c r="D84" t="s">
        <v>915</v>
      </c>
      <c r="E84" t="s">
        <v>319</v>
      </c>
      <c r="I84" t="s">
        <v>320</v>
      </c>
      <c r="S84" t="b">
        <f t="shared" si="2"/>
        <v>0</v>
      </c>
      <c r="T84" t="b">
        <f t="shared" si="3"/>
        <v>1</v>
      </c>
    </row>
    <row r="85" spans="1:20" hidden="1" x14ac:dyDescent="0.2">
      <c r="A85" s="2">
        <v>1359489488</v>
      </c>
      <c r="B85" s="1" t="s">
        <v>88</v>
      </c>
      <c r="C85" t="s">
        <v>316</v>
      </c>
      <c r="D85" t="s">
        <v>316</v>
      </c>
      <c r="E85" t="s">
        <v>316</v>
      </c>
      <c r="I85" t="s">
        <v>321</v>
      </c>
      <c r="J85" t="s">
        <v>312</v>
      </c>
      <c r="S85" t="b">
        <f t="shared" si="2"/>
        <v>1</v>
      </c>
      <c r="T85" t="b">
        <f t="shared" si="3"/>
        <v>1</v>
      </c>
    </row>
    <row r="86" spans="1:20" hidden="1" x14ac:dyDescent="0.2">
      <c r="A86" s="2">
        <v>1359493048</v>
      </c>
      <c r="B86" s="1" t="s">
        <v>89</v>
      </c>
      <c r="C86" t="s">
        <v>322</v>
      </c>
      <c r="D86" t="s">
        <v>322</v>
      </c>
      <c r="E86" t="s">
        <v>322</v>
      </c>
      <c r="I86" t="s">
        <v>323</v>
      </c>
      <c r="S86" t="b">
        <f t="shared" si="2"/>
        <v>1</v>
      </c>
      <c r="T86" t="b">
        <f t="shared" si="3"/>
        <v>1</v>
      </c>
    </row>
    <row r="87" spans="1:20" hidden="1" x14ac:dyDescent="0.2">
      <c r="A87" s="2">
        <v>1359555321</v>
      </c>
      <c r="B87" s="1" t="s">
        <v>90</v>
      </c>
      <c r="C87" t="s">
        <v>319</v>
      </c>
      <c r="D87" t="s">
        <v>915</v>
      </c>
      <c r="E87" t="s">
        <v>319</v>
      </c>
      <c r="I87" t="s">
        <v>324</v>
      </c>
      <c r="S87" t="b">
        <f t="shared" si="2"/>
        <v>0</v>
      </c>
      <c r="T87" t="b">
        <f t="shared" si="3"/>
        <v>1</v>
      </c>
    </row>
    <row r="88" spans="1:20" hidden="1" x14ac:dyDescent="0.2">
      <c r="A88" s="2">
        <v>1359562051</v>
      </c>
      <c r="B88" s="1" t="s">
        <v>91</v>
      </c>
      <c r="C88" t="s">
        <v>325</v>
      </c>
      <c r="D88" t="s">
        <v>325</v>
      </c>
      <c r="E88" t="s">
        <v>325</v>
      </c>
      <c r="I88" t="s">
        <v>326</v>
      </c>
      <c r="S88" t="b">
        <f t="shared" si="2"/>
        <v>1</v>
      </c>
      <c r="T88" t="b">
        <f t="shared" si="3"/>
        <v>1</v>
      </c>
    </row>
    <row r="89" spans="1:20" hidden="1" x14ac:dyDescent="0.2">
      <c r="A89" s="2">
        <v>1359569785</v>
      </c>
      <c r="B89" s="1">
        <v>8721391</v>
      </c>
      <c r="C89" t="s">
        <v>319</v>
      </c>
      <c r="D89" t="s">
        <v>915</v>
      </c>
      <c r="E89" t="s">
        <v>319</v>
      </c>
      <c r="I89" t="s">
        <v>324</v>
      </c>
      <c r="S89" t="b">
        <f t="shared" si="2"/>
        <v>0</v>
      </c>
      <c r="T89" t="b">
        <f t="shared" si="3"/>
        <v>1</v>
      </c>
    </row>
    <row r="90" spans="1:20" hidden="1" x14ac:dyDescent="0.2">
      <c r="A90" s="2">
        <v>1359570117</v>
      </c>
      <c r="B90" s="1" t="s">
        <v>92</v>
      </c>
      <c r="C90" t="s">
        <v>319</v>
      </c>
      <c r="D90" t="s">
        <v>915</v>
      </c>
      <c r="E90" t="s">
        <v>319</v>
      </c>
      <c r="I90" t="s">
        <v>327</v>
      </c>
      <c r="S90" t="b">
        <f t="shared" si="2"/>
        <v>0</v>
      </c>
      <c r="T90" t="b">
        <f t="shared" si="3"/>
        <v>1</v>
      </c>
    </row>
    <row r="91" spans="1:20" hidden="1" x14ac:dyDescent="0.2">
      <c r="A91" s="2">
        <v>1359571472</v>
      </c>
      <c r="B91" s="1" t="s">
        <v>93</v>
      </c>
      <c r="C91" t="s">
        <v>322</v>
      </c>
      <c r="D91" t="s">
        <v>322</v>
      </c>
      <c r="E91" t="s">
        <v>322</v>
      </c>
      <c r="I91" t="s">
        <v>328</v>
      </c>
      <c r="S91" t="b">
        <f t="shared" si="2"/>
        <v>1</v>
      </c>
      <c r="T91" t="b">
        <f t="shared" si="3"/>
        <v>1</v>
      </c>
    </row>
    <row r="92" spans="1:20" hidden="1" x14ac:dyDescent="0.2">
      <c r="A92" s="2">
        <v>1359575683</v>
      </c>
      <c r="B92" s="1" t="s">
        <v>94</v>
      </c>
      <c r="C92" t="s">
        <v>322</v>
      </c>
      <c r="D92" t="s">
        <v>322</v>
      </c>
      <c r="E92" t="s">
        <v>322</v>
      </c>
      <c r="I92" t="s">
        <v>329</v>
      </c>
      <c r="S92" t="b">
        <f t="shared" si="2"/>
        <v>1</v>
      </c>
      <c r="T92" t="b">
        <f t="shared" si="3"/>
        <v>1</v>
      </c>
    </row>
    <row r="93" spans="1:20" hidden="1" x14ac:dyDescent="0.2">
      <c r="A93" s="2">
        <v>1359580490</v>
      </c>
      <c r="B93" s="1" t="s">
        <v>95</v>
      </c>
      <c r="C93" t="s">
        <v>330</v>
      </c>
      <c r="D93" t="s">
        <v>330</v>
      </c>
      <c r="E93" t="s">
        <v>330</v>
      </c>
      <c r="I93" t="s">
        <v>331</v>
      </c>
      <c r="S93" t="b">
        <f t="shared" si="2"/>
        <v>1</v>
      </c>
      <c r="T93" t="b">
        <f t="shared" si="3"/>
        <v>1</v>
      </c>
    </row>
    <row r="94" spans="1:20" x14ac:dyDescent="0.2">
      <c r="A94" s="2">
        <v>1359582439</v>
      </c>
      <c r="B94" s="1" t="s">
        <v>96</v>
      </c>
      <c r="C94" t="s">
        <v>332</v>
      </c>
      <c r="D94" t="s">
        <v>921</v>
      </c>
      <c r="E94" t="s">
        <v>932</v>
      </c>
      <c r="F94" t="s">
        <v>966</v>
      </c>
      <c r="G94" t="s">
        <v>947</v>
      </c>
      <c r="H94" t="s">
        <v>949</v>
      </c>
      <c r="I94" t="s">
        <v>333</v>
      </c>
      <c r="J94" t="s">
        <v>312</v>
      </c>
      <c r="S94" t="b">
        <f t="shared" si="2"/>
        <v>0</v>
      </c>
      <c r="T94" t="b">
        <f t="shared" si="3"/>
        <v>0</v>
      </c>
    </row>
    <row r="95" spans="1:20" hidden="1" x14ac:dyDescent="0.2">
      <c r="A95" s="2">
        <v>1359587641</v>
      </c>
      <c r="B95" s="1" t="s">
        <v>97</v>
      </c>
      <c r="C95" t="s">
        <v>334</v>
      </c>
      <c r="D95" t="s">
        <v>334</v>
      </c>
      <c r="E95" t="s">
        <v>334</v>
      </c>
      <c r="I95" t="s">
        <v>335</v>
      </c>
      <c r="S95" t="b">
        <f t="shared" si="2"/>
        <v>1</v>
      </c>
      <c r="T95" t="b">
        <f t="shared" si="3"/>
        <v>1</v>
      </c>
    </row>
    <row r="96" spans="1:20" hidden="1" x14ac:dyDescent="0.2">
      <c r="A96" s="2">
        <v>1359596723</v>
      </c>
      <c r="B96" s="1" t="s">
        <v>98</v>
      </c>
      <c r="C96" t="s">
        <v>304</v>
      </c>
      <c r="D96" t="s">
        <v>406</v>
      </c>
      <c r="E96" t="s">
        <v>406</v>
      </c>
      <c r="I96" t="s">
        <v>336</v>
      </c>
      <c r="S96" t="b">
        <f t="shared" si="2"/>
        <v>0</v>
      </c>
      <c r="T96" t="b">
        <f t="shared" si="3"/>
        <v>0</v>
      </c>
    </row>
    <row r="97" spans="1:20" hidden="1" x14ac:dyDescent="0.2">
      <c r="A97" s="2">
        <v>1359643294</v>
      </c>
      <c r="B97" s="1" t="s">
        <v>99</v>
      </c>
      <c r="C97" t="s">
        <v>334</v>
      </c>
      <c r="D97" t="s">
        <v>334</v>
      </c>
      <c r="E97" t="s">
        <v>334</v>
      </c>
      <c r="I97" t="s">
        <v>337</v>
      </c>
      <c r="S97" t="b">
        <f t="shared" si="2"/>
        <v>1</v>
      </c>
      <c r="T97" t="b">
        <f t="shared" si="3"/>
        <v>1</v>
      </c>
    </row>
    <row r="98" spans="1:20" hidden="1" x14ac:dyDescent="0.2">
      <c r="A98" s="2">
        <v>1359659387</v>
      </c>
      <c r="B98" s="1" t="s">
        <v>100</v>
      </c>
      <c r="C98" t="s">
        <v>334</v>
      </c>
      <c r="D98" t="s">
        <v>406</v>
      </c>
      <c r="E98" t="s">
        <v>406</v>
      </c>
      <c r="I98" t="s">
        <v>338</v>
      </c>
      <c r="S98" t="b">
        <f t="shared" si="2"/>
        <v>0</v>
      </c>
      <c r="T98" t="b">
        <f t="shared" si="3"/>
        <v>0</v>
      </c>
    </row>
    <row r="99" spans="1:20" hidden="1" x14ac:dyDescent="0.2">
      <c r="A99" s="2">
        <v>1359661660</v>
      </c>
      <c r="B99" s="1" t="s">
        <v>101</v>
      </c>
      <c r="C99" t="s">
        <v>334</v>
      </c>
      <c r="D99" t="s">
        <v>406</v>
      </c>
      <c r="E99" t="s">
        <v>406</v>
      </c>
      <c r="I99" t="s">
        <v>338</v>
      </c>
      <c r="S99" t="b">
        <f t="shared" si="2"/>
        <v>0</v>
      </c>
      <c r="T99" t="b">
        <f t="shared" si="3"/>
        <v>0</v>
      </c>
    </row>
    <row r="100" spans="1:20" x14ac:dyDescent="0.2">
      <c r="A100" s="2">
        <v>1359667856</v>
      </c>
      <c r="B100" s="1" t="s">
        <v>102</v>
      </c>
      <c r="C100" t="s">
        <v>319</v>
      </c>
      <c r="D100" t="s">
        <v>921</v>
      </c>
      <c r="E100" t="s">
        <v>932</v>
      </c>
      <c r="F100" t="s">
        <v>938</v>
      </c>
      <c r="G100" t="s">
        <v>946</v>
      </c>
      <c r="I100" t="s">
        <v>935</v>
      </c>
      <c r="S100" t="b">
        <f t="shared" si="2"/>
        <v>0</v>
      </c>
      <c r="T100" t="b">
        <f t="shared" si="3"/>
        <v>0</v>
      </c>
    </row>
    <row r="101" spans="1:20" hidden="1" x14ac:dyDescent="0.2">
      <c r="A101" s="2">
        <v>1359670336</v>
      </c>
      <c r="B101" s="1" t="s">
        <v>103</v>
      </c>
      <c r="C101" t="s">
        <v>304</v>
      </c>
      <c r="D101" t="s">
        <v>406</v>
      </c>
      <c r="E101" t="s">
        <v>406</v>
      </c>
      <c r="I101" t="s">
        <v>339</v>
      </c>
      <c r="J101" t="s">
        <v>312</v>
      </c>
      <c r="K101" t="s">
        <v>340</v>
      </c>
      <c r="S101" t="b">
        <f t="shared" si="2"/>
        <v>0</v>
      </c>
      <c r="T101" t="b">
        <f t="shared" si="3"/>
        <v>0</v>
      </c>
    </row>
    <row r="102" spans="1:20" hidden="1" x14ac:dyDescent="0.2">
      <c r="A102" s="2">
        <v>1359676269</v>
      </c>
      <c r="B102" s="1" t="s">
        <v>104</v>
      </c>
      <c r="C102" t="s">
        <v>319</v>
      </c>
      <c r="D102" t="s">
        <v>915</v>
      </c>
      <c r="E102" t="s">
        <v>319</v>
      </c>
      <c r="I102" t="s">
        <v>347</v>
      </c>
      <c r="S102" t="b">
        <f t="shared" si="2"/>
        <v>0</v>
      </c>
      <c r="T102" t="b">
        <f t="shared" si="3"/>
        <v>1</v>
      </c>
    </row>
    <row r="103" spans="1:20" hidden="1" x14ac:dyDescent="0.2">
      <c r="A103" s="2">
        <v>1359727856</v>
      </c>
      <c r="B103" s="1" t="s">
        <v>105</v>
      </c>
      <c r="C103" t="s">
        <v>334</v>
      </c>
      <c r="D103" t="s">
        <v>406</v>
      </c>
      <c r="E103" t="s">
        <v>406</v>
      </c>
      <c r="I103" t="s">
        <v>348</v>
      </c>
      <c r="S103" t="b">
        <f t="shared" si="2"/>
        <v>0</v>
      </c>
      <c r="T103" t="b">
        <f t="shared" si="3"/>
        <v>0</v>
      </c>
    </row>
    <row r="104" spans="1:20" hidden="1" x14ac:dyDescent="0.2">
      <c r="A104" s="2">
        <v>1359902229</v>
      </c>
      <c r="B104" s="1" t="s">
        <v>106</v>
      </c>
      <c r="C104" t="s">
        <v>349</v>
      </c>
      <c r="D104" t="s">
        <v>406</v>
      </c>
      <c r="E104" t="s">
        <v>406</v>
      </c>
      <c r="I104" t="s">
        <v>350</v>
      </c>
      <c r="J104" t="s">
        <v>351</v>
      </c>
      <c r="S104" t="b">
        <f t="shared" si="2"/>
        <v>0</v>
      </c>
      <c r="T104" t="b">
        <f t="shared" si="3"/>
        <v>0</v>
      </c>
    </row>
    <row r="105" spans="1:20" hidden="1" x14ac:dyDescent="0.2">
      <c r="A105" s="2">
        <v>1359903904</v>
      </c>
      <c r="B105" s="1" t="s">
        <v>107</v>
      </c>
      <c r="C105" t="s">
        <v>349</v>
      </c>
      <c r="D105" t="s">
        <v>406</v>
      </c>
      <c r="E105" t="s">
        <v>406</v>
      </c>
      <c r="I105" t="s">
        <v>350</v>
      </c>
      <c r="J105" t="s">
        <v>352</v>
      </c>
      <c r="S105" t="b">
        <f t="shared" si="2"/>
        <v>0</v>
      </c>
      <c r="T105" t="b">
        <f t="shared" si="3"/>
        <v>0</v>
      </c>
    </row>
    <row r="106" spans="1:20" hidden="1" x14ac:dyDescent="0.2">
      <c r="A106" s="2">
        <v>1359904283</v>
      </c>
      <c r="B106" s="1" t="s">
        <v>108</v>
      </c>
      <c r="C106" t="s">
        <v>349</v>
      </c>
      <c r="D106" t="s">
        <v>406</v>
      </c>
      <c r="E106" t="s">
        <v>406</v>
      </c>
      <c r="I106" t="s">
        <v>350</v>
      </c>
      <c r="J106" t="s">
        <v>353</v>
      </c>
      <c r="S106" t="b">
        <f t="shared" si="2"/>
        <v>0</v>
      </c>
      <c r="T106" t="b">
        <f t="shared" si="3"/>
        <v>0</v>
      </c>
    </row>
    <row r="107" spans="1:20" hidden="1" x14ac:dyDescent="0.2">
      <c r="A107" s="2">
        <v>1359924383</v>
      </c>
      <c r="B107" s="1" t="s">
        <v>109</v>
      </c>
      <c r="C107" t="s">
        <v>349</v>
      </c>
      <c r="D107" t="s">
        <v>406</v>
      </c>
      <c r="E107" t="s">
        <v>406</v>
      </c>
      <c r="I107" t="s">
        <v>354</v>
      </c>
      <c r="J107" t="s">
        <v>351</v>
      </c>
      <c r="S107" t="b">
        <f t="shared" si="2"/>
        <v>0</v>
      </c>
      <c r="T107" t="b">
        <f t="shared" si="3"/>
        <v>0</v>
      </c>
    </row>
    <row r="108" spans="1:20" hidden="1" x14ac:dyDescent="0.2">
      <c r="A108" s="2">
        <v>1359944934</v>
      </c>
      <c r="B108" s="1" t="s">
        <v>110</v>
      </c>
      <c r="C108" t="s">
        <v>349</v>
      </c>
      <c r="D108" t="s">
        <v>406</v>
      </c>
      <c r="E108" t="s">
        <v>406</v>
      </c>
      <c r="I108" t="s">
        <v>355</v>
      </c>
      <c r="S108" t="b">
        <f t="shared" si="2"/>
        <v>0</v>
      </c>
      <c r="T108" t="b">
        <f t="shared" si="3"/>
        <v>0</v>
      </c>
    </row>
    <row r="109" spans="1:20" hidden="1" x14ac:dyDescent="0.2">
      <c r="A109" s="2">
        <v>1359990879</v>
      </c>
      <c r="B109" s="1">
        <v>8042362</v>
      </c>
      <c r="C109" t="s">
        <v>356</v>
      </c>
      <c r="D109" t="s">
        <v>406</v>
      </c>
      <c r="E109" t="s">
        <v>406</v>
      </c>
      <c r="I109" t="s">
        <v>357</v>
      </c>
      <c r="S109" t="b">
        <f t="shared" si="2"/>
        <v>0</v>
      </c>
      <c r="T109" t="b">
        <f t="shared" si="3"/>
        <v>0</v>
      </c>
    </row>
    <row r="110" spans="1:20" hidden="1" x14ac:dyDescent="0.2">
      <c r="A110" s="2">
        <v>1359996586</v>
      </c>
      <c r="B110" s="1" t="s">
        <v>111</v>
      </c>
      <c r="C110" t="s">
        <v>358</v>
      </c>
      <c r="D110" t="s">
        <v>358</v>
      </c>
      <c r="E110" t="s">
        <v>358</v>
      </c>
      <c r="I110" t="s">
        <v>359</v>
      </c>
      <c r="S110" t="b">
        <f t="shared" si="2"/>
        <v>1</v>
      </c>
      <c r="T110" t="b">
        <f t="shared" si="3"/>
        <v>1</v>
      </c>
    </row>
    <row r="111" spans="1:20" hidden="1" x14ac:dyDescent="0.2">
      <c r="A111" s="2">
        <v>1359996886</v>
      </c>
      <c r="B111" s="1" t="s">
        <v>112</v>
      </c>
      <c r="C111" t="s">
        <v>358</v>
      </c>
      <c r="D111" t="s">
        <v>358</v>
      </c>
      <c r="E111" t="s">
        <v>358</v>
      </c>
      <c r="I111" t="s">
        <v>359</v>
      </c>
      <c r="S111" t="b">
        <f t="shared" si="2"/>
        <v>1</v>
      </c>
      <c r="T111" t="b">
        <f t="shared" si="3"/>
        <v>1</v>
      </c>
    </row>
    <row r="112" spans="1:20" hidden="1" x14ac:dyDescent="0.2">
      <c r="A112" s="2">
        <v>1359997765</v>
      </c>
      <c r="B112" s="1" t="s">
        <v>113</v>
      </c>
      <c r="C112" t="s">
        <v>360</v>
      </c>
      <c r="D112" t="s">
        <v>360</v>
      </c>
      <c r="E112" t="s">
        <v>360</v>
      </c>
      <c r="I112" t="s">
        <v>361</v>
      </c>
      <c r="S112" t="b">
        <f t="shared" si="2"/>
        <v>1</v>
      </c>
      <c r="T112" t="b">
        <f t="shared" si="3"/>
        <v>1</v>
      </c>
    </row>
    <row r="113" spans="1:20" hidden="1" x14ac:dyDescent="0.2">
      <c r="A113" s="2">
        <v>1360000055</v>
      </c>
      <c r="B113" s="1" t="s">
        <v>114</v>
      </c>
      <c r="C113" t="s">
        <v>360</v>
      </c>
      <c r="D113" t="s">
        <v>360</v>
      </c>
      <c r="E113" t="s">
        <v>360</v>
      </c>
      <c r="I113" t="s">
        <v>362</v>
      </c>
      <c r="S113" t="b">
        <f t="shared" si="2"/>
        <v>1</v>
      </c>
      <c r="T113" t="b">
        <f t="shared" si="3"/>
        <v>1</v>
      </c>
    </row>
    <row r="114" spans="1:20" hidden="1" x14ac:dyDescent="0.2">
      <c r="A114" s="2">
        <v>1360001235</v>
      </c>
      <c r="B114" s="1" t="s">
        <v>115</v>
      </c>
      <c r="C114" t="s">
        <v>358</v>
      </c>
      <c r="D114" t="s">
        <v>358</v>
      </c>
      <c r="E114" t="s">
        <v>358</v>
      </c>
      <c r="I114" t="s">
        <v>363</v>
      </c>
      <c r="S114" t="b">
        <f t="shared" si="2"/>
        <v>1</v>
      </c>
      <c r="T114" t="b">
        <f t="shared" si="3"/>
        <v>1</v>
      </c>
    </row>
    <row r="115" spans="1:20" hidden="1" x14ac:dyDescent="0.2">
      <c r="A115" s="2">
        <v>1360007221</v>
      </c>
      <c r="B115" s="1" t="s">
        <v>116</v>
      </c>
      <c r="C115" t="s">
        <v>360</v>
      </c>
      <c r="D115" t="s">
        <v>406</v>
      </c>
      <c r="E115" t="s">
        <v>406</v>
      </c>
      <c r="I115" t="s">
        <v>364</v>
      </c>
      <c r="J115" t="s">
        <v>365</v>
      </c>
      <c r="S115" t="b">
        <f t="shared" si="2"/>
        <v>0</v>
      </c>
      <c r="T115" t="b">
        <f t="shared" si="3"/>
        <v>0</v>
      </c>
    </row>
    <row r="116" spans="1:20" hidden="1" x14ac:dyDescent="0.2">
      <c r="A116" s="2">
        <v>1360011619</v>
      </c>
      <c r="B116" s="1" t="s">
        <v>117</v>
      </c>
      <c r="C116" t="s">
        <v>366</v>
      </c>
      <c r="D116" t="s">
        <v>366</v>
      </c>
      <c r="E116" t="s">
        <v>366</v>
      </c>
      <c r="I116" t="s">
        <v>367</v>
      </c>
      <c r="S116" t="b">
        <f t="shared" si="2"/>
        <v>1</v>
      </c>
      <c r="T116" t="b">
        <f t="shared" si="3"/>
        <v>1</v>
      </c>
    </row>
    <row r="117" spans="1:20" x14ac:dyDescent="0.2">
      <c r="A117" s="2">
        <v>1360031148</v>
      </c>
      <c r="B117" s="1" t="s">
        <v>118</v>
      </c>
      <c r="C117" t="s">
        <v>356</v>
      </c>
      <c r="D117" t="s">
        <v>770</v>
      </c>
      <c r="E117" t="s">
        <v>770</v>
      </c>
      <c r="F117" t="s">
        <v>966</v>
      </c>
      <c r="G117" t="s">
        <v>941</v>
      </c>
      <c r="H117" t="s">
        <v>950</v>
      </c>
      <c r="I117" t="s">
        <v>368</v>
      </c>
      <c r="S117" t="b">
        <f t="shared" si="2"/>
        <v>0</v>
      </c>
      <c r="T117" t="b">
        <f t="shared" si="3"/>
        <v>0</v>
      </c>
    </row>
    <row r="118" spans="1:20" hidden="1" x14ac:dyDescent="0.2">
      <c r="A118" s="2">
        <v>1360074450</v>
      </c>
      <c r="B118" s="1" t="s">
        <v>119</v>
      </c>
      <c r="C118" t="s">
        <v>366</v>
      </c>
      <c r="D118" t="s">
        <v>366</v>
      </c>
      <c r="E118" t="s">
        <v>366</v>
      </c>
      <c r="I118" t="s">
        <v>369</v>
      </c>
      <c r="S118" t="b">
        <f t="shared" si="2"/>
        <v>1</v>
      </c>
      <c r="T118" t="b">
        <f t="shared" si="3"/>
        <v>1</v>
      </c>
    </row>
    <row r="119" spans="1:20" hidden="1" x14ac:dyDescent="0.2">
      <c r="A119" s="2">
        <v>1360089140</v>
      </c>
      <c r="B119" s="1" t="s">
        <v>120</v>
      </c>
      <c r="C119" t="s">
        <v>370</v>
      </c>
      <c r="D119" t="s">
        <v>370</v>
      </c>
      <c r="E119" t="s">
        <v>370</v>
      </c>
      <c r="I119" t="s">
        <v>372</v>
      </c>
      <c r="J119" t="s">
        <v>371</v>
      </c>
      <c r="S119" t="b">
        <f t="shared" si="2"/>
        <v>1</v>
      </c>
      <c r="T119" t="b">
        <f t="shared" si="3"/>
        <v>1</v>
      </c>
    </row>
    <row r="120" spans="1:20" hidden="1" x14ac:dyDescent="0.2">
      <c r="A120" s="2">
        <v>1360091724</v>
      </c>
      <c r="B120" s="1" t="s">
        <v>121</v>
      </c>
      <c r="C120" t="s">
        <v>406</v>
      </c>
      <c r="D120" t="s">
        <v>406</v>
      </c>
      <c r="E120" t="s">
        <v>406</v>
      </c>
      <c r="I120" t="s">
        <v>379</v>
      </c>
      <c r="J120" t="s">
        <v>373</v>
      </c>
      <c r="K120" t="s">
        <v>380</v>
      </c>
      <c r="S120" t="b">
        <f t="shared" si="2"/>
        <v>1</v>
      </c>
      <c r="T120" t="b">
        <f t="shared" si="3"/>
        <v>1</v>
      </c>
    </row>
    <row r="121" spans="1:20" hidden="1" x14ac:dyDescent="0.2">
      <c r="A121" s="2">
        <v>1360097580</v>
      </c>
      <c r="B121" s="1" t="s">
        <v>122</v>
      </c>
      <c r="C121" t="s">
        <v>406</v>
      </c>
      <c r="D121" t="s">
        <v>406</v>
      </c>
      <c r="E121" t="s">
        <v>406</v>
      </c>
      <c r="I121" t="s">
        <v>379</v>
      </c>
      <c r="J121" t="s">
        <v>373</v>
      </c>
      <c r="K121" t="s">
        <v>380</v>
      </c>
      <c r="S121" t="b">
        <f t="shared" si="2"/>
        <v>1</v>
      </c>
      <c r="T121" t="b">
        <f t="shared" si="3"/>
        <v>1</v>
      </c>
    </row>
    <row r="122" spans="1:20" hidden="1" x14ac:dyDescent="0.2">
      <c r="A122" s="2">
        <v>1360102855</v>
      </c>
      <c r="B122" s="1" t="s">
        <v>123</v>
      </c>
      <c r="C122" t="s">
        <v>374</v>
      </c>
      <c r="D122" t="s">
        <v>374</v>
      </c>
      <c r="E122" t="s">
        <v>374</v>
      </c>
      <c r="I122" t="s">
        <v>375</v>
      </c>
      <c r="S122" t="b">
        <f t="shared" si="2"/>
        <v>1</v>
      </c>
      <c r="T122" t="b">
        <f t="shared" si="3"/>
        <v>1</v>
      </c>
    </row>
    <row r="123" spans="1:20" hidden="1" x14ac:dyDescent="0.2">
      <c r="A123" s="2">
        <v>1360106200</v>
      </c>
      <c r="B123" s="1" t="s">
        <v>124</v>
      </c>
      <c r="C123" t="s">
        <v>374</v>
      </c>
      <c r="D123" t="s">
        <v>374</v>
      </c>
      <c r="E123" t="s">
        <v>374</v>
      </c>
      <c r="I123" t="s">
        <v>382</v>
      </c>
      <c r="J123" t="s">
        <v>381</v>
      </c>
      <c r="K123" t="s">
        <v>383</v>
      </c>
      <c r="S123" t="b">
        <f t="shared" si="2"/>
        <v>1</v>
      </c>
      <c r="T123" t="b">
        <f t="shared" si="3"/>
        <v>1</v>
      </c>
    </row>
    <row r="124" spans="1:20" hidden="1" x14ac:dyDescent="0.2">
      <c r="A124" s="2">
        <v>1360108210</v>
      </c>
      <c r="B124" s="1" t="s">
        <v>125</v>
      </c>
      <c r="C124" t="s">
        <v>374</v>
      </c>
      <c r="D124" t="s">
        <v>374</v>
      </c>
      <c r="E124" t="s">
        <v>374</v>
      </c>
      <c r="I124" t="s">
        <v>384</v>
      </c>
      <c r="J124" t="s">
        <v>385</v>
      </c>
      <c r="S124" t="b">
        <f t="shared" si="2"/>
        <v>1</v>
      </c>
      <c r="T124" t="b">
        <f t="shared" si="3"/>
        <v>1</v>
      </c>
    </row>
    <row r="125" spans="1:20" x14ac:dyDescent="0.2">
      <c r="A125" s="2">
        <v>1360188833</v>
      </c>
      <c r="B125" s="1" t="s">
        <v>126</v>
      </c>
      <c r="C125" t="s">
        <v>406</v>
      </c>
      <c r="D125" t="s">
        <v>374</v>
      </c>
      <c r="E125" t="s">
        <v>374</v>
      </c>
      <c r="F125" t="s">
        <v>966</v>
      </c>
      <c r="G125" t="s">
        <v>945</v>
      </c>
      <c r="I125" t="s">
        <v>388</v>
      </c>
      <c r="J125" t="s">
        <v>387</v>
      </c>
      <c r="K125" t="s">
        <v>386</v>
      </c>
      <c r="S125" t="b">
        <f t="shared" si="2"/>
        <v>0</v>
      </c>
      <c r="T125" t="b">
        <f t="shared" si="3"/>
        <v>0</v>
      </c>
    </row>
    <row r="126" spans="1:20" hidden="1" x14ac:dyDescent="0.2">
      <c r="A126" s="2">
        <v>1360249912</v>
      </c>
      <c r="B126" s="1" t="s">
        <v>127</v>
      </c>
      <c r="C126" t="s">
        <v>406</v>
      </c>
      <c r="D126" t="s">
        <v>406</v>
      </c>
      <c r="E126" t="s">
        <v>406</v>
      </c>
      <c r="I126" t="s">
        <v>390</v>
      </c>
      <c r="J126" t="s">
        <v>389</v>
      </c>
      <c r="K126" t="s">
        <v>391</v>
      </c>
      <c r="S126" t="b">
        <f t="shared" si="2"/>
        <v>1</v>
      </c>
      <c r="T126" t="b">
        <f t="shared" si="3"/>
        <v>1</v>
      </c>
    </row>
    <row r="127" spans="1:20" hidden="1" x14ac:dyDescent="0.2">
      <c r="A127" s="2">
        <v>1360249913</v>
      </c>
      <c r="B127" s="1" t="s">
        <v>128</v>
      </c>
      <c r="C127" t="s">
        <v>406</v>
      </c>
      <c r="D127" t="s">
        <v>406</v>
      </c>
      <c r="E127" t="s">
        <v>406</v>
      </c>
      <c r="I127" t="s">
        <v>390</v>
      </c>
      <c r="J127" t="s">
        <v>389</v>
      </c>
      <c r="K127" t="s">
        <v>391</v>
      </c>
      <c r="S127" t="b">
        <f t="shared" si="2"/>
        <v>1</v>
      </c>
      <c r="T127" t="b">
        <f t="shared" si="3"/>
        <v>1</v>
      </c>
    </row>
    <row r="128" spans="1:20" hidden="1" x14ac:dyDescent="0.2">
      <c r="A128" s="2">
        <v>1360252598</v>
      </c>
      <c r="B128" s="1" t="s">
        <v>129</v>
      </c>
      <c r="C128" t="s">
        <v>392</v>
      </c>
      <c r="D128" t="s">
        <v>392</v>
      </c>
      <c r="E128" t="s">
        <v>392</v>
      </c>
      <c r="I128" t="s">
        <v>393</v>
      </c>
      <c r="S128" t="b">
        <f t="shared" si="2"/>
        <v>1</v>
      </c>
      <c r="T128" t="b">
        <f t="shared" si="3"/>
        <v>1</v>
      </c>
    </row>
    <row r="129" spans="1:20" hidden="1" x14ac:dyDescent="0.2">
      <c r="A129" s="2">
        <v>1360264515</v>
      </c>
      <c r="B129" s="1" t="s">
        <v>130</v>
      </c>
      <c r="C129" t="s">
        <v>392</v>
      </c>
      <c r="D129" t="s">
        <v>392</v>
      </c>
      <c r="E129" t="s">
        <v>392</v>
      </c>
      <c r="I129" t="s">
        <v>394</v>
      </c>
      <c r="J129" t="s">
        <v>395</v>
      </c>
      <c r="S129" t="b">
        <f t="shared" si="2"/>
        <v>1</v>
      </c>
      <c r="T129" t="b">
        <f t="shared" si="3"/>
        <v>1</v>
      </c>
    </row>
    <row r="130" spans="1:20" hidden="1" x14ac:dyDescent="0.2">
      <c r="A130" s="2">
        <v>1360272693</v>
      </c>
      <c r="B130" s="1" t="s">
        <v>131</v>
      </c>
      <c r="C130" t="s">
        <v>370</v>
      </c>
      <c r="D130" t="s">
        <v>406</v>
      </c>
      <c r="E130" t="s">
        <v>406</v>
      </c>
      <c r="I130" t="s">
        <v>396</v>
      </c>
      <c r="S130" t="b">
        <f t="shared" ref="S130:S193" si="4">IF(AND(D130&lt;&gt;"",D130=C130),TRUE,FALSE)</f>
        <v>0</v>
      </c>
      <c r="T130" t="b">
        <f t="shared" ref="T130:T193" si="5">IF(AND(E130&lt;&gt;"",E130=C130),TRUE,FALSE)</f>
        <v>0</v>
      </c>
    </row>
    <row r="131" spans="1:20" hidden="1" x14ac:dyDescent="0.2">
      <c r="A131" s="2">
        <v>1360276867</v>
      </c>
      <c r="B131" s="1" t="s">
        <v>132</v>
      </c>
      <c r="C131" t="s">
        <v>406</v>
      </c>
      <c r="D131" t="s">
        <v>406</v>
      </c>
      <c r="E131" t="s">
        <v>406</v>
      </c>
      <c r="I131" t="s">
        <v>390</v>
      </c>
      <c r="J131" t="s">
        <v>389</v>
      </c>
      <c r="K131" t="s">
        <v>391</v>
      </c>
      <c r="S131" t="b">
        <f t="shared" si="4"/>
        <v>1</v>
      </c>
      <c r="T131" t="b">
        <f t="shared" si="5"/>
        <v>1</v>
      </c>
    </row>
    <row r="132" spans="1:20" hidden="1" x14ac:dyDescent="0.2">
      <c r="A132" s="2">
        <v>1360276868</v>
      </c>
      <c r="B132" s="1" t="s">
        <v>133</v>
      </c>
      <c r="C132" t="s">
        <v>406</v>
      </c>
      <c r="D132" t="s">
        <v>406</v>
      </c>
      <c r="E132" t="s">
        <v>406</v>
      </c>
      <c r="I132" t="s">
        <v>390</v>
      </c>
      <c r="J132" t="s">
        <v>389</v>
      </c>
      <c r="K132" t="s">
        <v>391</v>
      </c>
      <c r="S132" t="b">
        <f t="shared" si="4"/>
        <v>1</v>
      </c>
      <c r="T132" t="b">
        <f t="shared" si="5"/>
        <v>1</v>
      </c>
    </row>
    <row r="133" spans="1:20" hidden="1" x14ac:dyDescent="0.2">
      <c r="A133" s="2">
        <v>1360311106</v>
      </c>
      <c r="B133" s="1" t="s">
        <v>134</v>
      </c>
      <c r="C133" t="s">
        <v>397</v>
      </c>
      <c r="D133" t="s">
        <v>397</v>
      </c>
      <c r="E133" t="s">
        <v>397</v>
      </c>
      <c r="I133" t="s">
        <v>398</v>
      </c>
      <c r="S133" t="b">
        <f t="shared" si="4"/>
        <v>1</v>
      </c>
      <c r="T133" t="b">
        <f t="shared" si="5"/>
        <v>1</v>
      </c>
    </row>
    <row r="134" spans="1:20" hidden="1" x14ac:dyDescent="0.2">
      <c r="A134" s="2">
        <v>1360331313</v>
      </c>
      <c r="B134" s="1" t="s">
        <v>135</v>
      </c>
      <c r="C134" t="s">
        <v>370</v>
      </c>
      <c r="D134" t="s">
        <v>406</v>
      </c>
      <c r="E134" t="s">
        <v>406</v>
      </c>
      <c r="I134" t="s">
        <v>399</v>
      </c>
      <c r="S134" t="b">
        <f t="shared" si="4"/>
        <v>0</v>
      </c>
      <c r="T134" t="b">
        <f t="shared" si="5"/>
        <v>0</v>
      </c>
    </row>
    <row r="135" spans="1:20" hidden="1" x14ac:dyDescent="0.2">
      <c r="A135" s="2">
        <v>1360336252</v>
      </c>
      <c r="B135" s="1" t="s">
        <v>136</v>
      </c>
      <c r="C135" t="s">
        <v>397</v>
      </c>
      <c r="D135" t="s">
        <v>397</v>
      </c>
      <c r="E135" t="s">
        <v>397</v>
      </c>
      <c r="I135" t="s">
        <v>400</v>
      </c>
      <c r="S135" t="b">
        <f t="shared" si="4"/>
        <v>1</v>
      </c>
      <c r="T135" t="b">
        <f t="shared" si="5"/>
        <v>1</v>
      </c>
    </row>
    <row r="136" spans="1:20" hidden="1" x14ac:dyDescent="0.2">
      <c r="A136" s="2">
        <v>1360342764</v>
      </c>
      <c r="B136" s="1" t="s">
        <v>137</v>
      </c>
      <c r="C136" t="s">
        <v>370</v>
      </c>
      <c r="D136" t="s">
        <v>406</v>
      </c>
      <c r="E136" t="s">
        <v>406</v>
      </c>
      <c r="I136" t="s">
        <v>399</v>
      </c>
      <c r="S136" t="b">
        <f t="shared" si="4"/>
        <v>0</v>
      </c>
      <c r="T136" t="b">
        <f t="shared" si="5"/>
        <v>0</v>
      </c>
    </row>
    <row r="137" spans="1:20" hidden="1" x14ac:dyDescent="0.2">
      <c r="A137" s="2">
        <v>1360348851</v>
      </c>
      <c r="B137" s="1" t="s">
        <v>138</v>
      </c>
      <c r="C137" t="s">
        <v>370</v>
      </c>
      <c r="D137" t="s">
        <v>406</v>
      </c>
      <c r="E137" t="s">
        <v>406</v>
      </c>
      <c r="I137" t="s">
        <v>402</v>
      </c>
      <c r="S137" t="b">
        <f t="shared" si="4"/>
        <v>0</v>
      </c>
      <c r="T137" t="b">
        <f t="shared" si="5"/>
        <v>0</v>
      </c>
    </row>
    <row r="138" spans="1:20" hidden="1" x14ac:dyDescent="0.2">
      <c r="A138" s="2">
        <v>1360351040</v>
      </c>
      <c r="B138" s="1" t="s">
        <v>139</v>
      </c>
      <c r="C138" t="s">
        <v>403</v>
      </c>
      <c r="D138" t="s">
        <v>403</v>
      </c>
      <c r="E138" t="s">
        <v>403</v>
      </c>
      <c r="I138" t="s">
        <v>404</v>
      </c>
      <c r="S138" t="b">
        <f t="shared" si="4"/>
        <v>1</v>
      </c>
      <c r="T138" t="b">
        <f t="shared" si="5"/>
        <v>1</v>
      </c>
    </row>
    <row r="139" spans="1:20" hidden="1" x14ac:dyDescent="0.2">
      <c r="A139" s="2">
        <v>1360358099</v>
      </c>
      <c r="B139" s="1" t="s">
        <v>140</v>
      </c>
      <c r="C139" t="s">
        <v>406</v>
      </c>
      <c r="D139" t="s">
        <v>406</v>
      </c>
      <c r="E139" t="s">
        <v>406</v>
      </c>
      <c r="I139" t="s">
        <v>390</v>
      </c>
      <c r="J139" t="s">
        <v>389</v>
      </c>
      <c r="K139" t="s">
        <v>391</v>
      </c>
      <c r="S139" t="b">
        <f t="shared" si="4"/>
        <v>1</v>
      </c>
      <c r="T139" t="b">
        <f t="shared" si="5"/>
        <v>1</v>
      </c>
    </row>
    <row r="140" spans="1:20" hidden="1" x14ac:dyDescent="0.2">
      <c r="A140" s="2">
        <v>1360358100</v>
      </c>
      <c r="B140" s="1" t="s">
        <v>141</v>
      </c>
      <c r="C140" t="s">
        <v>406</v>
      </c>
      <c r="D140" t="s">
        <v>406</v>
      </c>
      <c r="E140" t="s">
        <v>406</v>
      </c>
      <c r="I140" t="s">
        <v>390</v>
      </c>
      <c r="J140" t="s">
        <v>389</v>
      </c>
      <c r="K140" t="s">
        <v>391</v>
      </c>
      <c r="S140" t="b">
        <f t="shared" si="4"/>
        <v>1</v>
      </c>
      <c r="T140" t="b">
        <f t="shared" si="5"/>
        <v>1</v>
      </c>
    </row>
    <row r="141" spans="1:20" hidden="1" x14ac:dyDescent="0.2">
      <c r="A141" s="2">
        <v>1360548884</v>
      </c>
      <c r="B141" s="1" t="s">
        <v>142</v>
      </c>
      <c r="C141" t="s">
        <v>406</v>
      </c>
      <c r="D141" t="s">
        <v>406</v>
      </c>
      <c r="E141" t="s">
        <v>406</v>
      </c>
      <c r="I141" t="s">
        <v>390</v>
      </c>
      <c r="J141" t="s">
        <v>389</v>
      </c>
      <c r="K141" t="s">
        <v>391</v>
      </c>
      <c r="S141" t="b">
        <f t="shared" si="4"/>
        <v>1</v>
      </c>
      <c r="T141" t="b">
        <f t="shared" si="5"/>
        <v>1</v>
      </c>
    </row>
    <row r="142" spans="1:20" hidden="1" x14ac:dyDescent="0.2">
      <c r="A142" s="2">
        <v>1360551013</v>
      </c>
      <c r="B142" s="1" t="s">
        <v>143</v>
      </c>
      <c r="C142" t="s">
        <v>406</v>
      </c>
      <c r="D142" t="s">
        <v>406</v>
      </c>
      <c r="E142" t="s">
        <v>406</v>
      </c>
      <c r="I142" t="s">
        <v>390</v>
      </c>
      <c r="J142" t="s">
        <v>389</v>
      </c>
      <c r="K142" t="s">
        <v>391</v>
      </c>
      <c r="S142" t="b">
        <f t="shared" si="4"/>
        <v>1</v>
      </c>
      <c r="T142" t="b">
        <f t="shared" si="5"/>
        <v>1</v>
      </c>
    </row>
    <row r="143" spans="1:20" hidden="1" x14ac:dyDescent="0.2">
      <c r="A143" s="2">
        <v>1360551015</v>
      </c>
      <c r="B143" s="1" t="s">
        <v>144</v>
      </c>
      <c r="C143" t="s">
        <v>406</v>
      </c>
      <c r="D143" t="s">
        <v>406</v>
      </c>
      <c r="E143" t="s">
        <v>406</v>
      </c>
      <c r="I143" t="s">
        <v>390</v>
      </c>
      <c r="J143" t="s">
        <v>389</v>
      </c>
      <c r="K143" t="s">
        <v>391</v>
      </c>
      <c r="S143" t="b">
        <f t="shared" si="4"/>
        <v>1</v>
      </c>
      <c r="T143" t="b">
        <f t="shared" si="5"/>
        <v>1</v>
      </c>
    </row>
    <row r="144" spans="1:20" hidden="1" x14ac:dyDescent="0.2">
      <c r="A144" s="2">
        <v>1360552149</v>
      </c>
      <c r="B144" s="1" t="s">
        <v>145</v>
      </c>
      <c r="C144" t="s">
        <v>406</v>
      </c>
      <c r="D144" t="s">
        <v>406</v>
      </c>
      <c r="E144" t="s">
        <v>406</v>
      </c>
      <c r="I144" t="s">
        <v>390</v>
      </c>
      <c r="J144" t="s">
        <v>389</v>
      </c>
      <c r="K144" t="s">
        <v>391</v>
      </c>
      <c r="S144" t="b">
        <f t="shared" si="4"/>
        <v>1</v>
      </c>
      <c r="T144" t="b">
        <f t="shared" si="5"/>
        <v>1</v>
      </c>
    </row>
    <row r="145" spans="1:20" hidden="1" x14ac:dyDescent="0.2">
      <c r="A145" s="2">
        <v>1360684260</v>
      </c>
      <c r="B145" s="1" t="s">
        <v>146</v>
      </c>
      <c r="C145" t="s">
        <v>406</v>
      </c>
      <c r="D145" t="s">
        <v>406</v>
      </c>
      <c r="E145" t="s">
        <v>406</v>
      </c>
      <c r="I145" t="s">
        <v>433</v>
      </c>
      <c r="J145" t="s">
        <v>407</v>
      </c>
      <c r="K145" t="s">
        <v>408</v>
      </c>
      <c r="S145" t="b">
        <f t="shared" si="4"/>
        <v>1</v>
      </c>
      <c r="T145" t="b">
        <f t="shared" si="5"/>
        <v>1</v>
      </c>
    </row>
    <row r="146" spans="1:20" hidden="1" x14ac:dyDescent="0.2">
      <c r="A146" s="2">
        <v>1360684298</v>
      </c>
      <c r="B146" s="1" t="s">
        <v>147</v>
      </c>
      <c r="C146" t="s">
        <v>406</v>
      </c>
      <c r="D146" t="s">
        <v>406</v>
      </c>
      <c r="E146" t="s">
        <v>406</v>
      </c>
      <c r="I146" t="s">
        <v>434</v>
      </c>
      <c r="S146" t="b">
        <f t="shared" si="4"/>
        <v>1</v>
      </c>
      <c r="T146" t="b">
        <f t="shared" si="5"/>
        <v>1</v>
      </c>
    </row>
    <row r="147" spans="1:20" hidden="1" x14ac:dyDescent="0.2">
      <c r="A147" s="2">
        <v>1360706613</v>
      </c>
      <c r="B147" s="1" t="s">
        <v>148</v>
      </c>
      <c r="C147" t="s">
        <v>406</v>
      </c>
      <c r="D147" t="s">
        <v>406</v>
      </c>
      <c r="E147" t="s">
        <v>406</v>
      </c>
      <c r="I147" t="s">
        <v>434</v>
      </c>
      <c r="S147" t="b">
        <f t="shared" si="4"/>
        <v>1</v>
      </c>
      <c r="T147" t="b">
        <f t="shared" si="5"/>
        <v>1</v>
      </c>
    </row>
    <row r="148" spans="1:20" hidden="1" x14ac:dyDescent="0.2">
      <c r="A148" s="2">
        <v>1360787833</v>
      </c>
      <c r="B148" s="1" t="s">
        <v>149</v>
      </c>
      <c r="C148" t="s">
        <v>406</v>
      </c>
      <c r="D148" t="s">
        <v>406</v>
      </c>
      <c r="E148" t="s">
        <v>406</v>
      </c>
      <c r="I148" t="s">
        <v>434</v>
      </c>
      <c r="J148" t="s">
        <v>409</v>
      </c>
      <c r="K148" t="s">
        <v>410</v>
      </c>
      <c r="S148" t="b">
        <f t="shared" si="4"/>
        <v>1</v>
      </c>
      <c r="T148" t="b">
        <f t="shared" si="5"/>
        <v>1</v>
      </c>
    </row>
    <row r="149" spans="1:20" hidden="1" x14ac:dyDescent="0.2">
      <c r="A149" s="2">
        <v>1360787883</v>
      </c>
      <c r="B149" s="1" t="s">
        <v>150</v>
      </c>
      <c r="C149" t="s">
        <v>411</v>
      </c>
      <c r="D149" t="s">
        <v>406</v>
      </c>
      <c r="E149" t="s">
        <v>406</v>
      </c>
      <c r="I149" t="s">
        <v>412</v>
      </c>
      <c r="S149" t="b">
        <f t="shared" si="4"/>
        <v>0</v>
      </c>
      <c r="T149" t="b">
        <f t="shared" si="5"/>
        <v>0</v>
      </c>
    </row>
    <row r="150" spans="1:20" hidden="1" x14ac:dyDescent="0.2">
      <c r="A150" s="2">
        <v>1360787947</v>
      </c>
      <c r="B150" s="1" t="s">
        <v>151</v>
      </c>
      <c r="C150" t="s">
        <v>406</v>
      </c>
      <c r="D150" t="s">
        <v>406</v>
      </c>
      <c r="E150" t="s">
        <v>406</v>
      </c>
      <c r="I150" t="s">
        <v>413</v>
      </c>
      <c r="S150" t="b">
        <f t="shared" si="4"/>
        <v>1</v>
      </c>
      <c r="T150" t="b">
        <f t="shared" si="5"/>
        <v>1</v>
      </c>
    </row>
    <row r="151" spans="1:20" hidden="1" x14ac:dyDescent="0.2">
      <c r="A151" s="2">
        <v>1360787985</v>
      </c>
      <c r="B151" s="1" t="s">
        <v>152</v>
      </c>
      <c r="C151" t="s">
        <v>406</v>
      </c>
      <c r="D151" t="s">
        <v>406</v>
      </c>
      <c r="E151" t="s">
        <v>406</v>
      </c>
      <c r="I151" t="s">
        <v>414</v>
      </c>
      <c r="S151" t="b">
        <f t="shared" si="4"/>
        <v>1</v>
      </c>
      <c r="T151" t="b">
        <f t="shared" si="5"/>
        <v>1</v>
      </c>
    </row>
    <row r="152" spans="1:20" hidden="1" x14ac:dyDescent="0.2">
      <c r="A152" s="2">
        <v>1360788024</v>
      </c>
      <c r="B152" s="1" t="s">
        <v>153</v>
      </c>
      <c r="C152" t="s">
        <v>406</v>
      </c>
      <c r="D152" t="s">
        <v>406</v>
      </c>
      <c r="E152" t="s">
        <v>406</v>
      </c>
      <c r="I152" t="s">
        <v>415</v>
      </c>
      <c r="S152" t="b">
        <f t="shared" si="4"/>
        <v>1</v>
      </c>
      <c r="T152" t="b">
        <f t="shared" si="5"/>
        <v>1</v>
      </c>
    </row>
    <row r="153" spans="1:20" hidden="1" x14ac:dyDescent="0.2">
      <c r="A153" s="2">
        <v>1360868777</v>
      </c>
      <c r="B153" s="1" t="s">
        <v>154</v>
      </c>
      <c r="C153" t="s">
        <v>416</v>
      </c>
      <c r="D153" t="s">
        <v>416</v>
      </c>
      <c r="E153" t="s">
        <v>416</v>
      </c>
      <c r="I153" t="s">
        <v>417</v>
      </c>
      <c r="S153" t="b">
        <f t="shared" si="4"/>
        <v>1</v>
      </c>
      <c r="T153" t="b">
        <f t="shared" si="5"/>
        <v>1</v>
      </c>
    </row>
    <row r="154" spans="1:20" x14ac:dyDescent="0.2">
      <c r="A154" s="2">
        <v>1360899595</v>
      </c>
      <c r="B154" s="1" t="s">
        <v>155</v>
      </c>
      <c r="C154" t="s">
        <v>418</v>
      </c>
      <c r="D154" t="s">
        <v>481</v>
      </c>
      <c r="E154" t="s">
        <v>481</v>
      </c>
      <c r="F154" t="s">
        <v>938</v>
      </c>
      <c r="I154" t="s">
        <v>419</v>
      </c>
      <c r="J154" t="s">
        <v>420</v>
      </c>
      <c r="S154" t="b">
        <f t="shared" si="4"/>
        <v>0</v>
      </c>
      <c r="T154" t="b">
        <f t="shared" si="5"/>
        <v>0</v>
      </c>
    </row>
    <row r="155" spans="1:20" hidden="1" x14ac:dyDescent="0.2">
      <c r="A155" s="2">
        <v>1360954262</v>
      </c>
      <c r="B155" s="1" t="s">
        <v>156</v>
      </c>
      <c r="C155" t="s">
        <v>416</v>
      </c>
      <c r="D155" t="s">
        <v>416</v>
      </c>
      <c r="E155" t="s">
        <v>416</v>
      </c>
      <c r="I155" t="s">
        <v>421</v>
      </c>
      <c r="S155" t="b">
        <f t="shared" si="4"/>
        <v>1</v>
      </c>
      <c r="T155" t="b">
        <f t="shared" si="5"/>
        <v>1</v>
      </c>
    </row>
    <row r="156" spans="1:20" hidden="1" x14ac:dyDescent="0.2">
      <c r="A156" s="2">
        <v>1360956382</v>
      </c>
      <c r="B156" s="1" t="s">
        <v>157</v>
      </c>
      <c r="C156" t="s">
        <v>223</v>
      </c>
      <c r="D156" t="s">
        <v>406</v>
      </c>
      <c r="E156" t="s">
        <v>406</v>
      </c>
      <c r="I156" t="s">
        <v>455</v>
      </c>
      <c r="J156" t="s">
        <v>422</v>
      </c>
      <c r="S156" t="b">
        <f t="shared" si="4"/>
        <v>0</v>
      </c>
      <c r="T156" t="b">
        <f t="shared" si="5"/>
        <v>0</v>
      </c>
    </row>
    <row r="157" spans="1:20" hidden="1" x14ac:dyDescent="0.2">
      <c r="A157" s="2">
        <v>1361217018</v>
      </c>
      <c r="B157" s="1" t="s">
        <v>158</v>
      </c>
      <c r="C157" t="s">
        <v>223</v>
      </c>
      <c r="D157" t="s">
        <v>406</v>
      </c>
      <c r="E157" t="s">
        <v>406</v>
      </c>
      <c r="I157" t="s">
        <v>454</v>
      </c>
      <c r="J157" t="s">
        <v>423</v>
      </c>
      <c r="S157" t="b">
        <f t="shared" si="4"/>
        <v>0</v>
      </c>
      <c r="T157" t="b">
        <f t="shared" si="5"/>
        <v>0</v>
      </c>
    </row>
    <row r="158" spans="1:20" hidden="1" x14ac:dyDescent="0.2">
      <c r="A158" s="2">
        <v>1361223769</v>
      </c>
      <c r="B158" s="1" t="s">
        <v>159</v>
      </c>
      <c r="C158" t="s">
        <v>424</v>
      </c>
      <c r="D158" t="s">
        <v>406</v>
      </c>
      <c r="E158" t="s">
        <v>406</v>
      </c>
      <c r="I158" t="s">
        <v>425</v>
      </c>
      <c r="S158" t="b">
        <f t="shared" si="4"/>
        <v>0</v>
      </c>
      <c r="T158" t="b">
        <f t="shared" si="5"/>
        <v>0</v>
      </c>
    </row>
    <row r="159" spans="1:20" hidden="1" x14ac:dyDescent="0.2">
      <c r="A159" s="2">
        <v>1361284305</v>
      </c>
      <c r="B159" s="1" t="s">
        <v>160</v>
      </c>
      <c r="C159" t="s">
        <v>426</v>
      </c>
      <c r="D159" t="s">
        <v>406</v>
      </c>
      <c r="E159" t="s">
        <v>406</v>
      </c>
      <c r="I159" t="s">
        <v>427</v>
      </c>
      <c r="S159" t="b">
        <f t="shared" si="4"/>
        <v>0</v>
      </c>
      <c r="T159" t="b">
        <f t="shared" si="5"/>
        <v>0</v>
      </c>
    </row>
    <row r="160" spans="1:20" hidden="1" x14ac:dyDescent="0.2">
      <c r="A160" s="2">
        <v>1361289320</v>
      </c>
      <c r="B160" s="1" t="s">
        <v>161</v>
      </c>
      <c r="C160" t="s">
        <v>406</v>
      </c>
      <c r="D160" t="s">
        <v>406</v>
      </c>
      <c r="E160" t="s">
        <v>406</v>
      </c>
      <c r="I160" t="s">
        <v>428</v>
      </c>
      <c r="S160" t="b">
        <f t="shared" si="4"/>
        <v>1</v>
      </c>
      <c r="T160" t="b">
        <f t="shared" si="5"/>
        <v>1</v>
      </c>
    </row>
    <row r="161" spans="1:20" x14ac:dyDescent="0.2">
      <c r="A161" s="2">
        <v>1361298569</v>
      </c>
      <c r="B161" s="1" t="s">
        <v>162</v>
      </c>
      <c r="C161" t="s">
        <v>429</v>
      </c>
      <c r="D161" t="s">
        <v>911</v>
      </c>
      <c r="E161" t="s">
        <v>911</v>
      </c>
      <c r="F161" t="s">
        <v>972</v>
      </c>
      <c r="G161" t="s">
        <v>973</v>
      </c>
      <c r="I161" t="s">
        <v>430</v>
      </c>
      <c r="S161" t="b">
        <f t="shared" si="4"/>
        <v>0</v>
      </c>
      <c r="T161" t="b">
        <f t="shared" si="5"/>
        <v>0</v>
      </c>
    </row>
    <row r="162" spans="1:20" hidden="1" x14ac:dyDescent="0.2">
      <c r="A162" s="2">
        <v>1361321796</v>
      </c>
      <c r="B162" s="1" t="s">
        <v>163</v>
      </c>
      <c r="C162" t="s">
        <v>431</v>
      </c>
      <c r="D162" t="s">
        <v>431</v>
      </c>
      <c r="E162" t="s">
        <v>431</v>
      </c>
      <c r="I162" t="s">
        <v>432</v>
      </c>
      <c r="S162" t="b">
        <f t="shared" si="4"/>
        <v>1</v>
      </c>
      <c r="T162" t="b">
        <f t="shared" si="5"/>
        <v>1</v>
      </c>
    </row>
    <row r="163" spans="1:20" hidden="1" x14ac:dyDescent="0.2">
      <c r="A163" s="2">
        <v>1361379659</v>
      </c>
      <c r="B163" s="1" t="s">
        <v>164</v>
      </c>
      <c r="C163" t="s">
        <v>429</v>
      </c>
      <c r="D163" t="s">
        <v>406</v>
      </c>
      <c r="E163" t="s">
        <v>406</v>
      </c>
      <c r="I163" t="s">
        <v>435</v>
      </c>
      <c r="S163" t="b">
        <f t="shared" si="4"/>
        <v>0</v>
      </c>
      <c r="T163" t="b">
        <f t="shared" si="5"/>
        <v>0</v>
      </c>
    </row>
    <row r="164" spans="1:20" hidden="1" x14ac:dyDescent="0.2">
      <c r="A164" s="2">
        <v>1361384380</v>
      </c>
      <c r="B164" s="1" t="s">
        <v>165</v>
      </c>
      <c r="C164" t="s">
        <v>436</v>
      </c>
      <c r="D164" t="s">
        <v>436</v>
      </c>
      <c r="E164" t="s">
        <v>436</v>
      </c>
      <c r="I164" t="s">
        <v>437</v>
      </c>
      <c r="S164" t="b">
        <f t="shared" si="4"/>
        <v>1</v>
      </c>
      <c r="T164" t="b">
        <f t="shared" si="5"/>
        <v>1</v>
      </c>
    </row>
    <row r="165" spans="1:20" hidden="1" x14ac:dyDescent="0.2">
      <c r="A165" s="2">
        <v>1361461509</v>
      </c>
      <c r="B165" s="1" t="s">
        <v>166</v>
      </c>
      <c r="C165" t="s">
        <v>438</v>
      </c>
      <c r="D165" t="s">
        <v>406</v>
      </c>
      <c r="E165" t="s">
        <v>406</v>
      </c>
      <c r="I165" s="4" t="s">
        <v>467</v>
      </c>
      <c r="S165" t="b">
        <f t="shared" si="4"/>
        <v>0</v>
      </c>
      <c r="T165" t="b">
        <f t="shared" si="5"/>
        <v>0</v>
      </c>
    </row>
    <row r="166" spans="1:20" hidden="1" x14ac:dyDescent="0.2">
      <c r="A166" s="2">
        <v>1361499133</v>
      </c>
      <c r="B166" s="1" t="s">
        <v>167</v>
      </c>
      <c r="C166" t="s">
        <v>436</v>
      </c>
      <c r="D166" t="s">
        <v>436</v>
      </c>
      <c r="E166" t="s">
        <v>436</v>
      </c>
      <c r="I166" t="s">
        <v>437</v>
      </c>
      <c r="S166" t="b">
        <f t="shared" si="4"/>
        <v>1</v>
      </c>
      <c r="T166" t="b">
        <f t="shared" si="5"/>
        <v>1</v>
      </c>
    </row>
    <row r="167" spans="1:20" hidden="1" x14ac:dyDescent="0.2">
      <c r="A167" s="2">
        <v>1361507676</v>
      </c>
      <c r="B167" s="1" t="s">
        <v>168</v>
      </c>
      <c r="C167" t="s">
        <v>436</v>
      </c>
      <c r="D167" t="s">
        <v>436</v>
      </c>
      <c r="E167" t="s">
        <v>436</v>
      </c>
      <c r="I167" t="s">
        <v>437</v>
      </c>
      <c r="S167" t="b">
        <f t="shared" si="4"/>
        <v>1</v>
      </c>
      <c r="T167" t="b">
        <f t="shared" si="5"/>
        <v>1</v>
      </c>
    </row>
    <row r="168" spans="1:20" hidden="1" x14ac:dyDescent="0.2">
      <c r="A168" s="2">
        <v>1361547297</v>
      </c>
      <c r="B168" s="1" t="s">
        <v>169</v>
      </c>
      <c r="C168" t="s">
        <v>439</v>
      </c>
      <c r="D168" t="s">
        <v>439</v>
      </c>
      <c r="E168" t="s">
        <v>439</v>
      </c>
      <c r="I168" t="s">
        <v>440</v>
      </c>
      <c r="S168" t="b">
        <f t="shared" si="4"/>
        <v>1</v>
      </c>
      <c r="T168" t="b">
        <f t="shared" si="5"/>
        <v>1</v>
      </c>
    </row>
    <row r="169" spans="1:20" hidden="1" x14ac:dyDescent="0.2">
      <c r="A169" s="2">
        <v>1361547662</v>
      </c>
      <c r="B169" s="1" t="s">
        <v>170</v>
      </c>
      <c r="C169" t="s">
        <v>436</v>
      </c>
      <c r="D169" t="s">
        <v>436</v>
      </c>
      <c r="E169" t="s">
        <v>436</v>
      </c>
      <c r="I169" t="s">
        <v>442</v>
      </c>
      <c r="S169" t="b">
        <f t="shared" si="4"/>
        <v>1</v>
      </c>
      <c r="T169" t="b">
        <f t="shared" si="5"/>
        <v>1</v>
      </c>
    </row>
    <row r="170" spans="1:20" hidden="1" x14ac:dyDescent="0.2">
      <c r="A170" s="2">
        <v>1361550487</v>
      </c>
      <c r="B170" s="1" t="s">
        <v>171</v>
      </c>
      <c r="C170" t="s">
        <v>436</v>
      </c>
      <c r="D170" t="s">
        <v>436</v>
      </c>
      <c r="E170" t="s">
        <v>436</v>
      </c>
      <c r="I170" t="s">
        <v>442</v>
      </c>
      <c r="S170" t="b">
        <f t="shared" si="4"/>
        <v>1</v>
      </c>
      <c r="T170" t="b">
        <f t="shared" si="5"/>
        <v>1</v>
      </c>
    </row>
    <row r="171" spans="1:20" hidden="1" x14ac:dyDescent="0.2">
      <c r="A171" s="2">
        <v>1361573191</v>
      </c>
      <c r="B171" s="1" t="s">
        <v>172</v>
      </c>
      <c r="C171" t="s">
        <v>436</v>
      </c>
      <c r="D171" t="s">
        <v>436</v>
      </c>
      <c r="E171" t="s">
        <v>436</v>
      </c>
      <c r="I171" t="s">
        <v>442</v>
      </c>
      <c r="S171" t="b">
        <f t="shared" si="4"/>
        <v>1</v>
      </c>
      <c r="T171" t="b">
        <f t="shared" si="5"/>
        <v>1</v>
      </c>
    </row>
    <row r="172" spans="1:20" x14ac:dyDescent="0.2">
      <c r="A172" s="2">
        <v>1361573511</v>
      </c>
      <c r="B172" s="1" t="s">
        <v>173</v>
      </c>
      <c r="C172" t="s">
        <v>429</v>
      </c>
      <c r="D172" t="s">
        <v>911</v>
      </c>
      <c r="E172" t="s">
        <v>911</v>
      </c>
      <c r="F172" t="s">
        <v>972</v>
      </c>
      <c r="G172" t="s">
        <v>973</v>
      </c>
      <c r="I172" t="s">
        <v>441</v>
      </c>
      <c r="S172" t="b">
        <f t="shared" si="4"/>
        <v>0</v>
      </c>
      <c r="T172" t="b">
        <f t="shared" si="5"/>
        <v>0</v>
      </c>
    </row>
    <row r="173" spans="1:20" hidden="1" x14ac:dyDescent="0.2">
      <c r="A173" s="2">
        <v>1361583932</v>
      </c>
      <c r="B173" s="1" t="s">
        <v>174</v>
      </c>
      <c r="C173" t="s">
        <v>436</v>
      </c>
      <c r="D173" t="s">
        <v>436</v>
      </c>
      <c r="E173" t="s">
        <v>436</v>
      </c>
      <c r="I173" t="s">
        <v>442</v>
      </c>
      <c r="S173" t="b">
        <f t="shared" si="4"/>
        <v>1</v>
      </c>
      <c r="T173" t="b">
        <f t="shared" si="5"/>
        <v>1</v>
      </c>
    </row>
    <row r="174" spans="1:20" x14ac:dyDescent="0.2">
      <c r="A174" s="2">
        <v>1361776621</v>
      </c>
      <c r="B174" s="1" t="s">
        <v>175</v>
      </c>
      <c r="C174" t="s">
        <v>443</v>
      </c>
      <c r="D174" t="s">
        <v>906</v>
      </c>
      <c r="E174" t="s">
        <v>906</v>
      </c>
      <c r="F174" t="s">
        <v>938</v>
      </c>
      <c r="G174" t="s">
        <v>943</v>
      </c>
      <c r="I174" t="s">
        <v>444</v>
      </c>
      <c r="S174" t="b">
        <f t="shared" si="4"/>
        <v>0</v>
      </c>
      <c r="T174" t="b">
        <f t="shared" si="5"/>
        <v>0</v>
      </c>
    </row>
    <row r="175" spans="1:20" hidden="1" x14ac:dyDescent="0.2">
      <c r="A175" s="2">
        <v>1361814832</v>
      </c>
      <c r="B175" s="1" t="s">
        <v>176</v>
      </c>
      <c r="C175" t="s">
        <v>406</v>
      </c>
      <c r="D175" t="s">
        <v>406</v>
      </c>
      <c r="E175" t="s">
        <v>406</v>
      </c>
      <c r="I175" t="s">
        <v>445</v>
      </c>
      <c r="S175" t="b">
        <f t="shared" si="4"/>
        <v>1</v>
      </c>
      <c r="T175" t="b">
        <f t="shared" si="5"/>
        <v>1</v>
      </c>
    </row>
    <row r="176" spans="1:20" x14ac:dyDescent="0.2">
      <c r="A176" s="2">
        <v>1361917040</v>
      </c>
      <c r="B176" s="1" t="s">
        <v>177</v>
      </c>
      <c r="C176" t="s">
        <v>447</v>
      </c>
      <c r="D176" t="s">
        <v>916</v>
      </c>
      <c r="E176" t="s">
        <v>916</v>
      </c>
      <c r="F176" t="s">
        <v>963</v>
      </c>
      <c r="G176" t="s">
        <v>962</v>
      </c>
      <c r="I176" t="s">
        <v>448</v>
      </c>
      <c r="S176" t="b">
        <f t="shared" si="4"/>
        <v>0</v>
      </c>
      <c r="T176" t="b">
        <f t="shared" si="5"/>
        <v>0</v>
      </c>
    </row>
    <row r="177" spans="1:20" x14ac:dyDescent="0.2">
      <c r="A177" s="2">
        <v>1361917301</v>
      </c>
      <c r="B177" s="1" t="s">
        <v>178</v>
      </c>
      <c r="C177" t="s">
        <v>447</v>
      </c>
      <c r="D177" t="s">
        <v>916</v>
      </c>
      <c r="E177" t="s">
        <v>916</v>
      </c>
      <c r="F177" t="s">
        <v>963</v>
      </c>
      <c r="G177" t="s">
        <v>962</v>
      </c>
      <c r="H177" s="6"/>
      <c r="I177" t="s">
        <v>448</v>
      </c>
      <c r="S177" t="b">
        <f t="shared" si="4"/>
        <v>0</v>
      </c>
      <c r="T177" t="b">
        <f t="shared" si="5"/>
        <v>0</v>
      </c>
    </row>
    <row r="178" spans="1:20" hidden="1" x14ac:dyDescent="0.2">
      <c r="A178" s="2">
        <v>1361938557</v>
      </c>
      <c r="B178" s="1" t="s">
        <v>179</v>
      </c>
      <c r="C178" t="s">
        <v>456</v>
      </c>
      <c r="D178" t="s">
        <v>456</v>
      </c>
      <c r="E178" t="s">
        <v>456</v>
      </c>
      <c r="I178" t="s">
        <v>457</v>
      </c>
      <c r="S178" t="b">
        <f t="shared" si="4"/>
        <v>1</v>
      </c>
      <c r="T178" t="b">
        <f t="shared" si="5"/>
        <v>1</v>
      </c>
    </row>
    <row r="179" spans="1:20" hidden="1" x14ac:dyDescent="0.2">
      <c r="A179" s="2">
        <v>1361985561</v>
      </c>
      <c r="B179" s="1" t="s">
        <v>180</v>
      </c>
      <c r="C179" t="s">
        <v>447</v>
      </c>
      <c r="D179" t="s">
        <v>447</v>
      </c>
      <c r="E179" t="s">
        <v>447</v>
      </c>
      <c r="I179" t="s">
        <v>448</v>
      </c>
      <c r="S179" t="b">
        <f t="shared" si="4"/>
        <v>1</v>
      </c>
      <c r="T179" t="b">
        <f t="shared" si="5"/>
        <v>1</v>
      </c>
    </row>
    <row r="180" spans="1:20" x14ac:dyDescent="0.2">
      <c r="A180" s="2">
        <v>1361985734</v>
      </c>
      <c r="B180" s="1" t="s">
        <v>181</v>
      </c>
      <c r="C180" t="s">
        <v>406</v>
      </c>
      <c r="D180" t="s">
        <v>447</v>
      </c>
      <c r="E180" t="s">
        <v>447</v>
      </c>
      <c r="F180" t="s">
        <v>965</v>
      </c>
      <c r="G180" t="s">
        <v>944</v>
      </c>
      <c r="I180" t="s">
        <v>450</v>
      </c>
      <c r="J180" t="s">
        <v>451</v>
      </c>
      <c r="S180" t="b">
        <f t="shared" si="4"/>
        <v>0</v>
      </c>
      <c r="T180" t="b">
        <f t="shared" si="5"/>
        <v>0</v>
      </c>
    </row>
    <row r="181" spans="1:20" hidden="1" x14ac:dyDescent="0.2">
      <c r="A181" s="2">
        <v>1361998327</v>
      </c>
      <c r="B181" s="1" t="s">
        <v>182</v>
      </c>
      <c r="C181" t="s">
        <v>456</v>
      </c>
      <c r="D181" t="s">
        <v>406</v>
      </c>
      <c r="E181" t="s">
        <v>406</v>
      </c>
      <c r="I181" t="s">
        <v>458</v>
      </c>
      <c r="K181" s="3"/>
      <c r="S181" t="b">
        <f t="shared" si="4"/>
        <v>0</v>
      </c>
      <c r="T181" t="b">
        <f t="shared" si="5"/>
        <v>0</v>
      </c>
    </row>
    <row r="182" spans="1:20" hidden="1" x14ac:dyDescent="0.2">
      <c r="A182" s="2">
        <v>1362082999</v>
      </c>
      <c r="B182" s="1" t="s">
        <v>183</v>
      </c>
      <c r="C182" t="s">
        <v>406</v>
      </c>
      <c r="D182" t="s">
        <v>406</v>
      </c>
      <c r="E182" t="s">
        <v>406</v>
      </c>
      <c r="I182" t="s">
        <v>446</v>
      </c>
      <c r="S182" t="b">
        <f t="shared" si="4"/>
        <v>1</v>
      </c>
      <c r="T182" t="b">
        <f t="shared" si="5"/>
        <v>1</v>
      </c>
    </row>
    <row r="183" spans="1:20" hidden="1" x14ac:dyDescent="0.2">
      <c r="A183" s="2">
        <v>1362084659</v>
      </c>
      <c r="B183" s="1" t="s">
        <v>184</v>
      </c>
      <c r="C183" t="s">
        <v>406</v>
      </c>
      <c r="D183" t="s">
        <v>406</v>
      </c>
      <c r="E183" t="s">
        <v>406</v>
      </c>
      <c r="I183" t="s">
        <v>446</v>
      </c>
      <c r="S183" t="b">
        <f t="shared" si="4"/>
        <v>1</v>
      </c>
      <c r="T183" t="b">
        <f t="shared" si="5"/>
        <v>1</v>
      </c>
    </row>
    <row r="184" spans="1:20" hidden="1" x14ac:dyDescent="0.2">
      <c r="A184" s="2">
        <v>1362165035</v>
      </c>
      <c r="B184" s="1" t="s">
        <v>185</v>
      </c>
      <c r="C184" t="s">
        <v>406</v>
      </c>
      <c r="D184" t="s">
        <v>406</v>
      </c>
      <c r="E184" t="s">
        <v>406</v>
      </c>
      <c r="I184" t="s">
        <v>446</v>
      </c>
      <c r="S184" t="b">
        <f t="shared" si="4"/>
        <v>1</v>
      </c>
      <c r="T184" t="b">
        <f t="shared" si="5"/>
        <v>1</v>
      </c>
    </row>
    <row r="185" spans="1:20" hidden="1" x14ac:dyDescent="0.2">
      <c r="A185" s="2">
        <v>1362165067</v>
      </c>
      <c r="B185" s="1" t="s">
        <v>186</v>
      </c>
      <c r="C185" t="s">
        <v>406</v>
      </c>
      <c r="D185" t="s">
        <v>406</v>
      </c>
      <c r="E185" t="s">
        <v>406</v>
      </c>
      <c r="I185" t="s">
        <v>446</v>
      </c>
      <c r="S185" t="b">
        <f t="shared" si="4"/>
        <v>1</v>
      </c>
      <c r="T185" t="b">
        <f t="shared" si="5"/>
        <v>1</v>
      </c>
    </row>
    <row r="186" spans="1:20" hidden="1" x14ac:dyDescent="0.2">
      <c r="A186" s="2">
        <v>1362517394</v>
      </c>
      <c r="B186" s="1" t="s">
        <v>187</v>
      </c>
      <c r="C186" t="s">
        <v>453</v>
      </c>
      <c r="D186" t="s">
        <v>453</v>
      </c>
      <c r="E186" t="s">
        <v>453</v>
      </c>
      <c r="I186" t="s">
        <v>393</v>
      </c>
      <c r="S186" t="b">
        <f t="shared" si="4"/>
        <v>1</v>
      </c>
      <c r="T186" t="b">
        <f t="shared" si="5"/>
        <v>1</v>
      </c>
    </row>
    <row r="187" spans="1:20" hidden="1" x14ac:dyDescent="0.2">
      <c r="A187" s="2">
        <v>1362629260</v>
      </c>
      <c r="B187" s="1" t="s">
        <v>188</v>
      </c>
      <c r="C187" t="s">
        <v>459</v>
      </c>
      <c r="D187" t="s">
        <v>459</v>
      </c>
      <c r="E187" t="s">
        <v>459</v>
      </c>
      <c r="I187" t="s">
        <v>393</v>
      </c>
      <c r="S187" t="b">
        <f t="shared" si="4"/>
        <v>1</v>
      </c>
      <c r="T187" t="b">
        <f t="shared" si="5"/>
        <v>1</v>
      </c>
    </row>
    <row r="188" spans="1:20" hidden="1" x14ac:dyDescent="0.2">
      <c r="A188" s="2">
        <v>1362664937</v>
      </c>
      <c r="B188" s="1" t="s">
        <v>189</v>
      </c>
      <c r="C188" t="s">
        <v>460</v>
      </c>
      <c r="D188" t="s">
        <v>460</v>
      </c>
      <c r="E188" t="s">
        <v>460</v>
      </c>
      <c r="I188" t="s">
        <v>393</v>
      </c>
      <c r="S188" t="b">
        <f t="shared" si="4"/>
        <v>1</v>
      </c>
      <c r="T188" t="b">
        <f t="shared" si="5"/>
        <v>1</v>
      </c>
    </row>
    <row r="189" spans="1:20" x14ac:dyDescent="0.2">
      <c r="A189" s="2">
        <v>1362666568</v>
      </c>
      <c r="B189" s="1" t="s">
        <v>190</v>
      </c>
      <c r="C189" t="s">
        <v>453</v>
      </c>
      <c r="D189" t="s">
        <v>912</v>
      </c>
      <c r="E189" t="s">
        <v>912</v>
      </c>
      <c r="F189" t="s">
        <v>972</v>
      </c>
      <c r="G189" t="s">
        <v>942</v>
      </c>
      <c r="I189" t="s">
        <v>461</v>
      </c>
      <c r="S189" t="b">
        <f t="shared" si="4"/>
        <v>0</v>
      </c>
      <c r="T189" t="b">
        <f t="shared" si="5"/>
        <v>0</v>
      </c>
    </row>
    <row r="190" spans="1:20" hidden="1" x14ac:dyDescent="0.2">
      <c r="A190" s="2">
        <v>1362668239</v>
      </c>
      <c r="B190" s="1" t="s">
        <v>191</v>
      </c>
      <c r="C190" t="s">
        <v>462</v>
      </c>
      <c r="D190" t="s">
        <v>462</v>
      </c>
      <c r="E190" t="s">
        <v>462</v>
      </c>
      <c r="I190" t="s">
        <v>393</v>
      </c>
      <c r="S190" t="b">
        <f t="shared" si="4"/>
        <v>1</v>
      </c>
      <c r="T190" t="b">
        <f t="shared" si="5"/>
        <v>1</v>
      </c>
    </row>
    <row r="191" spans="1:20" hidden="1" x14ac:dyDescent="0.2">
      <c r="A191" s="2">
        <v>1362668602</v>
      </c>
      <c r="B191" s="1" t="s">
        <v>401</v>
      </c>
      <c r="C191" t="s">
        <v>460</v>
      </c>
      <c r="D191" t="s">
        <v>460</v>
      </c>
      <c r="E191" t="s">
        <v>460</v>
      </c>
      <c r="I191" t="s">
        <v>437</v>
      </c>
      <c r="S191" t="b">
        <f t="shared" si="4"/>
        <v>1</v>
      </c>
      <c r="T191" t="b">
        <f t="shared" si="5"/>
        <v>1</v>
      </c>
    </row>
    <row r="192" spans="1:20" hidden="1" x14ac:dyDescent="0.2">
      <c r="A192" s="2">
        <v>1362673968</v>
      </c>
      <c r="B192" s="1" t="s">
        <v>192</v>
      </c>
      <c r="C192" t="s">
        <v>463</v>
      </c>
      <c r="D192" t="s">
        <v>406</v>
      </c>
      <c r="E192" t="s">
        <v>406</v>
      </c>
      <c r="I192" t="s">
        <v>464</v>
      </c>
      <c r="S192" t="b">
        <f t="shared" si="4"/>
        <v>0</v>
      </c>
      <c r="T192" t="b">
        <f t="shared" si="5"/>
        <v>0</v>
      </c>
    </row>
    <row r="193" spans="1:20" hidden="1" x14ac:dyDescent="0.2">
      <c r="A193" s="2">
        <v>1362679151</v>
      </c>
      <c r="B193" s="1" t="s">
        <v>193</v>
      </c>
      <c r="C193" t="s">
        <v>462</v>
      </c>
      <c r="D193" t="s">
        <v>462</v>
      </c>
      <c r="E193" t="s">
        <v>462</v>
      </c>
      <c r="I193" t="s">
        <v>393</v>
      </c>
      <c r="S193" t="b">
        <f t="shared" si="4"/>
        <v>1</v>
      </c>
      <c r="T193" t="b">
        <f t="shared" si="5"/>
        <v>1</v>
      </c>
    </row>
    <row r="194" spans="1:20" hidden="1" x14ac:dyDescent="0.2">
      <c r="A194" s="2">
        <v>1362724150</v>
      </c>
      <c r="B194" s="1" t="s">
        <v>194</v>
      </c>
      <c r="C194" t="s">
        <v>465</v>
      </c>
      <c r="D194" t="s">
        <v>465</v>
      </c>
      <c r="E194" t="s">
        <v>465</v>
      </c>
      <c r="I194" t="s">
        <v>393</v>
      </c>
      <c r="S194" t="b">
        <f t="shared" ref="S194:S205" si="6">IF(AND(D194&lt;&gt;"",D194=C194),TRUE,FALSE)</f>
        <v>1</v>
      </c>
      <c r="T194" t="b">
        <f t="shared" ref="T194:T205" si="7">IF(AND(E194&lt;&gt;"",E194=C194),TRUE,FALSE)</f>
        <v>1</v>
      </c>
    </row>
    <row r="195" spans="1:20" hidden="1" x14ac:dyDescent="0.2">
      <c r="A195" s="2">
        <v>1362751643</v>
      </c>
      <c r="B195" s="1" t="s">
        <v>195</v>
      </c>
      <c r="C195" t="s">
        <v>466</v>
      </c>
      <c r="D195" t="s">
        <v>466</v>
      </c>
      <c r="E195" t="s">
        <v>466</v>
      </c>
      <c r="I195" t="s">
        <v>468</v>
      </c>
      <c r="S195" t="b">
        <f t="shared" si="6"/>
        <v>1</v>
      </c>
      <c r="T195" t="b">
        <f t="shared" si="7"/>
        <v>1</v>
      </c>
    </row>
    <row r="196" spans="1:20" hidden="1" x14ac:dyDescent="0.2">
      <c r="A196" s="2">
        <v>1362771235</v>
      </c>
      <c r="B196" s="1" t="s">
        <v>196</v>
      </c>
      <c r="C196" t="s">
        <v>460</v>
      </c>
      <c r="D196" t="s">
        <v>460</v>
      </c>
      <c r="E196" t="s">
        <v>460</v>
      </c>
      <c r="I196" t="s">
        <v>469</v>
      </c>
      <c r="S196" t="b">
        <f t="shared" si="6"/>
        <v>1</v>
      </c>
      <c r="T196" t="b">
        <f t="shared" si="7"/>
        <v>1</v>
      </c>
    </row>
    <row r="197" spans="1:20" x14ac:dyDescent="0.2">
      <c r="A197" s="2">
        <v>1362791989</v>
      </c>
      <c r="B197" s="1" t="s">
        <v>197</v>
      </c>
      <c r="C197" t="s">
        <v>406</v>
      </c>
      <c r="D197" t="s">
        <v>919</v>
      </c>
      <c r="E197" t="s">
        <v>919</v>
      </c>
      <c r="F197" t="s">
        <v>972</v>
      </c>
      <c r="G197" t="s">
        <v>942</v>
      </c>
      <c r="I197" t="s">
        <v>470</v>
      </c>
      <c r="S197" t="b">
        <f t="shared" si="6"/>
        <v>0</v>
      </c>
      <c r="T197" t="b">
        <f t="shared" si="7"/>
        <v>0</v>
      </c>
    </row>
    <row r="198" spans="1:20" hidden="1" x14ac:dyDescent="0.2">
      <c r="A198" s="2">
        <v>1363034592</v>
      </c>
      <c r="B198" s="1" t="s">
        <v>198</v>
      </c>
      <c r="C198" t="s">
        <v>471</v>
      </c>
      <c r="D198" t="s">
        <v>471</v>
      </c>
      <c r="E198" t="s">
        <v>471</v>
      </c>
      <c r="I198" t="s">
        <v>472</v>
      </c>
      <c r="S198" t="b">
        <f t="shared" si="6"/>
        <v>1</v>
      </c>
      <c r="T198" t="b">
        <f t="shared" si="7"/>
        <v>1</v>
      </c>
    </row>
    <row r="199" spans="1:20" hidden="1" x14ac:dyDescent="0.2">
      <c r="A199" s="2">
        <v>1363098248</v>
      </c>
      <c r="B199" s="1" t="s">
        <v>199</v>
      </c>
      <c r="C199" t="s">
        <v>473</v>
      </c>
      <c r="D199" t="s">
        <v>473</v>
      </c>
      <c r="E199" t="s">
        <v>473</v>
      </c>
      <c r="I199" t="s">
        <v>474</v>
      </c>
      <c r="S199" t="b">
        <f t="shared" si="6"/>
        <v>1</v>
      </c>
      <c r="T199" t="b">
        <f t="shared" si="7"/>
        <v>1</v>
      </c>
    </row>
    <row r="200" spans="1:20" x14ac:dyDescent="0.2">
      <c r="A200" s="2">
        <v>1363101797</v>
      </c>
      <c r="B200" s="1" t="s">
        <v>200</v>
      </c>
      <c r="C200" t="s">
        <v>453</v>
      </c>
      <c r="D200" t="s">
        <v>917</v>
      </c>
      <c r="E200" t="s">
        <v>917</v>
      </c>
      <c r="F200" t="s">
        <v>972</v>
      </c>
      <c r="G200" t="s">
        <v>973</v>
      </c>
      <c r="I200" t="s">
        <v>288</v>
      </c>
      <c r="S200" t="b">
        <f t="shared" si="6"/>
        <v>0</v>
      </c>
      <c r="T200" t="b">
        <f t="shared" si="7"/>
        <v>0</v>
      </c>
    </row>
    <row r="201" spans="1:20" hidden="1" x14ac:dyDescent="0.2">
      <c r="A201" s="2">
        <v>1363121746</v>
      </c>
      <c r="B201" s="1" t="s">
        <v>201</v>
      </c>
      <c r="C201" t="s">
        <v>406</v>
      </c>
      <c r="D201" t="s">
        <v>406</v>
      </c>
      <c r="E201" t="s">
        <v>406</v>
      </c>
      <c r="I201" t="s">
        <v>475</v>
      </c>
      <c r="S201" t="b">
        <f t="shared" si="6"/>
        <v>1</v>
      </c>
      <c r="T201" t="b">
        <f t="shared" si="7"/>
        <v>1</v>
      </c>
    </row>
    <row r="202" spans="1:20" hidden="1" x14ac:dyDescent="0.2">
      <c r="A202" s="2">
        <v>1363121746</v>
      </c>
      <c r="B202" s="1" t="s">
        <v>202</v>
      </c>
      <c r="C202" t="s">
        <v>406</v>
      </c>
      <c r="D202" t="s">
        <v>406</v>
      </c>
      <c r="E202" t="s">
        <v>406</v>
      </c>
      <c r="I202" t="s">
        <v>475</v>
      </c>
      <c r="S202" t="b">
        <f t="shared" si="6"/>
        <v>1</v>
      </c>
      <c r="T202" t="b">
        <f t="shared" si="7"/>
        <v>1</v>
      </c>
    </row>
    <row r="203" spans="1:20" hidden="1" x14ac:dyDescent="0.2">
      <c r="A203" s="2">
        <v>1363188438</v>
      </c>
      <c r="B203" s="1" t="s">
        <v>203</v>
      </c>
      <c r="C203" t="s">
        <v>476</v>
      </c>
      <c r="D203" t="s">
        <v>406</v>
      </c>
      <c r="E203" t="s">
        <v>406</v>
      </c>
      <c r="I203" t="s">
        <v>477</v>
      </c>
      <c r="J203" t="s">
        <v>478</v>
      </c>
      <c r="S203" t="b">
        <f t="shared" si="6"/>
        <v>0</v>
      </c>
      <c r="T203" t="b">
        <f t="shared" si="7"/>
        <v>0</v>
      </c>
    </row>
    <row r="204" spans="1:20" x14ac:dyDescent="0.2">
      <c r="A204" s="2">
        <v>1363201587</v>
      </c>
      <c r="B204" s="1" t="s">
        <v>204</v>
      </c>
      <c r="C204" t="s">
        <v>460</v>
      </c>
      <c r="D204" t="s">
        <v>907</v>
      </c>
      <c r="E204" t="s">
        <v>907</v>
      </c>
      <c r="F204" t="s">
        <v>972</v>
      </c>
      <c r="G204" t="s">
        <v>974</v>
      </c>
      <c r="I204" t="s">
        <v>479</v>
      </c>
      <c r="S204" t="b">
        <f t="shared" si="6"/>
        <v>0</v>
      </c>
      <c r="T204" t="b">
        <f t="shared" si="7"/>
        <v>0</v>
      </c>
    </row>
    <row r="205" spans="1:20" hidden="1" x14ac:dyDescent="0.2">
      <c r="A205" s="2">
        <v>1363202561</v>
      </c>
      <c r="B205" s="1" t="s">
        <v>205</v>
      </c>
      <c r="C205" t="s">
        <v>480</v>
      </c>
      <c r="D205" t="s">
        <v>480</v>
      </c>
      <c r="E205" t="s">
        <v>480</v>
      </c>
      <c r="S205" t="b">
        <f t="shared" si="6"/>
        <v>1</v>
      </c>
      <c r="T205" t="b">
        <f t="shared" si="7"/>
        <v>1</v>
      </c>
    </row>
    <row r="207" spans="1:20" x14ac:dyDescent="0.2">
      <c r="C207" t="s">
        <v>971</v>
      </c>
      <c r="D207">
        <v>15</v>
      </c>
      <c r="E207" t="s">
        <v>971</v>
      </c>
      <c r="F207">
        <f>COUNTIF($F$3:$F$204,E207)</f>
        <v>4</v>
      </c>
    </row>
    <row r="208" spans="1:20" x14ac:dyDescent="0.2">
      <c r="E208" t="s">
        <v>972</v>
      </c>
      <c r="F208">
        <f t="shared" ref="F208" si="8">COUNTIF($F$3:$F$204,E208)</f>
        <v>6</v>
      </c>
    </row>
    <row r="209" spans="3:8" x14ac:dyDescent="0.2">
      <c r="E209" t="s">
        <v>939</v>
      </c>
      <c r="F209">
        <f t="shared" ref="F209:F214" si="9">COUNTIF($F$3:$F$204,E209)</f>
        <v>2</v>
      </c>
    </row>
    <row r="210" spans="3:8" x14ac:dyDescent="0.2">
      <c r="E210" t="s">
        <v>966</v>
      </c>
      <c r="F210">
        <f t="shared" si="9"/>
        <v>3</v>
      </c>
    </row>
    <row r="211" spans="3:8" x14ac:dyDescent="0.2">
      <c r="C211" t="s">
        <v>964</v>
      </c>
      <c r="D211">
        <v>6</v>
      </c>
      <c r="E211" t="s">
        <v>964</v>
      </c>
      <c r="F211">
        <f t="shared" si="9"/>
        <v>2</v>
      </c>
    </row>
    <row r="212" spans="3:8" x14ac:dyDescent="0.2">
      <c r="E212" t="s">
        <v>968</v>
      </c>
      <c r="F212">
        <f t="shared" si="9"/>
        <v>4</v>
      </c>
      <c r="G212" t="s">
        <v>975</v>
      </c>
    </row>
    <row r="213" spans="3:8" x14ac:dyDescent="0.2">
      <c r="C213" t="s">
        <v>938</v>
      </c>
      <c r="D213">
        <v>8</v>
      </c>
      <c r="E213" t="s">
        <v>938</v>
      </c>
      <c r="F213">
        <f t="shared" si="9"/>
        <v>5</v>
      </c>
      <c r="H213" t="s">
        <v>976</v>
      </c>
    </row>
    <row r="214" spans="3:8" x14ac:dyDescent="0.2">
      <c r="E214" t="s">
        <v>963</v>
      </c>
      <c r="F214">
        <f t="shared" si="9"/>
        <v>3</v>
      </c>
      <c r="H214" t="s">
        <v>977</v>
      </c>
    </row>
  </sheetData>
  <autoFilter ref="A1:T205">
    <filterColumn colId="3">
      <filters>
        <filter val="CONN-127"/>
        <filter val="CONN-166"/>
        <filter val="CONN-185"/>
        <filter val="CONN-235"/>
        <filter val="CONN-280"/>
        <filter val="CONN-286"/>
        <filter val="CONN-292"/>
        <filter val="CONN-84"/>
        <filter val="CONNECT-133"/>
        <filter val="GATEWAY-3040"/>
        <filter val="GATEWAY-3131"/>
        <filter val="GATEWAY-3180"/>
        <filter val="GATEWAY-3221"/>
        <filter val="GATEWAY-3253"/>
        <filter val="GATEWAY-3314"/>
        <filter val="GATEWAY-3359 / GATEWAY-3360"/>
        <filter val="GATEWAY-3371"/>
        <filter val="GATEWAY-3381"/>
        <filter val="GATEWAY-3390 subtask GATEWAY-3424"/>
        <filter val="GATEWAY-3408"/>
        <filter val="GATEWAY-3443"/>
        <filter val="GATEWAY-3451"/>
      </filters>
    </filterColumn>
    <filterColumn colId="18">
      <filters>
        <filter val="FALSE"/>
      </filters>
    </filterColumn>
    <filterColumn colId="19">
      <filters>
        <filter val="FALSE"/>
      </filters>
    </filterColumn>
  </autoFilter>
  <pageMargins left="0.7" right="0.7" top="0.75" bottom="0.75" header="0.3" footer="0.3"/>
  <pageSetup orientation="portrait" horizontalDpi="0" verticalDpi="0"/>
  <ignoredErrors>
    <ignoredError sqref="B6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4"/>
  <sheetViews>
    <sheetView topLeftCell="A126" workbookViewId="0">
      <selection activeCell="B152" sqref="B152"/>
    </sheetView>
  </sheetViews>
  <sheetFormatPr baseColWidth="10" defaultRowHeight="16" x14ac:dyDescent="0.2"/>
  <cols>
    <col min="1" max="1" width="10.83203125" style="1"/>
  </cols>
  <sheetData>
    <row r="1" spans="1:112" x14ac:dyDescent="0.2">
      <c r="A1" t="s">
        <v>7691</v>
      </c>
      <c r="B1" t="s">
        <v>7983</v>
      </c>
      <c r="BD1" s="5"/>
      <c r="BE1" s="5"/>
      <c r="CB1" s="5"/>
      <c r="CH1" s="5"/>
      <c r="DH1" s="5"/>
    </row>
    <row r="2" spans="1:112" x14ac:dyDescent="0.2">
      <c r="A2" s="11" t="s">
        <v>7712</v>
      </c>
      <c r="B2" t="s">
        <v>7952</v>
      </c>
    </row>
    <row r="3" spans="1:112" x14ac:dyDescent="0.2">
      <c r="A3" s="1" t="s">
        <v>7787</v>
      </c>
      <c r="B3" t="s">
        <v>7952</v>
      </c>
    </row>
    <row r="4" spans="1:112" x14ac:dyDescent="0.2">
      <c r="A4" s="1" t="s">
        <v>7806</v>
      </c>
      <c r="B4" t="s">
        <v>7952</v>
      </c>
    </row>
    <row r="5" spans="1:112" x14ac:dyDescent="0.2">
      <c r="A5" t="s">
        <v>7926</v>
      </c>
      <c r="B5" t="s">
        <v>7682</v>
      </c>
    </row>
    <row r="6" spans="1:112" x14ac:dyDescent="0.2">
      <c r="A6" s="11" t="s">
        <v>7719</v>
      </c>
      <c r="B6" t="s">
        <v>7952</v>
      </c>
    </row>
    <row r="7" spans="1:112" x14ac:dyDescent="0.2">
      <c r="A7" s="1" t="s">
        <v>7969</v>
      </c>
      <c r="B7" s="1" t="s">
        <v>7970</v>
      </c>
    </row>
    <row r="8" spans="1:112" x14ac:dyDescent="0.2">
      <c r="A8" s="1" t="s">
        <v>7873</v>
      </c>
      <c r="B8" s="1" t="s">
        <v>7677</v>
      </c>
    </row>
    <row r="9" spans="1:112" x14ac:dyDescent="0.2">
      <c r="A9" s="1" t="s">
        <v>7949</v>
      </c>
      <c r="B9" t="s">
        <v>7952</v>
      </c>
    </row>
    <row r="10" spans="1:112" x14ac:dyDescent="0.2">
      <c r="A10" s="1" t="s">
        <v>7780</v>
      </c>
      <c r="B10" t="s">
        <v>7952</v>
      </c>
    </row>
    <row r="11" spans="1:112" x14ac:dyDescent="0.2">
      <c r="A11" s="11" t="s">
        <v>7700</v>
      </c>
      <c r="B11" t="s">
        <v>7952</v>
      </c>
      <c r="BD11" s="5"/>
      <c r="BE11" s="5"/>
      <c r="CB11" s="5"/>
      <c r="CH11" s="5"/>
      <c r="DH11" s="5"/>
    </row>
    <row r="12" spans="1:112" x14ac:dyDescent="0.2">
      <c r="A12" s="1" t="s">
        <v>7794</v>
      </c>
      <c r="B12" t="s">
        <v>7952</v>
      </c>
    </row>
    <row r="13" spans="1:112" x14ac:dyDescent="0.2">
      <c r="A13" s="1" t="s">
        <v>175</v>
      </c>
      <c r="B13" s="1" t="s">
        <v>906</v>
      </c>
    </row>
    <row r="14" spans="1:112" x14ac:dyDescent="0.2">
      <c r="A14" s="1" t="s">
        <v>7881</v>
      </c>
      <c r="B14" s="1" t="s">
        <v>7680</v>
      </c>
    </row>
    <row r="15" spans="1:112" x14ac:dyDescent="0.2">
      <c r="A15" s="1" t="s">
        <v>7850</v>
      </c>
      <c r="B15" t="s">
        <v>7952</v>
      </c>
    </row>
    <row r="16" spans="1:112" x14ac:dyDescent="0.2">
      <c r="A16" s="1" t="s">
        <v>7874</v>
      </c>
      <c r="B16" s="1" t="s">
        <v>7677</v>
      </c>
    </row>
    <row r="17" spans="1:2" x14ac:dyDescent="0.2">
      <c r="A17" s="1" t="s">
        <v>135</v>
      </c>
      <c r="B17" s="1" t="s">
        <v>370</v>
      </c>
    </row>
    <row r="18" spans="1:2" x14ac:dyDescent="0.2">
      <c r="A18" s="1" t="s">
        <v>7939</v>
      </c>
      <c r="B18" s="1" t="s">
        <v>7690</v>
      </c>
    </row>
    <row r="19" spans="1:2" x14ac:dyDescent="0.2">
      <c r="A19" s="1" t="s">
        <v>7834</v>
      </c>
      <c r="B19" t="s">
        <v>7952</v>
      </c>
    </row>
    <row r="20" spans="1:2" x14ac:dyDescent="0.2">
      <c r="A20" s="1" t="s">
        <v>30</v>
      </c>
      <c r="B20" s="1" t="s">
        <v>230</v>
      </c>
    </row>
    <row r="21" spans="1:2" x14ac:dyDescent="0.2">
      <c r="A21" t="s">
        <v>7901</v>
      </c>
      <c r="B21" t="s">
        <v>7680</v>
      </c>
    </row>
    <row r="22" spans="1:2" x14ac:dyDescent="0.2">
      <c r="A22" s="1" t="s">
        <v>7937</v>
      </c>
      <c r="B22" s="1" t="s">
        <v>7689</v>
      </c>
    </row>
    <row r="23" spans="1:2" x14ac:dyDescent="0.2">
      <c r="A23" s="1" t="s">
        <v>66</v>
      </c>
      <c r="B23" s="1" t="s">
        <v>271</v>
      </c>
    </row>
    <row r="24" spans="1:2" x14ac:dyDescent="0.2">
      <c r="A24" s="1" t="s">
        <v>153</v>
      </c>
      <c r="B24" s="1" t="s">
        <v>7688</v>
      </c>
    </row>
    <row r="25" spans="1:2" x14ac:dyDescent="0.2">
      <c r="A25" s="1" t="s">
        <v>7751</v>
      </c>
      <c r="B25" t="s">
        <v>7952</v>
      </c>
    </row>
    <row r="26" spans="1:2" x14ac:dyDescent="0.2">
      <c r="A26" s="1" t="s">
        <v>40</v>
      </c>
      <c r="B26" s="1" t="s">
        <v>7984</v>
      </c>
    </row>
    <row r="27" spans="1:2" x14ac:dyDescent="0.2">
      <c r="A27" s="1" t="s">
        <v>7859</v>
      </c>
      <c r="B27" s="1" t="s">
        <v>7673</v>
      </c>
    </row>
    <row r="28" spans="1:2" x14ac:dyDescent="0.2">
      <c r="A28" t="s">
        <v>7923</v>
      </c>
      <c r="B28" t="s">
        <v>7682</v>
      </c>
    </row>
    <row r="29" spans="1:2" x14ac:dyDescent="0.2">
      <c r="A29" s="1" t="s">
        <v>56</v>
      </c>
      <c r="B29" s="1" t="s">
        <v>249</v>
      </c>
    </row>
    <row r="30" spans="1:2" x14ac:dyDescent="0.2">
      <c r="A30" t="s">
        <v>7922</v>
      </c>
      <c r="B30" t="s">
        <v>7682</v>
      </c>
    </row>
    <row r="31" spans="1:2" x14ac:dyDescent="0.2">
      <c r="A31" s="1" t="s">
        <v>7817</v>
      </c>
      <c r="B31" t="s">
        <v>7952</v>
      </c>
    </row>
    <row r="32" spans="1:2" x14ac:dyDescent="0.2">
      <c r="A32" s="1" t="s">
        <v>139</v>
      </c>
      <c r="B32" s="1" t="s">
        <v>403</v>
      </c>
    </row>
    <row r="33" spans="1:13" x14ac:dyDescent="0.2">
      <c r="A33" s="1" t="s">
        <v>112</v>
      </c>
      <c r="B33" s="1" t="s">
        <v>358</v>
      </c>
    </row>
    <row r="34" spans="1:13" x14ac:dyDescent="0.2">
      <c r="A34" t="s">
        <v>7981</v>
      </c>
      <c r="B34" t="s">
        <v>7968</v>
      </c>
    </row>
    <row r="35" spans="1:13" x14ac:dyDescent="0.2">
      <c r="A35" s="11" t="s">
        <v>7739</v>
      </c>
      <c r="B35" t="s">
        <v>7952</v>
      </c>
    </row>
    <row r="36" spans="1:13" x14ac:dyDescent="0.2">
      <c r="A36" s="11" t="s">
        <v>7701</v>
      </c>
      <c r="B36" t="s">
        <v>7952</v>
      </c>
    </row>
    <row r="37" spans="1:13" x14ac:dyDescent="0.2">
      <c r="A37" s="1" t="s">
        <v>7757</v>
      </c>
      <c r="B37" t="s">
        <v>7952</v>
      </c>
    </row>
    <row r="38" spans="1:13" x14ac:dyDescent="0.2">
      <c r="A38" s="1" t="s">
        <v>7863</v>
      </c>
      <c r="B38" s="1" t="s">
        <v>7675</v>
      </c>
    </row>
    <row r="39" spans="1:13" x14ac:dyDescent="0.2">
      <c r="A39" s="1" t="s">
        <v>7858</v>
      </c>
      <c r="B39" s="1" t="s">
        <v>7673</v>
      </c>
    </row>
    <row r="40" spans="1:13" x14ac:dyDescent="0.2">
      <c r="A40" s="1" t="s">
        <v>7934</v>
      </c>
      <c r="B40" s="1" t="s">
        <v>7686</v>
      </c>
    </row>
    <row r="41" spans="1:13" x14ac:dyDescent="0.2">
      <c r="A41" s="1" t="s">
        <v>7763</v>
      </c>
      <c r="B41" t="s">
        <v>7952</v>
      </c>
    </row>
    <row r="42" spans="1:13" x14ac:dyDescent="0.2">
      <c r="A42" s="11" t="s">
        <v>7725</v>
      </c>
      <c r="B42" t="s">
        <v>7952</v>
      </c>
    </row>
    <row r="43" spans="1:13" x14ac:dyDescent="0.2">
      <c r="A43" s="1" t="s">
        <v>31</v>
      </c>
      <c r="B43" s="1" t="s">
        <v>237</v>
      </c>
    </row>
    <row r="44" spans="1:13" x14ac:dyDescent="0.2">
      <c r="A44" s="11" t="s">
        <v>7721</v>
      </c>
      <c r="B44" t="s">
        <v>7952</v>
      </c>
      <c r="M44" s="5"/>
    </row>
    <row r="45" spans="1:13" x14ac:dyDescent="0.2">
      <c r="A45" s="1" t="s">
        <v>7884</v>
      </c>
      <c r="B45" s="1" t="s">
        <v>7680</v>
      </c>
    </row>
    <row r="46" spans="1:13" x14ac:dyDescent="0.2">
      <c r="A46" s="1" t="s">
        <v>7860</v>
      </c>
      <c r="B46" s="1" t="s">
        <v>7674</v>
      </c>
    </row>
    <row r="47" spans="1:13" x14ac:dyDescent="0.2">
      <c r="A47" s="1" t="s">
        <v>7911</v>
      </c>
      <c r="B47" s="1" t="s">
        <v>7681</v>
      </c>
    </row>
    <row r="48" spans="1:13" x14ac:dyDescent="0.2">
      <c r="A48" s="1" t="s">
        <v>7756</v>
      </c>
      <c r="B48" t="s">
        <v>7952</v>
      </c>
    </row>
    <row r="49" spans="1:112" x14ac:dyDescent="0.2">
      <c r="A49" s="1" t="s">
        <v>7975</v>
      </c>
      <c r="B49" s="1" t="s">
        <v>7968</v>
      </c>
    </row>
    <row r="50" spans="1:112" x14ac:dyDescent="0.2">
      <c r="A50" s="1" t="s">
        <v>7948</v>
      </c>
      <c r="B50" t="s">
        <v>7952</v>
      </c>
      <c r="BD50" s="5"/>
      <c r="BE50" s="5"/>
      <c r="CB50" s="5"/>
      <c r="CH50" s="5"/>
      <c r="DH50" s="5"/>
    </row>
    <row r="51" spans="1:112" x14ac:dyDescent="0.2">
      <c r="A51" s="1" t="s">
        <v>7803</v>
      </c>
      <c r="B51" t="s">
        <v>7952</v>
      </c>
      <c r="BD51" s="5"/>
      <c r="BE51" s="5"/>
      <c r="CB51" s="5"/>
      <c r="CH51" s="5"/>
      <c r="DH51" s="5"/>
    </row>
    <row r="52" spans="1:112" x14ac:dyDescent="0.2">
      <c r="A52" s="11" t="s">
        <v>7717</v>
      </c>
      <c r="B52" t="s">
        <v>7952</v>
      </c>
    </row>
    <row r="53" spans="1:112" x14ac:dyDescent="0.2">
      <c r="A53" s="1" t="s">
        <v>68</v>
      </c>
      <c r="B53" s="1" t="s">
        <v>271</v>
      </c>
    </row>
    <row r="54" spans="1:112" x14ac:dyDescent="0.2">
      <c r="A54" s="1" t="s">
        <v>7753</v>
      </c>
      <c r="B54" t="s">
        <v>7952</v>
      </c>
    </row>
    <row r="55" spans="1:112" x14ac:dyDescent="0.2">
      <c r="A55" s="1" t="s">
        <v>7866</v>
      </c>
      <c r="B55" s="1" t="s">
        <v>7675</v>
      </c>
    </row>
    <row r="56" spans="1:112" x14ac:dyDescent="0.2">
      <c r="A56" s="11" t="s">
        <v>7703</v>
      </c>
      <c r="B56" t="s">
        <v>7952</v>
      </c>
    </row>
    <row r="57" spans="1:112" x14ac:dyDescent="0.2">
      <c r="A57" s="1" t="s">
        <v>7809</v>
      </c>
      <c r="B57" t="s">
        <v>7952</v>
      </c>
    </row>
    <row r="58" spans="1:112" x14ac:dyDescent="0.2">
      <c r="A58" s="1" t="s">
        <v>7824</v>
      </c>
      <c r="B58" t="s">
        <v>7952</v>
      </c>
    </row>
    <row r="59" spans="1:112" x14ac:dyDescent="0.2">
      <c r="A59" s="1" t="s">
        <v>7933</v>
      </c>
      <c r="B59" s="1" t="s">
        <v>7686</v>
      </c>
    </row>
    <row r="60" spans="1:112" x14ac:dyDescent="0.2">
      <c r="A60" s="1" t="s">
        <v>7768</v>
      </c>
      <c r="B60" t="s">
        <v>7952</v>
      </c>
    </row>
    <row r="61" spans="1:112" x14ac:dyDescent="0.2">
      <c r="A61" s="1" t="s">
        <v>7795</v>
      </c>
      <c r="B61" t="s">
        <v>7952</v>
      </c>
    </row>
    <row r="62" spans="1:112" x14ac:dyDescent="0.2">
      <c r="A62" s="1" t="s">
        <v>155</v>
      </c>
      <c r="B62" s="1" t="s">
        <v>7666</v>
      </c>
    </row>
    <row r="63" spans="1:112" x14ac:dyDescent="0.2">
      <c r="A63" s="11" t="s">
        <v>7741</v>
      </c>
      <c r="B63" t="s">
        <v>7952</v>
      </c>
    </row>
    <row r="64" spans="1:112" x14ac:dyDescent="0.2">
      <c r="A64" s="1" t="s">
        <v>149</v>
      </c>
      <c r="B64" s="1" t="s">
        <v>7688</v>
      </c>
    </row>
    <row r="65" spans="1:2" x14ac:dyDescent="0.2">
      <c r="A65" s="1" t="s">
        <v>34</v>
      </c>
      <c r="B65" s="1" t="s">
        <v>237</v>
      </c>
    </row>
    <row r="66" spans="1:2" x14ac:dyDescent="0.2">
      <c r="A66" s="1" t="s">
        <v>7829</v>
      </c>
      <c r="B66" t="s">
        <v>7952</v>
      </c>
    </row>
    <row r="67" spans="1:2" x14ac:dyDescent="0.2">
      <c r="A67" s="1" t="s">
        <v>35</v>
      </c>
      <c r="B67" s="1" t="s">
        <v>237</v>
      </c>
    </row>
    <row r="68" spans="1:2" x14ac:dyDescent="0.2">
      <c r="A68" s="1" t="s">
        <v>7871</v>
      </c>
      <c r="B68" s="1" t="s">
        <v>7677</v>
      </c>
    </row>
    <row r="69" spans="1:2" x14ac:dyDescent="0.2">
      <c r="A69" s="1" t="s">
        <v>7935</v>
      </c>
      <c r="B69" s="1" t="s">
        <v>7687</v>
      </c>
    </row>
    <row r="70" spans="1:2" x14ac:dyDescent="0.2">
      <c r="A70" s="1" t="s">
        <v>7856</v>
      </c>
      <c r="B70" s="1" t="s">
        <v>7671</v>
      </c>
    </row>
    <row r="71" spans="1:2" x14ac:dyDescent="0.2">
      <c r="A71" s="1" t="s">
        <v>7793</v>
      </c>
      <c r="B71" t="s">
        <v>7952</v>
      </c>
    </row>
    <row r="72" spans="1:2" x14ac:dyDescent="0.2">
      <c r="A72" s="1" t="s">
        <v>7932</v>
      </c>
      <c r="B72" s="1" t="s">
        <v>7686</v>
      </c>
    </row>
    <row r="73" spans="1:2" x14ac:dyDescent="0.2">
      <c r="A73" s="1" t="s">
        <v>7910</v>
      </c>
      <c r="B73" s="1" t="s">
        <v>7681</v>
      </c>
    </row>
    <row r="74" spans="1:2" x14ac:dyDescent="0.2">
      <c r="A74" s="1" t="s">
        <v>7827</v>
      </c>
      <c r="B74" t="s">
        <v>7952</v>
      </c>
    </row>
    <row r="75" spans="1:2" x14ac:dyDescent="0.2">
      <c r="A75" s="1" t="s">
        <v>7864</v>
      </c>
      <c r="B75" s="1" t="s">
        <v>7675</v>
      </c>
    </row>
    <row r="76" spans="1:2" x14ac:dyDescent="0.2">
      <c r="A76" s="11" t="s">
        <v>7733</v>
      </c>
      <c r="B76" t="s">
        <v>7952</v>
      </c>
    </row>
    <row r="77" spans="1:2" x14ac:dyDescent="0.2">
      <c r="A77" s="1" t="s">
        <v>7957</v>
      </c>
      <c r="B77" s="1" t="s">
        <v>7682</v>
      </c>
    </row>
    <row r="78" spans="1:2" x14ac:dyDescent="0.2">
      <c r="A78" s="1" t="s">
        <v>7862</v>
      </c>
      <c r="B78" s="1" t="s">
        <v>7675</v>
      </c>
    </row>
    <row r="79" spans="1:2" x14ac:dyDescent="0.2">
      <c r="A79" s="11" t="s">
        <v>7693</v>
      </c>
      <c r="B79" t="s">
        <v>7952</v>
      </c>
    </row>
    <row r="80" spans="1:2" x14ac:dyDescent="0.2">
      <c r="A80" s="1" t="s">
        <v>7662</v>
      </c>
      <c r="B80" s="1" t="s">
        <v>7685</v>
      </c>
    </row>
    <row r="81" spans="1:2" x14ac:dyDescent="0.2">
      <c r="A81" s="11" t="s">
        <v>7742</v>
      </c>
      <c r="B81" t="s">
        <v>7952</v>
      </c>
    </row>
    <row r="82" spans="1:2" x14ac:dyDescent="0.2">
      <c r="A82" s="1" t="s">
        <v>7771</v>
      </c>
      <c r="B82" t="s">
        <v>7952</v>
      </c>
    </row>
    <row r="83" spans="1:2" x14ac:dyDescent="0.2">
      <c r="A83" s="1" t="s">
        <v>7839</v>
      </c>
      <c r="B83" t="s">
        <v>7952</v>
      </c>
    </row>
    <row r="84" spans="1:2" x14ac:dyDescent="0.2">
      <c r="A84" t="s">
        <v>7902</v>
      </c>
      <c r="B84" t="s">
        <v>7680</v>
      </c>
    </row>
    <row r="85" spans="1:2" x14ac:dyDescent="0.2">
      <c r="A85" t="s">
        <v>7899</v>
      </c>
      <c r="B85" t="s">
        <v>7680</v>
      </c>
    </row>
    <row r="86" spans="1:2" x14ac:dyDescent="0.2">
      <c r="A86" s="1" t="s">
        <v>7819</v>
      </c>
      <c r="B86" t="s">
        <v>7952</v>
      </c>
    </row>
    <row r="87" spans="1:2" x14ac:dyDescent="0.2">
      <c r="A87" s="1" t="s">
        <v>7930</v>
      </c>
      <c r="B87" s="1" t="s">
        <v>7684</v>
      </c>
    </row>
    <row r="88" spans="1:2" x14ac:dyDescent="0.2">
      <c r="A88" s="1" t="s">
        <v>195</v>
      </c>
      <c r="B88" s="1" t="s">
        <v>466</v>
      </c>
    </row>
    <row r="89" spans="1:2" x14ac:dyDescent="0.2">
      <c r="A89" s="1" t="s">
        <v>156</v>
      </c>
      <c r="B89" s="1" t="s">
        <v>416</v>
      </c>
    </row>
    <row r="90" spans="1:2" x14ac:dyDescent="0.2">
      <c r="A90" t="s">
        <v>7921</v>
      </c>
      <c r="B90" t="s">
        <v>7682</v>
      </c>
    </row>
    <row r="91" spans="1:2" x14ac:dyDescent="0.2">
      <c r="A91" t="s">
        <v>7898</v>
      </c>
      <c r="B91" t="s">
        <v>7680</v>
      </c>
    </row>
    <row r="92" spans="1:2" x14ac:dyDescent="0.2">
      <c r="A92" s="1" t="s">
        <v>7841</v>
      </c>
      <c r="B92" t="s">
        <v>7952</v>
      </c>
    </row>
    <row r="93" spans="1:2" x14ac:dyDescent="0.2">
      <c r="A93" s="1" t="s">
        <v>7882</v>
      </c>
      <c r="B93" s="1" t="s">
        <v>7680</v>
      </c>
    </row>
    <row r="94" spans="1:2" x14ac:dyDescent="0.2">
      <c r="A94" t="s">
        <v>7895</v>
      </c>
      <c r="B94" t="s">
        <v>7680</v>
      </c>
    </row>
    <row r="95" spans="1:2" x14ac:dyDescent="0.2">
      <c r="A95" s="1" t="s">
        <v>7758</v>
      </c>
      <c r="B95" t="s">
        <v>7952</v>
      </c>
    </row>
    <row r="96" spans="1:2" x14ac:dyDescent="0.2">
      <c r="A96" t="s">
        <v>7978</v>
      </c>
      <c r="B96" t="s">
        <v>7968</v>
      </c>
    </row>
    <row r="97" spans="1:2" x14ac:dyDescent="0.2">
      <c r="A97" s="1" t="s">
        <v>150</v>
      </c>
      <c r="B97" s="1" t="s">
        <v>7688</v>
      </c>
    </row>
    <row r="98" spans="1:2" x14ac:dyDescent="0.2">
      <c r="A98" s="1" t="s">
        <v>73</v>
      </c>
      <c r="B98" s="1" t="s">
        <v>290</v>
      </c>
    </row>
    <row r="99" spans="1:2" x14ac:dyDescent="0.2">
      <c r="A99" s="1" t="s">
        <v>7746</v>
      </c>
      <c r="B99" t="s">
        <v>7952</v>
      </c>
    </row>
    <row r="100" spans="1:2" x14ac:dyDescent="0.2">
      <c r="A100" t="s">
        <v>7976</v>
      </c>
      <c r="B100" t="s">
        <v>7968</v>
      </c>
    </row>
    <row r="101" spans="1:2" x14ac:dyDescent="0.2">
      <c r="A101" s="1" t="s">
        <v>7929</v>
      </c>
      <c r="B101" s="1" t="s">
        <v>7683</v>
      </c>
    </row>
    <row r="102" spans="1:2" x14ac:dyDescent="0.2">
      <c r="A102" s="1" t="s">
        <v>7967</v>
      </c>
      <c r="B102" s="1" t="s">
        <v>7968</v>
      </c>
    </row>
    <row r="103" spans="1:2" x14ac:dyDescent="0.2">
      <c r="A103" t="s">
        <v>7908</v>
      </c>
      <c r="B103" t="s">
        <v>7680</v>
      </c>
    </row>
    <row r="104" spans="1:2" x14ac:dyDescent="0.2">
      <c r="A104" s="11" t="s">
        <v>7730</v>
      </c>
      <c r="B104" s="5" t="s">
        <v>7952</v>
      </c>
    </row>
    <row r="105" spans="1:2" x14ac:dyDescent="0.2">
      <c r="A105" s="11" t="s">
        <v>7942</v>
      </c>
      <c r="B105" t="s">
        <v>7952</v>
      </c>
    </row>
    <row r="106" spans="1:2" x14ac:dyDescent="0.2">
      <c r="A106" s="1" t="s">
        <v>7745</v>
      </c>
      <c r="B106" t="s">
        <v>7952</v>
      </c>
    </row>
    <row r="107" spans="1:2" x14ac:dyDescent="0.2">
      <c r="A107" t="s">
        <v>7918</v>
      </c>
      <c r="B107" t="s">
        <v>7682</v>
      </c>
    </row>
    <row r="108" spans="1:2" x14ac:dyDescent="0.2">
      <c r="A108" s="1" t="s">
        <v>7961</v>
      </c>
      <c r="B108" s="1" t="s">
        <v>7675</v>
      </c>
    </row>
    <row r="109" spans="1:2" x14ac:dyDescent="0.2">
      <c r="A109" s="1" t="s">
        <v>7805</v>
      </c>
      <c r="B109" t="s">
        <v>7952</v>
      </c>
    </row>
    <row r="110" spans="1:2" x14ac:dyDescent="0.2">
      <c r="A110" s="1" t="s">
        <v>7954</v>
      </c>
      <c r="B110" s="1" t="s">
        <v>7682</v>
      </c>
    </row>
    <row r="111" spans="1:2" x14ac:dyDescent="0.2">
      <c r="A111" s="11" t="s">
        <v>7713</v>
      </c>
      <c r="B111" t="s">
        <v>7952</v>
      </c>
    </row>
    <row r="112" spans="1:2" x14ac:dyDescent="0.2">
      <c r="A112" s="1" t="s">
        <v>7971</v>
      </c>
      <c r="B112" s="1" t="s">
        <v>7968</v>
      </c>
    </row>
    <row r="113" spans="1:2" x14ac:dyDescent="0.2">
      <c r="A113" s="5" t="s">
        <v>7920</v>
      </c>
      <c r="B113" t="s">
        <v>7682</v>
      </c>
    </row>
    <row r="114" spans="1:2" x14ac:dyDescent="0.2">
      <c r="A114" s="1" t="s">
        <v>78</v>
      </c>
      <c r="B114" s="1" t="s">
        <v>914</v>
      </c>
    </row>
    <row r="115" spans="1:2" x14ac:dyDescent="0.2">
      <c r="A115" s="1" t="s">
        <v>7833</v>
      </c>
      <c r="B115" t="s">
        <v>7952</v>
      </c>
    </row>
    <row r="116" spans="1:2" x14ac:dyDescent="0.2">
      <c r="A116" s="1" t="s">
        <v>7847</v>
      </c>
      <c r="B116" t="s">
        <v>7952</v>
      </c>
    </row>
    <row r="117" spans="1:2" x14ac:dyDescent="0.2">
      <c r="A117" s="1" t="s">
        <v>7886</v>
      </c>
      <c r="B117" s="1" t="s">
        <v>7985</v>
      </c>
    </row>
    <row r="118" spans="1:2" x14ac:dyDescent="0.2">
      <c r="A118" s="1" t="s">
        <v>7959</v>
      </c>
      <c r="B118" s="1" t="s">
        <v>253</v>
      </c>
    </row>
    <row r="119" spans="1:2" x14ac:dyDescent="0.2">
      <c r="A119" s="1" t="s">
        <v>7872</v>
      </c>
      <c r="B119" s="1" t="s">
        <v>7677</v>
      </c>
    </row>
    <row r="120" spans="1:2" x14ac:dyDescent="0.2">
      <c r="A120" s="1" t="s">
        <v>7781</v>
      </c>
      <c r="B120" t="s">
        <v>7952</v>
      </c>
    </row>
    <row r="121" spans="1:2" x14ac:dyDescent="0.2">
      <c r="A121" s="1" t="s">
        <v>188</v>
      </c>
      <c r="B121" s="1" t="s">
        <v>459</v>
      </c>
    </row>
    <row r="122" spans="1:2" x14ac:dyDescent="0.2">
      <c r="A122" s="1" t="s">
        <v>24</v>
      </c>
      <c r="B122" s="1" t="s">
        <v>7984</v>
      </c>
    </row>
    <row r="123" spans="1:2" x14ac:dyDescent="0.2">
      <c r="A123" s="1" t="s">
        <v>7810</v>
      </c>
      <c r="B123" t="s">
        <v>7952</v>
      </c>
    </row>
    <row r="124" spans="1:2" x14ac:dyDescent="0.2">
      <c r="A124" s="1" t="s">
        <v>136</v>
      </c>
      <c r="B124" s="1" t="s">
        <v>7986</v>
      </c>
    </row>
    <row r="125" spans="1:2" x14ac:dyDescent="0.2">
      <c r="A125" s="1" t="s">
        <v>7812</v>
      </c>
      <c r="B125" t="s">
        <v>7952</v>
      </c>
    </row>
    <row r="126" spans="1:2" x14ac:dyDescent="0.2">
      <c r="A126" s="1" t="s">
        <v>7813</v>
      </c>
      <c r="B126" t="s">
        <v>7952</v>
      </c>
    </row>
    <row r="127" spans="1:2" x14ac:dyDescent="0.2">
      <c r="A127" s="11" t="s">
        <v>7727</v>
      </c>
      <c r="B127" t="s">
        <v>7952</v>
      </c>
    </row>
    <row r="128" spans="1:2" x14ac:dyDescent="0.2">
      <c r="A128" s="11" t="s">
        <v>7738</v>
      </c>
      <c r="B128" t="s">
        <v>7952</v>
      </c>
    </row>
    <row r="129" spans="1:2" x14ac:dyDescent="0.2">
      <c r="A129" s="1" t="s">
        <v>194</v>
      </c>
      <c r="B129" s="1" t="s">
        <v>465</v>
      </c>
    </row>
    <row r="130" spans="1:2" x14ac:dyDescent="0.2">
      <c r="A130" s="1" t="s">
        <v>7953</v>
      </c>
      <c r="B130" s="1" t="s">
        <v>7681</v>
      </c>
    </row>
    <row r="131" spans="1:2" x14ac:dyDescent="0.2">
      <c r="A131" s="11" t="s">
        <v>7694</v>
      </c>
      <c r="B131" t="s">
        <v>7952</v>
      </c>
    </row>
    <row r="132" spans="1:2" x14ac:dyDescent="0.2">
      <c r="A132" s="11" t="s">
        <v>7716</v>
      </c>
      <c r="B132" t="s">
        <v>7952</v>
      </c>
    </row>
    <row r="133" spans="1:2" x14ac:dyDescent="0.2">
      <c r="A133" s="1" t="s">
        <v>154</v>
      </c>
      <c r="B133" s="1" t="s">
        <v>416</v>
      </c>
    </row>
    <row r="134" spans="1:2" x14ac:dyDescent="0.2">
      <c r="A134" s="11" t="s">
        <v>7743</v>
      </c>
      <c r="B134" t="s">
        <v>7952</v>
      </c>
    </row>
    <row r="135" spans="1:2" x14ac:dyDescent="0.2">
      <c r="A135" s="1" t="s">
        <v>137</v>
      </c>
      <c r="B135" s="1" t="s">
        <v>370</v>
      </c>
    </row>
    <row r="136" spans="1:2" x14ac:dyDescent="0.2">
      <c r="A136" s="1" t="s">
        <v>7830</v>
      </c>
      <c r="B136" t="s">
        <v>7952</v>
      </c>
    </row>
    <row r="137" spans="1:2" x14ac:dyDescent="0.2">
      <c r="A137" s="1" t="s">
        <v>7849</v>
      </c>
      <c r="B137" t="s">
        <v>7952</v>
      </c>
    </row>
    <row r="138" spans="1:2" x14ac:dyDescent="0.2">
      <c r="A138" s="1" t="s">
        <v>181</v>
      </c>
      <c r="B138" s="1" t="s">
        <v>447</v>
      </c>
    </row>
    <row r="139" spans="1:2" x14ac:dyDescent="0.2">
      <c r="A139" t="s">
        <v>7896</v>
      </c>
      <c r="B139" t="s">
        <v>7680</v>
      </c>
    </row>
    <row r="140" spans="1:2" x14ac:dyDescent="0.2">
      <c r="A140" s="11" t="s">
        <v>7941</v>
      </c>
      <c r="B140" t="s">
        <v>7952</v>
      </c>
    </row>
    <row r="141" spans="1:2" x14ac:dyDescent="0.2">
      <c r="A141" s="1" t="s">
        <v>7885</v>
      </c>
      <c r="B141" s="1" t="s">
        <v>7680</v>
      </c>
    </row>
    <row r="142" spans="1:2" x14ac:dyDescent="0.2">
      <c r="A142" s="11" t="s">
        <v>7710</v>
      </c>
      <c r="B142" t="s">
        <v>7952</v>
      </c>
    </row>
    <row r="143" spans="1:2" x14ac:dyDescent="0.2">
      <c r="A143" s="11" t="s">
        <v>7714</v>
      </c>
      <c r="B143" t="s">
        <v>7952</v>
      </c>
    </row>
    <row r="144" spans="1:2" x14ac:dyDescent="0.2">
      <c r="A144" s="1" t="s">
        <v>7777</v>
      </c>
      <c r="B144" t="s">
        <v>7952</v>
      </c>
    </row>
    <row r="145" spans="1:2" x14ac:dyDescent="0.2">
      <c r="A145" s="1" t="s">
        <v>7844</v>
      </c>
      <c r="B145" t="s">
        <v>7952</v>
      </c>
    </row>
    <row r="146" spans="1:2" x14ac:dyDescent="0.2">
      <c r="A146" s="1" t="s">
        <v>178</v>
      </c>
      <c r="B146" s="1" t="s">
        <v>7988</v>
      </c>
    </row>
    <row r="147" spans="1:2" x14ac:dyDescent="0.2">
      <c r="A147" s="1" t="s">
        <v>27</v>
      </c>
      <c r="B147" s="1" t="s">
        <v>234</v>
      </c>
    </row>
    <row r="148" spans="1:2" x14ac:dyDescent="0.2">
      <c r="A148" s="1" t="s">
        <v>7786</v>
      </c>
      <c r="B148" t="s">
        <v>7952</v>
      </c>
    </row>
    <row r="149" spans="1:2" x14ac:dyDescent="0.2">
      <c r="A149" s="1" t="s">
        <v>7801</v>
      </c>
      <c r="B149" t="s">
        <v>7952</v>
      </c>
    </row>
    <row r="150" spans="1:2" x14ac:dyDescent="0.2">
      <c r="A150" s="11" t="s">
        <v>7946</v>
      </c>
      <c r="B150" t="s">
        <v>7952</v>
      </c>
    </row>
    <row r="151" spans="1:2" x14ac:dyDescent="0.2">
      <c r="A151" s="1" t="s">
        <v>134</v>
      </c>
      <c r="B151" s="1" t="s">
        <v>7986</v>
      </c>
    </row>
    <row r="152" spans="1:2" x14ac:dyDescent="0.2">
      <c r="A152" s="1" t="s">
        <v>7775</v>
      </c>
      <c r="B152" t="s">
        <v>7952</v>
      </c>
    </row>
    <row r="153" spans="1:2" x14ac:dyDescent="0.2">
      <c r="A153" s="11" t="s">
        <v>7695</v>
      </c>
      <c r="B153" t="s">
        <v>7952</v>
      </c>
    </row>
    <row r="154" spans="1:2" x14ac:dyDescent="0.2">
      <c r="A154" s="11" t="s">
        <v>7704</v>
      </c>
      <c r="B154" t="s">
        <v>7952</v>
      </c>
    </row>
    <row r="155" spans="1:2" x14ac:dyDescent="0.2">
      <c r="A155" s="11" t="s">
        <v>7698</v>
      </c>
      <c r="B155" t="s">
        <v>7952</v>
      </c>
    </row>
    <row r="156" spans="1:2" x14ac:dyDescent="0.2">
      <c r="A156" s="1" t="s">
        <v>7947</v>
      </c>
      <c r="B156" t="s">
        <v>7952</v>
      </c>
    </row>
    <row r="157" spans="1:2" x14ac:dyDescent="0.2">
      <c r="A157" s="1" t="s">
        <v>7879</v>
      </c>
      <c r="B157" s="1" t="s">
        <v>7680</v>
      </c>
    </row>
    <row r="158" spans="1:2" x14ac:dyDescent="0.2">
      <c r="A158" s="1" t="s">
        <v>7878</v>
      </c>
      <c r="B158" s="1" t="s">
        <v>7679</v>
      </c>
    </row>
    <row r="159" spans="1:2" x14ac:dyDescent="0.2">
      <c r="A159" s="1" t="s">
        <v>7960</v>
      </c>
      <c r="B159" s="1" t="s">
        <v>7677</v>
      </c>
    </row>
    <row r="160" spans="1:2" x14ac:dyDescent="0.2">
      <c r="A160" s="1" t="s">
        <v>121</v>
      </c>
      <c r="B160" s="1" t="s">
        <v>770</v>
      </c>
    </row>
    <row r="161" spans="1:2" x14ac:dyDescent="0.2">
      <c r="A161" s="11" t="s">
        <v>7707</v>
      </c>
      <c r="B161" t="s">
        <v>7952</v>
      </c>
    </row>
    <row r="162" spans="1:2" x14ac:dyDescent="0.2">
      <c r="A162" s="1" t="s">
        <v>111</v>
      </c>
      <c r="B162" s="1" t="s">
        <v>358</v>
      </c>
    </row>
    <row r="163" spans="1:2" x14ac:dyDescent="0.2">
      <c r="A163" s="1" t="s">
        <v>7875</v>
      </c>
      <c r="B163" s="1" t="s">
        <v>7677</v>
      </c>
    </row>
    <row r="164" spans="1:2" x14ac:dyDescent="0.2">
      <c r="A164" s="1" t="s">
        <v>7754</v>
      </c>
      <c r="B164" t="s">
        <v>7952</v>
      </c>
    </row>
    <row r="165" spans="1:2" x14ac:dyDescent="0.2">
      <c r="A165" s="1" t="s">
        <v>7752</v>
      </c>
      <c r="B165" t="s">
        <v>7952</v>
      </c>
    </row>
    <row r="166" spans="1:2" x14ac:dyDescent="0.2">
      <c r="A166" s="1" t="s">
        <v>7828</v>
      </c>
      <c r="B166" t="s">
        <v>7952</v>
      </c>
    </row>
    <row r="167" spans="1:2" x14ac:dyDescent="0.2">
      <c r="A167" s="1" t="s">
        <v>7788</v>
      </c>
      <c r="B167" t="s">
        <v>7952</v>
      </c>
    </row>
    <row r="168" spans="1:2" x14ac:dyDescent="0.2">
      <c r="A168" s="1" t="s">
        <v>7759</v>
      </c>
      <c r="B168" t="s">
        <v>7952</v>
      </c>
    </row>
    <row r="169" spans="1:2" x14ac:dyDescent="0.2">
      <c r="A169" s="1" t="s">
        <v>7773</v>
      </c>
      <c r="B169" t="s">
        <v>7952</v>
      </c>
    </row>
    <row r="170" spans="1:2" x14ac:dyDescent="0.2">
      <c r="A170" t="s">
        <v>7907</v>
      </c>
      <c r="B170" t="s">
        <v>7680</v>
      </c>
    </row>
    <row r="171" spans="1:2" x14ac:dyDescent="0.2">
      <c r="A171" s="1" t="s">
        <v>7966</v>
      </c>
      <c r="B171" s="1" t="s">
        <v>356</v>
      </c>
    </row>
    <row r="172" spans="1:2" x14ac:dyDescent="0.2">
      <c r="A172" t="s">
        <v>7979</v>
      </c>
      <c r="B172" t="s">
        <v>7968</v>
      </c>
    </row>
    <row r="173" spans="1:2" x14ac:dyDescent="0.2">
      <c r="A173" s="1" t="s">
        <v>62</v>
      </c>
      <c r="B173" s="1" t="s">
        <v>249</v>
      </c>
    </row>
    <row r="174" spans="1:2" x14ac:dyDescent="0.2">
      <c r="A174" s="1" t="s">
        <v>7790</v>
      </c>
      <c r="B174" t="s">
        <v>7952</v>
      </c>
    </row>
    <row r="175" spans="1:2" x14ac:dyDescent="0.2">
      <c r="A175" t="s">
        <v>7977</v>
      </c>
      <c r="B175" t="s">
        <v>7968</v>
      </c>
    </row>
    <row r="176" spans="1:2" x14ac:dyDescent="0.2">
      <c r="A176" s="11" t="s">
        <v>7944</v>
      </c>
      <c r="B176" t="s">
        <v>7952</v>
      </c>
    </row>
    <row r="177" spans="1:2" x14ac:dyDescent="0.2">
      <c r="A177" s="1" t="s">
        <v>7958</v>
      </c>
      <c r="B177" s="1" t="s">
        <v>7682</v>
      </c>
    </row>
    <row r="178" spans="1:2" x14ac:dyDescent="0.2">
      <c r="A178" s="1" t="s">
        <v>7857</v>
      </c>
      <c r="B178" s="1" t="s">
        <v>7672</v>
      </c>
    </row>
    <row r="179" spans="1:2" x14ac:dyDescent="0.2">
      <c r="A179" s="1" t="s">
        <v>7950</v>
      </c>
      <c r="B179" t="s">
        <v>7952</v>
      </c>
    </row>
    <row r="180" spans="1:2" x14ac:dyDescent="0.2">
      <c r="A180" s="11" t="s">
        <v>7744</v>
      </c>
      <c r="B180" t="s">
        <v>7952</v>
      </c>
    </row>
    <row r="181" spans="1:2" x14ac:dyDescent="0.2">
      <c r="A181" s="1" t="s">
        <v>7876</v>
      </c>
      <c r="B181" s="1" t="s">
        <v>7678</v>
      </c>
    </row>
    <row r="182" spans="1:2" x14ac:dyDescent="0.2">
      <c r="A182" s="11" t="s">
        <v>7692</v>
      </c>
      <c r="B182" t="s">
        <v>7952</v>
      </c>
    </row>
    <row r="183" spans="1:2" x14ac:dyDescent="0.2">
      <c r="A183" s="1" t="s">
        <v>7784</v>
      </c>
      <c r="B183" t="s">
        <v>7952</v>
      </c>
    </row>
    <row r="184" spans="1:2" x14ac:dyDescent="0.2">
      <c r="A184" s="1" t="s">
        <v>7762</v>
      </c>
      <c r="B184" t="s">
        <v>7952</v>
      </c>
    </row>
    <row r="185" spans="1:2" x14ac:dyDescent="0.2">
      <c r="A185" s="1" t="s">
        <v>7962</v>
      </c>
      <c r="B185" s="1" t="s">
        <v>7682</v>
      </c>
    </row>
    <row r="186" spans="1:2" x14ac:dyDescent="0.2">
      <c r="A186" s="1" t="s">
        <v>7973</v>
      </c>
      <c r="B186" s="1" t="s">
        <v>319</v>
      </c>
    </row>
    <row r="187" spans="1:2" x14ac:dyDescent="0.2">
      <c r="A187" s="1" t="s">
        <v>83</v>
      </c>
      <c r="B187" s="1" t="s">
        <v>309</v>
      </c>
    </row>
    <row r="188" spans="1:2" x14ac:dyDescent="0.2">
      <c r="A188" s="1" t="s">
        <v>7761</v>
      </c>
      <c r="B188" t="s">
        <v>7952</v>
      </c>
    </row>
    <row r="189" spans="1:2" x14ac:dyDescent="0.2">
      <c r="A189" s="1" t="s">
        <v>7838</v>
      </c>
      <c r="B189" t="s">
        <v>7952</v>
      </c>
    </row>
    <row r="190" spans="1:2" x14ac:dyDescent="0.2">
      <c r="A190" s="11" t="s">
        <v>7705</v>
      </c>
      <c r="B190" t="s">
        <v>7952</v>
      </c>
    </row>
    <row r="191" spans="1:2" x14ac:dyDescent="0.2">
      <c r="A191" s="1" t="s">
        <v>166</v>
      </c>
      <c r="B191" s="1" t="s">
        <v>7987</v>
      </c>
    </row>
    <row r="192" spans="1:2" x14ac:dyDescent="0.2">
      <c r="A192" s="1" t="s">
        <v>45</v>
      </c>
      <c r="B192" s="1" t="s">
        <v>253</v>
      </c>
    </row>
    <row r="193" spans="1:2" x14ac:dyDescent="0.2">
      <c r="A193" t="s">
        <v>7905</v>
      </c>
      <c r="B193" t="s">
        <v>7680</v>
      </c>
    </row>
    <row r="194" spans="1:2" x14ac:dyDescent="0.2">
      <c r="A194" s="11" t="s">
        <v>7731</v>
      </c>
      <c r="B194" t="s">
        <v>7952</v>
      </c>
    </row>
    <row r="195" spans="1:2" x14ac:dyDescent="0.2">
      <c r="A195" s="1" t="s">
        <v>20</v>
      </c>
      <c r="B195" s="1" t="s">
        <v>221</v>
      </c>
    </row>
    <row r="196" spans="1:2" x14ac:dyDescent="0.2">
      <c r="A196" s="1" t="s">
        <v>37</v>
      </c>
      <c r="B196" s="1" t="s">
        <v>7984</v>
      </c>
    </row>
    <row r="197" spans="1:2" x14ac:dyDescent="0.2">
      <c r="A197" s="1" t="s">
        <v>7845</v>
      </c>
      <c r="B197" t="s">
        <v>7952</v>
      </c>
    </row>
    <row r="198" spans="1:2" x14ac:dyDescent="0.2">
      <c r="A198" s="11" t="s">
        <v>7732</v>
      </c>
      <c r="B198" t="s">
        <v>7952</v>
      </c>
    </row>
    <row r="199" spans="1:2" x14ac:dyDescent="0.2">
      <c r="A199" s="1" t="s">
        <v>7877</v>
      </c>
      <c r="B199" s="1" t="s">
        <v>7678</v>
      </c>
    </row>
    <row r="200" spans="1:2" x14ac:dyDescent="0.2">
      <c r="A200" s="1" t="s">
        <v>7808</v>
      </c>
      <c r="B200" t="s">
        <v>7952</v>
      </c>
    </row>
    <row r="201" spans="1:2" x14ac:dyDescent="0.2">
      <c r="A201" s="1" t="s">
        <v>7951</v>
      </c>
      <c r="B201" t="s">
        <v>7952</v>
      </c>
    </row>
    <row r="202" spans="1:2" x14ac:dyDescent="0.2">
      <c r="A202" s="11" t="s">
        <v>7734</v>
      </c>
      <c r="B202" t="s">
        <v>7952</v>
      </c>
    </row>
    <row r="203" spans="1:2" x14ac:dyDescent="0.2">
      <c r="A203" t="s">
        <v>7890</v>
      </c>
      <c r="B203" t="s">
        <v>7680</v>
      </c>
    </row>
    <row r="204" spans="1:2" x14ac:dyDescent="0.2">
      <c r="A204" s="1" t="s">
        <v>7972</v>
      </c>
      <c r="B204" s="1" t="s">
        <v>7968</v>
      </c>
    </row>
    <row r="205" spans="1:2" x14ac:dyDescent="0.2">
      <c r="A205" s="1" t="s">
        <v>7965</v>
      </c>
      <c r="B205" s="1" t="s">
        <v>403</v>
      </c>
    </row>
    <row r="206" spans="1:2" x14ac:dyDescent="0.2">
      <c r="A206" s="1" t="s">
        <v>7769</v>
      </c>
      <c r="B206" t="s">
        <v>7952</v>
      </c>
    </row>
    <row r="207" spans="1:2" x14ac:dyDescent="0.2">
      <c r="A207" s="1" t="s">
        <v>70</v>
      </c>
      <c r="B207" s="1" t="s">
        <v>294</v>
      </c>
    </row>
    <row r="208" spans="1:2" x14ac:dyDescent="0.2">
      <c r="A208" s="1" t="s">
        <v>7774</v>
      </c>
      <c r="B208" t="s">
        <v>7952</v>
      </c>
    </row>
    <row r="209" spans="1:2" x14ac:dyDescent="0.2">
      <c r="A209" s="1" t="s">
        <v>198</v>
      </c>
      <c r="B209" s="1" t="s">
        <v>471</v>
      </c>
    </row>
    <row r="210" spans="1:2" x14ac:dyDescent="0.2">
      <c r="A210" s="1" t="s">
        <v>7832</v>
      </c>
      <c r="B210" t="s">
        <v>7952</v>
      </c>
    </row>
    <row r="211" spans="1:2" x14ac:dyDescent="0.2">
      <c r="A211" s="11" t="s">
        <v>7945</v>
      </c>
      <c r="B211" t="s">
        <v>7952</v>
      </c>
    </row>
    <row r="212" spans="1:2" x14ac:dyDescent="0.2">
      <c r="A212" s="11" t="s">
        <v>7706</v>
      </c>
      <c r="B212" t="s">
        <v>7952</v>
      </c>
    </row>
    <row r="213" spans="1:2" x14ac:dyDescent="0.2">
      <c r="A213" s="1" t="s">
        <v>15</v>
      </c>
      <c r="B213" s="1" t="s">
        <v>207</v>
      </c>
    </row>
    <row r="214" spans="1:2" x14ac:dyDescent="0.2">
      <c r="A214" s="11" t="s">
        <v>7943</v>
      </c>
      <c r="B214" t="s">
        <v>7952</v>
      </c>
    </row>
    <row r="215" spans="1:2" x14ac:dyDescent="0.2">
      <c r="A215" s="1" t="s">
        <v>151</v>
      </c>
      <c r="B215" s="1" t="s">
        <v>7688</v>
      </c>
    </row>
    <row r="216" spans="1:2" x14ac:dyDescent="0.2">
      <c r="A216" s="1" t="s">
        <v>7</v>
      </c>
      <c r="B216" s="1" t="s">
        <v>7955</v>
      </c>
    </row>
    <row r="217" spans="1:2" x14ac:dyDescent="0.2">
      <c r="A217" s="1" t="s">
        <v>7880</v>
      </c>
      <c r="B217" s="1" t="s">
        <v>7680</v>
      </c>
    </row>
    <row r="218" spans="1:2" x14ac:dyDescent="0.2">
      <c r="A218" s="1" t="s">
        <v>87</v>
      </c>
      <c r="B218" s="1" t="s">
        <v>319</v>
      </c>
    </row>
    <row r="219" spans="1:2" x14ac:dyDescent="0.2">
      <c r="A219" s="1" t="s">
        <v>7915</v>
      </c>
      <c r="B219" s="1" t="s">
        <v>7682</v>
      </c>
    </row>
    <row r="220" spans="1:2" x14ac:dyDescent="0.2">
      <c r="A220" t="s">
        <v>7919</v>
      </c>
      <c r="B220" t="s">
        <v>7682</v>
      </c>
    </row>
    <row r="221" spans="1:2" x14ac:dyDescent="0.2">
      <c r="A221" t="s">
        <v>7888</v>
      </c>
      <c r="B221" t="s">
        <v>7680</v>
      </c>
    </row>
    <row r="222" spans="1:2" x14ac:dyDescent="0.2">
      <c r="A222" s="11" t="s">
        <v>7728</v>
      </c>
      <c r="B222" t="s">
        <v>7952</v>
      </c>
    </row>
    <row r="223" spans="1:2" x14ac:dyDescent="0.2">
      <c r="A223" s="1" t="s">
        <v>46</v>
      </c>
      <c r="B223" s="1" t="s">
        <v>253</v>
      </c>
    </row>
    <row r="224" spans="1:2" x14ac:dyDescent="0.2">
      <c r="A224" s="1" t="s">
        <v>7802</v>
      </c>
      <c r="B224" t="s">
        <v>7952</v>
      </c>
    </row>
    <row r="225" spans="1:2" x14ac:dyDescent="0.2">
      <c r="A225" s="1" t="s">
        <v>7974</v>
      </c>
      <c r="B225" s="1" t="s">
        <v>7968</v>
      </c>
    </row>
    <row r="226" spans="1:2" x14ac:dyDescent="0.2">
      <c r="A226" s="1" t="s">
        <v>43</v>
      </c>
      <c r="B226" s="1" t="s">
        <v>253</v>
      </c>
    </row>
    <row r="227" spans="1:2" x14ac:dyDescent="0.2">
      <c r="A227" s="1" t="s">
        <v>7807</v>
      </c>
      <c r="B227" t="s">
        <v>7952</v>
      </c>
    </row>
    <row r="228" spans="1:2" x14ac:dyDescent="0.2">
      <c r="A228" s="1" t="s">
        <v>7778</v>
      </c>
      <c r="B228" t="s">
        <v>7952</v>
      </c>
    </row>
    <row r="229" spans="1:2" x14ac:dyDescent="0.2">
      <c r="A229" t="s">
        <v>7900</v>
      </c>
      <c r="B229" t="s">
        <v>7680</v>
      </c>
    </row>
    <row r="230" spans="1:2" x14ac:dyDescent="0.2">
      <c r="A230" s="11" t="s">
        <v>7709</v>
      </c>
      <c r="B230" t="s">
        <v>7952</v>
      </c>
    </row>
    <row r="231" spans="1:2" x14ac:dyDescent="0.2">
      <c r="A231" s="11" t="s">
        <v>7699</v>
      </c>
      <c r="B231" t="s">
        <v>7952</v>
      </c>
    </row>
    <row r="232" spans="1:2" x14ac:dyDescent="0.2">
      <c r="A232" s="1" t="s">
        <v>36</v>
      </c>
      <c r="B232" s="1" t="s">
        <v>7984</v>
      </c>
    </row>
    <row r="233" spans="1:2" x14ac:dyDescent="0.2">
      <c r="A233" s="1" t="s">
        <v>7800</v>
      </c>
      <c r="B233" t="s">
        <v>7952</v>
      </c>
    </row>
    <row r="234" spans="1:2" x14ac:dyDescent="0.2">
      <c r="A234" s="1" t="s">
        <v>39</v>
      </c>
      <c r="B234" s="1" t="s">
        <v>7984</v>
      </c>
    </row>
    <row r="235" spans="1:2" x14ac:dyDescent="0.2">
      <c r="A235" s="1" t="s">
        <v>7785</v>
      </c>
      <c r="B235" t="s">
        <v>7952</v>
      </c>
    </row>
    <row r="236" spans="1:2" x14ac:dyDescent="0.2">
      <c r="A236" s="1" t="s">
        <v>118</v>
      </c>
      <c r="B236" s="1" t="s">
        <v>770</v>
      </c>
    </row>
    <row r="237" spans="1:2" x14ac:dyDescent="0.2">
      <c r="A237" s="1" t="s">
        <v>169</v>
      </c>
      <c r="B237" s="1" t="s">
        <v>439</v>
      </c>
    </row>
    <row r="238" spans="1:2" x14ac:dyDescent="0.2">
      <c r="A238" t="s">
        <v>7924</v>
      </c>
      <c r="B238" t="s">
        <v>7682</v>
      </c>
    </row>
    <row r="239" spans="1:2" x14ac:dyDescent="0.2">
      <c r="A239" s="11" t="s">
        <v>7735</v>
      </c>
      <c r="B239" t="s">
        <v>7952</v>
      </c>
    </row>
    <row r="240" spans="1:2" x14ac:dyDescent="0.2">
      <c r="A240" s="1" t="s">
        <v>7766</v>
      </c>
      <c r="B240" t="s">
        <v>7952</v>
      </c>
    </row>
    <row r="241" spans="1:2" x14ac:dyDescent="0.2">
      <c r="A241" s="1" t="s">
        <v>152</v>
      </c>
      <c r="B241" s="1" t="s">
        <v>7688</v>
      </c>
    </row>
    <row r="242" spans="1:2" x14ac:dyDescent="0.2">
      <c r="A242" s="1" t="s">
        <v>7912</v>
      </c>
      <c r="B242" s="1" t="s">
        <v>7682</v>
      </c>
    </row>
    <row r="243" spans="1:2" x14ac:dyDescent="0.2">
      <c r="A243" s="1" t="s">
        <v>7842</v>
      </c>
      <c r="B243" t="s">
        <v>7952</v>
      </c>
    </row>
    <row r="244" spans="1:2" x14ac:dyDescent="0.2">
      <c r="A244" s="1" t="s">
        <v>7963</v>
      </c>
      <c r="B244" s="1" t="s">
        <v>7964</v>
      </c>
    </row>
    <row r="245" spans="1:2" x14ac:dyDescent="0.2">
      <c r="A245" t="s">
        <v>7928</v>
      </c>
      <c r="B245" t="s">
        <v>7682</v>
      </c>
    </row>
    <row r="246" spans="1:2" x14ac:dyDescent="0.2">
      <c r="A246" t="s">
        <v>7903</v>
      </c>
      <c r="B246" t="s">
        <v>7680</v>
      </c>
    </row>
    <row r="247" spans="1:2" x14ac:dyDescent="0.2">
      <c r="A247" s="1" t="s">
        <v>177</v>
      </c>
      <c r="B247" s="1" t="s">
        <v>7988</v>
      </c>
    </row>
    <row r="248" spans="1:2" x14ac:dyDescent="0.2">
      <c r="A248" s="1" t="s">
        <v>32</v>
      </c>
      <c r="B248" s="1" t="s">
        <v>237</v>
      </c>
    </row>
    <row r="249" spans="1:2" x14ac:dyDescent="0.2">
      <c r="A249" s="1" t="s">
        <v>7776</v>
      </c>
      <c r="B249" t="s">
        <v>7952</v>
      </c>
    </row>
    <row r="250" spans="1:2" x14ac:dyDescent="0.2">
      <c r="A250" t="s">
        <v>7927</v>
      </c>
      <c r="B250" t="s">
        <v>7682</v>
      </c>
    </row>
    <row r="251" spans="1:2" x14ac:dyDescent="0.2">
      <c r="A251" s="1" t="s">
        <v>7823</v>
      </c>
      <c r="B251" t="s">
        <v>7952</v>
      </c>
    </row>
    <row r="252" spans="1:2" x14ac:dyDescent="0.2">
      <c r="A252" s="1" t="s">
        <v>7789</v>
      </c>
      <c r="B252" t="s">
        <v>7952</v>
      </c>
    </row>
    <row r="253" spans="1:2" x14ac:dyDescent="0.2">
      <c r="A253" s="1" t="s">
        <v>7750</v>
      </c>
      <c r="B253" t="s">
        <v>7952</v>
      </c>
    </row>
    <row r="254" spans="1:2" x14ac:dyDescent="0.2">
      <c r="A254" s="1" t="s">
        <v>12</v>
      </c>
      <c r="B254" s="1" t="s">
        <v>209</v>
      </c>
    </row>
    <row r="255" spans="1:2" x14ac:dyDescent="0.2">
      <c r="A255" s="1" t="s">
        <v>7855</v>
      </c>
      <c r="B255" s="1" t="s">
        <v>7670</v>
      </c>
    </row>
    <row r="256" spans="1:2" x14ac:dyDescent="0.2">
      <c r="A256" s="1" t="s">
        <v>130</v>
      </c>
      <c r="B256" s="1" t="s">
        <v>392</v>
      </c>
    </row>
    <row r="257" spans="1:2" x14ac:dyDescent="0.2">
      <c r="A257" s="1" t="s">
        <v>7843</v>
      </c>
      <c r="B257" t="s">
        <v>7952</v>
      </c>
    </row>
    <row r="258" spans="1:2" x14ac:dyDescent="0.2">
      <c r="A258" s="1" t="s">
        <v>7851</v>
      </c>
      <c r="B258" t="s">
        <v>7952</v>
      </c>
    </row>
    <row r="259" spans="1:2" x14ac:dyDescent="0.2">
      <c r="A259" t="s">
        <v>7917</v>
      </c>
      <c r="B259" t="s">
        <v>7682</v>
      </c>
    </row>
    <row r="260" spans="1:2" x14ac:dyDescent="0.2">
      <c r="A260" s="11" t="s">
        <v>7740</v>
      </c>
      <c r="B260" t="s">
        <v>7952</v>
      </c>
    </row>
    <row r="261" spans="1:2" x14ac:dyDescent="0.2">
      <c r="A261" s="11" t="s">
        <v>7724</v>
      </c>
      <c r="B261" t="s">
        <v>7952</v>
      </c>
    </row>
    <row r="262" spans="1:2" x14ac:dyDescent="0.2">
      <c r="A262" s="1" t="s">
        <v>7755</v>
      </c>
      <c r="B262" t="s">
        <v>7952</v>
      </c>
    </row>
    <row r="263" spans="1:2" x14ac:dyDescent="0.2">
      <c r="A263" s="11" t="s">
        <v>7722</v>
      </c>
      <c r="B263" t="s">
        <v>7952</v>
      </c>
    </row>
    <row r="264" spans="1:2" x14ac:dyDescent="0.2">
      <c r="A264" s="11" t="s">
        <v>7697</v>
      </c>
      <c r="B264" t="s">
        <v>7952</v>
      </c>
    </row>
    <row r="265" spans="1:2" x14ac:dyDescent="0.2">
      <c r="A265" s="1" t="s">
        <v>33</v>
      </c>
      <c r="B265" s="1" t="s">
        <v>237</v>
      </c>
    </row>
    <row r="266" spans="1:2" x14ac:dyDescent="0.2">
      <c r="A266" s="1" t="s">
        <v>7835</v>
      </c>
      <c r="B266" t="s">
        <v>7952</v>
      </c>
    </row>
    <row r="267" spans="1:2" x14ac:dyDescent="0.2">
      <c r="A267" s="1" t="s">
        <v>203</v>
      </c>
      <c r="B267" s="1" t="s">
        <v>476</v>
      </c>
    </row>
    <row r="268" spans="1:2" x14ac:dyDescent="0.2">
      <c r="A268" t="s">
        <v>7904</v>
      </c>
      <c r="B268" t="s">
        <v>7680</v>
      </c>
    </row>
    <row r="269" spans="1:2" x14ac:dyDescent="0.2">
      <c r="A269" s="1" t="s">
        <v>7748</v>
      </c>
      <c r="B269" t="s">
        <v>7952</v>
      </c>
    </row>
    <row r="270" spans="1:2" x14ac:dyDescent="0.2">
      <c r="A270" s="1" t="s">
        <v>7799</v>
      </c>
      <c r="B270" t="s">
        <v>7952</v>
      </c>
    </row>
    <row r="271" spans="1:2" x14ac:dyDescent="0.2">
      <c r="A271" s="1" t="s">
        <v>7883</v>
      </c>
      <c r="B271" s="1" t="s">
        <v>7680</v>
      </c>
    </row>
    <row r="272" spans="1:2" x14ac:dyDescent="0.2">
      <c r="A272" s="1" t="s">
        <v>42</v>
      </c>
      <c r="B272" s="1" t="s">
        <v>253</v>
      </c>
    </row>
    <row r="273" spans="1:2" x14ac:dyDescent="0.2">
      <c r="A273" t="s">
        <v>7892</v>
      </c>
      <c r="B273" t="s">
        <v>7680</v>
      </c>
    </row>
    <row r="274" spans="1:2" x14ac:dyDescent="0.2">
      <c r="A274" s="1" t="s">
        <v>7867</v>
      </c>
      <c r="B274" s="1" t="s">
        <v>7675</v>
      </c>
    </row>
    <row r="275" spans="1:2" x14ac:dyDescent="0.2">
      <c r="A275" s="11" t="s">
        <v>7720</v>
      </c>
      <c r="B275" t="s">
        <v>7952</v>
      </c>
    </row>
    <row r="276" spans="1:2" x14ac:dyDescent="0.2">
      <c r="A276" s="1" t="s">
        <v>7831</v>
      </c>
      <c r="B276" t="s">
        <v>7952</v>
      </c>
    </row>
    <row r="277" spans="1:2" x14ac:dyDescent="0.2">
      <c r="A277" s="1" t="s">
        <v>7869</v>
      </c>
      <c r="B277" s="1" t="s">
        <v>7677</v>
      </c>
    </row>
    <row r="278" spans="1:2" x14ac:dyDescent="0.2">
      <c r="A278" s="1" t="s">
        <v>7760</v>
      </c>
      <c r="B278" t="s">
        <v>7952</v>
      </c>
    </row>
    <row r="279" spans="1:2" x14ac:dyDescent="0.2">
      <c r="A279" s="1" t="s">
        <v>7909</v>
      </c>
      <c r="B279" s="1" t="s">
        <v>7681</v>
      </c>
    </row>
    <row r="280" spans="1:2" x14ac:dyDescent="0.2">
      <c r="A280" s="11" t="s">
        <v>7708</v>
      </c>
      <c r="B280" t="s">
        <v>7952</v>
      </c>
    </row>
    <row r="281" spans="1:2" x14ac:dyDescent="0.2">
      <c r="A281" s="11" t="s">
        <v>7715</v>
      </c>
      <c r="B281" t="s">
        <v>7952</v>
      </c>
    </row>
    <row r="282" spans="1:2" x14ac:dyDescent="0.2">
      <c r="A282" s="1" t="s">
        <v>90</v>
      </c>
      <c r="B282" s="1" t="s">
        <v>319</v>
      </c>
    </row>
    <row r="283" spans="1:2" x14ac:dyDescent="0.2">
      <c r="A283" s="1" t="s">
        <v>7940</v>
      </c>
      <c r="B283" s="1" t="s">
        <v>7690</v>
      </c>
    </row>
    <row r="284" spans="1:2" x14ac:dyDescent="0.2">
      <c r="A284" s="1" t="s">
        <v>7792</v>
      </c>
      <c r="B284" t="s">
        <v>7952</v>
      </c>
    </row>
    <row r="285" spans="1:2" x14ac:dyDescent="0.2">
      <c r="A285" s="11" t="s">
        <v>7729</v>
      </c>
      <c r="B285" s="1" t="s">
        <v>7952</v>
      </c>
    </row>
    <row r="286" spans="1:2" x14ac:dyDescent="0.2">
      <c r="A286" s="1" t="s">
        <v>7840</v>
      </c>
      <c r="B286" t="s">
        <v>7952</v>
      </c>
    </row>
    <row r="287" spans="1:2" x14ac:dyDescent="0.2">
      <c r="A287" s="1" t="s">
        <v>105</v>
      </c>
      <c r="B287" s="1" t="s">
        <v>334</v>
      </c>
    </row>
    <row r="288" spans="1:2" x14ac:dyDescent="0.2">
      <c r="A288" s="1" t="s">
        <v>7936</v>
      </c>
      <c r="B288" s="1" t="s">
        <v>7687</v>
      </c>
    </row>
    <row r="289" spans="1:2" x14ac:dyDescent="0.2">
      <c r="A289" s="1" t="s">
        <v>7931</v>
      </c>
      <c r="B289" s="1" t="s">
        <v>7684</v>
      </c>
    </row>
    <row r="290" spans="1:2" x14ac:dyDescent="0.2">
      <c r="A290" t="s">
        <v>7887</v>
      </c>
      <c r="B290" t="s">
        <v>7680</v>
      </c>
    </row>
    <row r="291" spans="1:2" x14ac:dyDescent="0.2">
      <c r="A291" s="1" t="s">
        <v>180</v>
      </c>
      <c r="B291" s="1" t="s">
        <v>447</v>
      </c>
    </row>
    <row r="292" spans="1:2" x14ac:dyDescent="0.2">
      <c r="A292" s="1" t="s">
        <v>7797</v>
      </c>
      <c r="B292" t="s">
        <v>7952</v>
      </c>
    </row>
    <row r="293" spans="1:2" x14ac:dyDescent="0.2">
      <c r="A293" s="1" t="s">
        <v>7914</v>
      </c>
      <c r="B293" s="1" t="s">
        <v>7682</v>
      </c>
    </row>
    <row r="294" spans="1:2" x14ac:dyDescent="0.2">
      <c r="A294" s="1" t="s">
        <v>7836</v>
      </c>
      <c r="B294" t="s">
        <v>7952</v>
      </c>
    </row>
    <row r="295" spans="1:2" x14ac:dyDescent="0.2">
      <c r="A295" s="1" t="s">
        <v>7804</v>
      </c>
      <c r="B295" t="s">
        <v>7952</v>
      </c>
    </row>
    <row r="296" spans="1:2" x14ac:dyDescent="0.2">
      <c r="A296" s="1" t="s">
        <v>7811</v>
      </c>
      <c r="B296" t="s">
        <v>7952</v>
      </c>
    </row>
    <row r="297" spans="1:2" x14ac:dyDescent="0.2">
      <c r="A297" s="1" t="s">
        <v>7938</v>
      </c>
      <c r="B297" s="1" t="s">
        <v>7689</v>
      </c>
    </row>
    <row r="298" spans="1:2" x14ac:dyDescent="0.2">
      <c r="A298" s="1" t="s">
        <v>7747</v>
      </c>
      <c r="B298" t="s">
        <v>7952</v>
      </c>
    </row>
    <row r="299" spans="1:2" x14ac:dyDescent="0.2">
      <c r="A299" s="1" t="s">
        <v>7764</v>
      </c>
      <c r="B299" t="s">
        <v>7952</v>
      </c>
    </row>
    <row r="300" spans="1:2" x14ac:dyDescent="0.2">
      <c r="A300" s="11" t="s">
        <v>7711</v>
      </c>
      <c r="B300" t="s">
        <v>7952</v>
      </c>
    </row>
    <row r="301" spans="1:2" x14ac:dyDescent="0.2">
      <c r="A301" s="1" t="s">
        <v>7870</v>
      </c>
      <c r="B301" s="1" t="s">
        <v>7677</v>
      </c>
    </row>
    <row r="302" spans="1:2" x14ac:dyDescent="0.2">
      <c r="A302" s="1" t="s">
        <v>7837</v>
      </c>
      <c r="B302" t="s">
        <v>7952</v>
      </c>
    </row>
    <row r="303" spans="1:2" x14ac:dyDescent="0.2">
      <c r="A303" t="s">
        <v>7897</v>
      </c>
      <c r="B303" t="s">
        <v>7680</v>
      </c>
    </row>
    <row r="304" spans="1:2" x14ac:dyDescent="0.2">
      <c r="A304" s="1" t="s">
        <v>7861</v>
      </c>
      <c r="B304" s="1" t="s">
        <v>7674</v>
      </c>
    </row>
    <row r="305" spans="1:2" x14ac:dyDescent="0.2">
      <c r="A305" s="1" t="s">
        <v>7868</v>
      </c>
      <c r="B305" s="1" t="s">
        <v>7676</v>
      </c>
    </row>
    <row r="306" spans="1:2" x14ac:dyDescent="0.2">
      <c r="A306" s="11" t="s">
        <v>7726</v>
      </c>
      <c r="B306" t="s">
        <v>7952</v>
      </c>
    </row>
    <row r="307" spans="1:2" x14ac:dyDescent="0.2">
      <c r="A307" s="11" t="s">
        <v>7702</v>
      </c>
      <c r="B307" t="s">
        <v>7952</v>
      </c>
    </row>
    <row r="308" spans="1:2" x14ac:dyDescent="0.2">
      <c r="A308" s="1" t="s">
        <v>7822</v>
      </c>
      <c r="B308" t="s">
        <v>7952</v>
      </c>
    </row>
    <row r="309" spans="1:2" x14ac:dyDescent="0.2">
      <c r="A309" s="1" t="s">
        <v>7782</v>
      </c>
      <c r="B309" t="s">
        <v>7952</v>
      </c>
    </row>
    <row r="310" spans="1:2" x14ac:dyDescent="0.2">
      <c r="A310" s="11" t="s">
        <v>7696</v>
      </c>
      <c r="B310" t="s">
        <v>7952</v>
      </c>
    </row>
    <row r="311" spans="1:2" x14ac:dyDescent="0.2">
      <c r="A311" s="1" t="s">
        <v>7848</v>
      </c>
      <c r="B311" t="s">
        <v>7952</v>
      </c>
    </row>
    <row r="312" spans="1:2" x14ac:dyDescent="0.2">
      <c r="A312" t="s">
        <v>7891</v>
      </c>
      <c r="B312" t="s">
        <v>7680</v>
      </c>
    </row>
    <row r="313" spans="1:2" x14ac:dyDescent="0.2">
      <c r="A313" s="1" t="s">
        <v>7814</v>
      </c>
      <c r="B313" t="s">
        <v>7952</v>
      </c>
    </row>
    <row r="314" spans="1:2" x14ac:dyDescent="0.2">
      <c r="A314" s="1" t="s">
        <v>115</v>
      </c>
      <c r="B314" s="1" t="s">
        <v>358</v>
      </c>
    </row>
    <row r="315" spans="1:2" x14ac:dyDescent="0.2">
      <c r="A315" t="s">
        <v>7889</v>
      </c>
      <c r="B315" t="s">
        <v>7680</v>
      </c>
    </row>
    <row r="316" spans="1:2" x14ac:dyDescent="0.2">
      <c r="A316" s="1" t="s">
        <v>7818</v>
      </c>
      <c r="B316" t="s">
        <v>7952</v>
      </c>
    </row>
    <row r="317" spans="1:2" x14ac:dyDescent="0.2">
      <c r="A317" s="1" t="s">
        <v>7815</v>
      </c>
      <c r="B317" t="s">
        <v>7952</v>
      </c>
    </row>
    <row r="318" spans="1:2" x14ac:dyDescent="0.2">
      <c r="A318" s="1" t="s">
        <v>92</v>
      </c>
      <c r="B318" s="1" t="s">
        <v>319</v>
      </c>
    </row>
    <row r="319" spans="1:2" x14ac:dyDescent="0.2">
      <c r="A319" s="1" t="s">
        <v>7749</v>
      </c>
      <c r="B319" t="s">
        <v>7952</v>
      </c>
    </row>
    <row r="320" spans="1:2" x14ac:dyDescent="0.2">
      <c r="A320" s="1" t="s">
        <v>7826</v>
      </c>
      <c r="B320" t="s">
        <v>7952</v>
      </c>
    </row>
    <row r="321" spans="1:2" x14ac:dyDescent="0.2">
      <c r="A321" s="1" t="s">
        <v>7820</v>
      </c>
      <c r="B321" t="s">
        <v>7952</v>
      </c>
    </row>
    <row r="322" spans="1:2" x14ac:dyDescent="0.2">
      <c r="A322" s="11" t="s">
        <v>7736</v>
      </c>
      <c r="B322" t="s">
        <v>7952</v>
      </c>
    </row>
    <row r="323" spans="1:2" x14ac:dyDescent="0.2">
      <c r="A323" s="1" t="s">
        <v>7853</v>
      </c>
      <c r="B323" s="1" t="s">
        <v>7669</v>
      </c>
    </row>
    <row r="324" spans="1:2" x14ac:dyDescent="0.2">
      <c r="A324" s="1" t="s">
        <v>7765</v>
      </c>
      <c r="B324" t="s">
        <v>7952</v>
      </c>
    </row>
    <row r="325" spans="1:2" x14ac:dyDescent="0.2">
      <c r="A325" s="1" t="s">
        <v>7852</v>
      </c>
      <c r="B325" t="s">
        <v>7952</v>
      </c>
    </row>
    <row r="326" spans="1:2" x14ac:dyDescent="0.2">
      <c r="A326" s="1" t="s">
        <v>7846</v>
      </c>
      <c r="B326" t="s">
        <v>7952</v>
      </c>
    </row>
    <row r="327" spans="1:2" x14ac:dyDescent="0.2">
      <c r="A327" s="1" t="s">
        <v>7825</v>
      </c>
      <c r="B327" t="s">
        <v>7952</v>
      </c>
    </row>
    <row r="328" spans="1:2" x14ac:dyDescent="0.2">
      <c r="A328" s="11" t="s">
        <v>7718</v>
      </c>
      <c r="B328" t="s">
        <v>7952</v>
      </c>
    </row>
    <row r="329" spans="1:2" x14ac:dyDescent="0.2">
      <c r="A329" s="1" t="s">
        <v>7854</v>
      </c>
      <c r="B329" s="1" t="s">
        <v>7956</v>
      </c>
    </row>
    <row r="330" spans="1:2" x14ac:dyDescent="0.2">
      <c r="A330" s="1" t="s">
        <v>81</v>
      </c>
      <c r="B330" s="1" t="s">
        <v>309</v>
      </c>
    </row>
    <row r="331" spans="1:2" x14ac:dyDescent="0.2">
      <c r="A331" s="1" t="s">
        <v>14</v>
      </c>
      <c r="B331" s="1" t="s">
        <v>209</v>
      </c>
    </row>
    <row r="332" spans="1:2" x14ac:dyDescent="0.2">
      <c r="A332" s="1" t="s">
        <v>7816</v>
      </c>
      <c r="B332" t="s">
        <v>7952</v>
      </c>
    </row>
    <row r="333" spans="1:2" x14ac:dyDescent="0.2">
      <c r="A333" s="1" t="s">
        <v>7783</v>
      </c>
      <c r="B333" t="s">
        <v>7952</v>
      </c>
    </row>
    <row r="334" spans="1:2" x14ac:dyDescent="0.2">
      <c r="A334" t="s">
        <v>7925</v>
      </c>
      <c r="B334" t="s">
        <v>7682</v>
      </c>
    </row>
    <row r="335" spans="1:2" x14ac:dyDescent="0.2">
      <c r="A335" t="s">
        <v>7906</v>
      </c>
      <c r="B335" t="s">
        <v>7680</v>
      </c>
    </row>
    <row r="336" spans="1:2" x14ac:dyDescent="0.2">
      <c r="A336" s="11" t="s">
        <v>7723</v>
      </c>
      <c r="B336" t="s">
        <v>7952</v>
      </c>
    </row>
    <row r="337" spans="1:2" x14ac:dyDescent="0.2">
      <c r="A337" s="1" t="s">
        <v>7796</v>
      </c>
      <c r="B337" t="s">
        <v>7952</v>
      </c>
    </row>
    <row r="338" spans="1:2" x14ac:dyDescent="0.2">
      <c r="A338" s="1" t="s">
        <v>7767</v>
      </c>
      <c r="B338" t="s">
        <v>7952</v>
      </c>
    </row>
    <row r="339" spans="1:2" x14ac:dyDescent="0.2">
      <c r="A339" s="1" t="s">
        <v>13</v>
      </c>
      <c r="B339" s="1" t="s">
        <v>209</v>
      </c>
    </row>
    <row r="340" spans="1:2" x14ac:dyDescent="0.2">
      <c r="A340" s="1" t="s">
        <v>7772</v>
      </c>
      <c r="B340" t="s">
        <v>7952</v>
      </c>
    </row>
    <row r="341" spans="1:2" x14ac:dyDescent="0.2">
      <c r="A341" s="1" t="s">
        <v>122</v>
      </c>
      <c r="B341" s="1" t="s">
        <v>770</v>
      </c>
    </row>
    <row r="342" spans="1:2" x14ac:dyDescent="0.2">
      <c r="A342" s="1" t="s">
        <v>7798</v>
      </c>
      <c r="B342" t="s">
        <v>7952</v>
      </c>
    </row>
    <row r="343" spans="1:2" x14ac:dyDescent="0.2">
      <c r="A343" s="1" t="s">
        <v>7913</v>
      </c>
      <c r="B343" s="1" t="s">
        <v>7682</v>
      </c>
    </row>
    <row r="344" spans="1:2" x14ac:dyDescent="0.2">
      <c r="A344" t="s">
        <v>7980</v>
      </c>
      <c r="B344" t="s">
        <v>7968</v>
      </c>
    </row>
    <row r="345" spans="1:2" x14ac:dyDescent="0.2">
      <c r="A345" s="1" t="s">
        <v>129</v>
      </c>
      <c r="B345" s="1" t="s">
        <v>392</v>
      </c>
    </row>
    <row r="346" spans="1:2" x14ac:dyDescent="0.2">
      <c r="A346" s="1" t="s">
        <v>82</v>
      </c>
      <c r="B346" s="1" t="s">
        <v>309</v>
      </c>
    </row>
    <row r="347" spans="1:2" x14ac:dyDescent="0.2">
      <c r="A347" s="1" t="s">
        <v>7791</v>
      </c>
      <c r="B347" t="s">
        <v>7952</v>
      </c>
    </row>
    <row r="348" spans="1:2" x14ac:dyDescent="0.2">
      <c r="A348" s="1" t="s">
        <v>7770</v>
      </c>
      <c r="B348" t="s">
        <v>7952</v>
      </c>
    </row>
    <row r="349" spans="1:2" x14ac:dyDescent="0.2">
      <c r="A349" s="1" t="s">
        <v>7821</v>
      </c>
      <c r="B349" t="s">
        <v>7952</v>
      </c>
    </row>
    <row r="350" spans="1:2" x14ac:dyDescent="0.2">
      <c r="A350" s="1" t="s">
        <v>7779</v>
      </c>
      <c r="B350" t="s">
        <v>7952</v>
      </c>
    </row>
    <row r="351" spans="1:2" x14ac:dyDescent="0.2">
      <c r="A351" t="s">
        <v>7893</v>
      </c>
      <c r="B351" t="s">
        <v>7680</v>
      </c>
    </row>
    <row r="352" spans="1:2" x14ac:dyDescent="0.2">
      <c r="A352" s="1" t="s">
        <v>7865</v>
      </c>
      <c r="B352" s="1" t="s">
        <v>7675</v>
      </c>
    </row>
    <row r="353" spans="1:2" x14ac:dyDescent="0.2">
      <c r="A353" t="s">
        <v>7916</v>
      </c>
      <c r="B353" t="s">
        <v>7682</v>
      </c>
    </row>
    <row r="354" spans="1:2" x14ac:dyDescent="0.2">
      <c r="A354" s="11" t="s">
        <v>7737</v>
      </c>
      <c r="B354" t="s">
        <v>7952</v>
      </c>
    </row>
    <row r="355" spans="1:2" x14ac:dyDescent="0.2">
      <c r="A355" t="s">
        <v>7894</v>
      </c>
      <c r="B355" t="s">
        <v>7680</v>
      </c>
    </row>
    <row r="356" spans="1:2" x14ac:dyDescent="0.2">
      <c r="B356" s="1"/>
    </row>
    <row r="357" spans="1:2" x14ac:dyDescent="0.2">
      <c r="B357" s="1"/>
    </row>
    <row r="358" spans="1:2" x14ac:dyDescent="0.2">
      <c r="B358" s="1"/>
    </row>
    <row r="359" spans="1:2" x14ac:dyDescent="0.2">
      <c r="B359" s="1"/>
    </row>
    <row r="360" spans="1:2" x14ac:dyDescent="0.2">
      <c r="B360" s="1"/>
    </row>
    <row r="361" spans="1:2" x14ac:dyDescent="0.2">
      <c r="B361" s="1"/>
    </row>
    <row r="362" spans="1:2" x14ac:dyDescent="0.2">
      <c r="A362"/>
    </row>
    <row r="363" spans="1:2" x14ac:dyDescent="0.2">
      <c r="A363"/>
    </row>
    <row r="364" spans="1:2" x14ac:dyDescent="0.2">
      <c r="A364"/>
    </row>
    <row r="365" spans="1:2" x14ac:dyDescent="0.2">
      <c r="A365"/>
    </row>
    <row r="366" spans="1:2" x14ac:dyDescent="0.2">
      <c r="A366"/>
    </row>
    <row r="367" spans="1:2" x14ac:dyDescent="0.2">
      <c r="A367"/>
    </row>
    <row r="368" spans="1:2" x14ac:dyDescent="0.2">
      <c r="B368" s="1"/>
    </row>
    <row r="369" spans="2:4" x14ac:dyDescent="0.2">
      <c r="B369" s="1"/>
    </row>
    <row r="370" spans="2:4" x14ac:dyDescent="0.2">
      <c r="B370" s="1"/>
    </row>
    <row r="371" spans="2:4" x14ac:dyDescent="0.2">
      <c r="B371" s="1"/>
    </row>
    <row r="373" spans="2:4" x14ac:dyDescent="0.2">
      <c r="C373" s="1"/>
      <c r="D373" s="1"/>
    </row>
    <row r="374" spans="2:4" x14ac:dyDescent="0.2">
      <c r="C374" s="1"/>
      <c r="D374" s="1"/>
    </row>
  </sheetData>
  <conditionalFormatting sqref="A2:A312">
    <cfRule type="duplicateValues" dxfId="1" priority="1"/>
  </conditionalFormatting>
  <conditionalFormatting sqref="A2:A355">
    <cfRule type="duplicateValues" dxfId="0" priority="2"/>
  </conditionalFormatting>
  <pageMargins left="0.7" right="0.7" top="0.75" bottom="0.75" header="0.3" footer="0.3"/>
  <ignoredErrors>
    <ignoredError sqref="A9:A35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workbookViewId="0">
      <selection activeCell="G48" sqref="G48"/>
    </sheetView>
  </sheetViews>
  <sheetFormatPr baseColWidth="10" defaultRowHeight="16" x14ac:dyDescent="0.2"/>
  <cols>
    <col min="2" max="2" width="15.1640625" bestFit="1" customWidth="1"/>
  </cols>
  <sheetData>
    <row r="1" spans="2:7" x14ac:dyDescent="0.2">
      <c r="B1">
        <v>0.5</v>
      </c>
      <c r="C1">
        <v>0.4</v>
      </c>
      <c r="D1">
        <v>0.3</v>
      </c>
      <c r="E1">
        <v>0.2</v>
      </c>
      <c r="F1">
        <v>0.1</v>
      </c>
      <c r="G1">
        <v>0</v>
      </c>
    </row>
    <row r="2" spans="2:7" x14ac:dyDescent="0.2">
      <c r="B2">
        <v>0</v>
      </c>
      <c r="C2">
        <v>1</v>
      </c>
      <c r="D2">
        <v>6</v>
      </c>
      <c r="E2">
        <v>49</v>
      </c>
      <c r="F2">
        <v>185</v>
      </c>
      <c r="G2">
        <f>768-SUM(B2:F2)</f>
        <v>527</v>
      </c>
    </row>
    <row r="3" spans="2:7" x14ac:dyDescent="0.2">
      <c r="B3">
        <v>0</v>
      </c>
      <c r="C3">
        <v>1</v>
      </c>
      <c r="D3">
        <v>3</v>
      </c>
      <c r="E3">
        <v>8</v>
      </c>
      <c r="F3">
        <v>70</v>
      </c>
      <c r="G3">
        <f t="shared" ref="G3:G51" si="0">768-SUM(B3:F3)</f>
        <v>686</v>
      </c>
    </row>
    <row r="4" spans="2:7" x14ac:dyDescent="0.2">
      <c r="B4">
        <v>1</v>
      </c>
      <c r="C4">
        <v>0</v>
      </c>
      <c r="D4">
        <v>2</v>
      </c>
      <c r="E4">
        <v>4</v>
      </c>
      <c r="F4">
        <v>38</v>
      </c>
      <c r="G4">
        <f t="shared" si="0"/>
        <v>723</v>
      </c>
    </row>
    <row r="5" spans="2:7" x14ac:dyDescent="0.2">
      <c r="B5">
        <v>1</v>
      </c>
      <c r="C5">
        <v>0</v>
      </c>
      <c r="D5">
        <v>4</v>
      </c>
      <c r="E5">
        <v>22</v>
      </c>
      <c r="F5">
        <v>114</v>
      </c>
      <c r="G5">
        <f t="shared" si="0"/>
        <v>627</v>
      </c>
    </row>
    <row r="6" spans="2:7" x14ac:dyDescent="0.2">
      <c r="B6">
        <v>0</v>
      </c>
      <c r="C6">
        <v>1</v>
      </c>
      <c r="D6">
        <v>8</v>
      </c>
      <c r="E6">
        <v>26</v>
      </c>
      <c r="F6">
        <v>121</v>
      </c>
      <c r="G6">
        <f t="shared" si="0"/>
        <v>612</v>
      </c>
    </row>
    <row r="7" spans="2:7" x14ac:dyDescent="0.2">
      <c r="B7">
        <v>0</v>
      </c>
      <c r="C7">
        <v>1</v>
      </c>
      <c r="D7">
        <v>5</v>
      </c>
      <c r="E7">
        <v>16</v>
      </c>
      <c r="F7">
        <v>97</v>
      </c>
      <c r="G7">
        <f t="shared" si="0"/>
        <v>649</v>
      </c>
    </row>
    <row r="8" spans="2:7" x14ac:dyDescent="0.2">
      <c r="B8">
        <v>0</v>
      </c>
      <c r="C8">
        <v>1</v>
      </c>
      <c r="D8">
        <v>6</v>
      </c>
      <c r="E8">
        <v>20</v>
      </c>
      <c r="F8">
        <v>108</v>
      </c>
      <c r="G8">
        <f t="shared" si="0"/>
        <v>633</v>
      </c>
    </row>
    <row r="9" spans="2:7" x14ac:dyDescent="0.2">
      <c r="B9">
        <v>0</v>
      </c>
      <c r="C9">
        <v>1</v>
      </c>
      <c r="D9">
        <v>2</v>
      </c>
      <c r="E9">
        <v>22</v>
      </c>
      <c r="F9">
        <v>160</v>
      </c>
      <c r="G9">
        <f t="shared" si="0"/>
        <v>583</v>
      </c>
    </row>
    <row r="10" spans="2:7" x14ac:dyDescent="0.2">
      <c r="B10">
        <v>1</v>
      </c>
      <c r="C10">
        <v>0</v>
      </c>
      <c r="D10">
        <v>1</v>
      </c>
      <c r="E10">
        <v>9</v>
      </c>
      <c r="F10">
        <v>41</v>
      </c>
      <c r="G10">
        <f t="shared" si="0"/>
        <v>716</v>
      </c>
    </row>
    <row r="11" spans="2:7" x14ac:dyDescent="0.2">
      <c r="B11">
        <v>0</v>
      </c>
      <c r="C11">
        <v>0</v>
      </c>
      <c r="D11">
        <v>0</v>
      </c>
      <c r="E11">
        <v>7</v>
      </c>
      <c r="F11">
        <v>113</v>
      </c>
      <c r="G11">
        <f t="shared" si="0"/>
        <v>648</v>
      </c>
    </row>
    <row r="12" spans="2:7" x14ac:dyDescent="0.2">
      <c r="B12">
        <v>0</v>
      </c>
      <c r="C12">
        <v>0</v>
      </c>
      <c r="D12">
        <v>1</v>
      </c>
      <c r="E12">
        <v>9</v>
      </c>
      <c r="F12">
        <v>106</v>
      </c>
      <c r="G12">
        <f t="shared" si="0"/>
        <v>652</v>
      </c>
    </row>
    <row r="13" spans="2:7" x14ac:dyDescent="0.2">
      <c r="B13">
        <v>0</v>
      </c>
      <c r="C13">
        <v>0</v>
      </c>
      <c r="D13">
        <v>1</v>
      </c>
      <c r="E13">
        <v>3</v>
      </c>
      <c r="F13">
        <v>33</v>
      </c>
      <c r="G13">
        <f t="shared" si="0"/>
        <v>731</v>
      </c>
    </row>
    <row r="14" spans="2:7" x14ac:dyDescent="0.2">
      <c r="B14">
        <v>0</v>
      </c>
      <c r="C14">
        <v>1</v>
      </c>
      <c r="D14">
        <v>3</v>
      </c>
      <c r="E14">
        <v>5</v>
      </c>
      <c r="F14">
        <v>18</v>
      </c>
      <c r="G14">
        <f t="shared" si="0"/>
        <v>741</v>
      </c>
    </row>
    <row r="15" spans="2:7" x14ac:dyDescent="0.2">
      <c r="B15">
        <v>1</v>
      </c>
      <c r="C15">
        <v>0</v>
      </c>
      <c r="D15">
        <v>1</v>
      </c>
      <c r="E15">
        <v>6</v>
      </c>
      <c r="F15">
        <v>37</v>
      </c>
      <c r="G15">
        <f t="shared" si="0"/>
        <v>723</v>
      </c>
    </row>
    <row r="16" spans="2:7" x14ac:dyDescent="0.2">
      <c r="B16">
        <v>0</v>
      </c>
      <c r="C16">
        <v>0</v>
      </c>
      <c r="D16">
        <v>0</v>
      </c>
      <c r="E16">
        <v>0</v>
      </c>
      <c r="F16">
        <v>0</v>
      </c>
      <c r="G16">
        <f t="shared" si="0"/>
        <v>768</v>
      </c>
    </row>
    <row r="17" spans="2:7" x14ac:dyDescent="0.2">
      <c r="B17">
        <v>0</v>
      </c>
      <c r="C17">
        <v>0</v>
      </c>
      <c r="D17">
        <v>0</v>
      </c>
      <c r="E17">
        <v>9</v>
      </c>
      <c r="F17">
        <v>227</v>
      </c>
      <c r="G17">
        <f t="shared" si="0"/>
        <v>532</v>
      </c>
    </row>
    <row r="18" spans="2:7" x14ac:dyDescent="0.2">
      <c r="B18">
        <v>0</v>
      </c>
      <c r="C18">
        <v>0</v>
      </c>
      <c r="D18">
        <v>0</v>
      </c>
      <c r="E18">
        <v>0</v>
      </c>
      <c r="F18">
        <v>78</v>
      </c>
      <c r="G18">
        <f t="shared" si="0"/>
        <v>690</v>
      </c>
    </row>
    <row r="19" spans="2:7" x14ac:dyDescent="0.2">
      <c r="B19">
        <v>0</v>
      </c>
      <c r="C19">
        <v>0</v>
      </c>
      <c r="D19">
        <v>0</v>
      </c>
      <c r="E19">
        <v>24</v>
      </c>
      <c r="F19">
        <v>201</v>
      </c>
      <c r="G19">
        <f t="shared" si="0"/>
        <v>543</v>
      </c>
    </row>
    <row r="20" spans="2:7" x14ac:dyDescent="0.2">
      <c r="B20">
        <v>3</v>
      </c>
      <c r="C20">
        <v>2</v>
      </c>
      <c r="D20">
        <v>8</v>
      </c>
      <c r="E20">
        <v>16</v>
      </c>
      <c r="F20">
        <v>81</v>
      </c>
      <c r="G20">
        <f t="shared" si="0"/>
        <v>658</v>
      </c>
    </row>
    <row r="21" spans="2:7" x14ac:dyDescent="0.2">
      <c r="B21">
        <v>2</v>
      </c>
      <c r="C21">
        <v>3</v>
      </c>
      <c r="D21">
        <v>5</v>
      </c>
      <c r="E21">
        <v>12</v>
      </c>
      <c r="F21">
        <v>72</v>
      </c>
      <c r="G21">
        <f t="shared" si="0"/>
        <v>674</v>
      </c>
    </row>
    <row r="22" spans="2:7" x14ac:dyDescent="0.2">
      <c r="B22">
        <v>0</v>
      </c>
      <c r="C22">
        <v>0</v>
      </c>
      <c r="D22">
        <v>0</v>
      </c>
      <c r="E22">
        <v>9</v>
      </c>
      <c r="F22">
        <v>29</v>
      </c>
      <c r="G22">
        <f t="shared" si="0"/>
        <v>730</v>
      </c>
    </row>
    <row r="23" spans="2:7" x14ac:dyDescent="0.2">
      <c r="B23">
        <v>0</v>
      </c>
      <c r="C23">
        <v>3</v>
      </c>
      <c r="D23">
        <v>5</v>
      </c>
      <c r="E23">
        <v>25</v>
      </c>
      <c r="F23">
        <v>130</v>
      </c>
      <c r="G23">
        <f t="shared" si="0"/>
        <v>605</v>
      </c>
    </row>
    <row r="24" spans="2:7" x14ac:dyDescent="0.2">
      <c r="B24">
        <v>0</v>
      </c>
      <c r="C24">
        <v>0</v>
      </c>
      <c r="D24">
        <v>0</v>
      </c>
      <c r="E24">
        <v>1</v>
      </c>
      <c r="F24">
        <v>52</v>
      </c>
      <c r="G24">
        <f t="shared" si="0"/>
        <v>715</v>
      </c>
    </row>
    <row r="25" spans="2:7" x14ac:dyDescent="0.2">
      <c r="B25">
        <v>0</v>
      </c>
      <c r="C25">
        <v>0</v>
      </c>
      <c r="D25">
        <v>0</v>
      </c>
      <c r="E25">
        <v>4</v>
      </c>
      <c r="F25">
        <v>105</v>
      </c>
      <c r="G25">
        <f t="shared" si="0"/>
        <v>659</v>
      </c>
    </row>
    <row r="26" spans="2:7" x14ac:dyDescent="0.2">
      <c r="B26">
        <v>0</v>
      </c>
      <c r="C26">
        <v>1</v>
      </c>
      <c r="D26">
        <v>0</v>
      </c>
      <c r="E26">
        <v>13</v>
      </c>
      <c r="F26">
        <v>130</v>
      </c>
      <c r="G26">
        <f t="shared" si="0"/>
        <v>624</v>
      </c>
    </row>
    <row r="27" spans="2:7" x14ac:dyDescent="0.2">
      <c r="B27">
        <v>0</v>
      </c>
      <c r="C27">
        <v>0</v>
      </c>
      <c r="D27">
        <v>3</v>
      </c>
      <c r="E27">
        <v>12</v>
      </c>
      <c r="F27">
        <v>86</v>
      </c>
      <c r="G27">
        <f t="shared" si="0"/>
        <v>667</v>
      </c>
    </row>
    <row r="28" spans="2:7" x14ac:dyDescent="0.2">
      <c r="B28">
        <v>2</v>
      </c>
      <c r="C28">
        <v>1</v>
      </c>
      <c r="D28">
        <v>2</v>
      </c>
      <c r="E28">
        <v>5</v>
      </c>
      <c r="F28">
        <v>17</v>
      </c>
      <c r="G28">
        <f t="shared" si="0"/>
        <v>741</v>
      </c>
    </row>
    <row r="29" spans="2:7" x14ac:dyDescent="0.2">
      <c r="B29">
        <v>1</v>
      </c>
      <c r="C29">
        <v>1</v>
      </c>
      <c r="D29">
        <v>4</v>
      </c>
      <c r="E29">
        <v>35</v>
      </c>
      <c r="F29">
        <v>173</v>
      </c>
      <c r="G29">
        <f t="shared" si="0"/>
        <v>554</v>
      </c>
    </row>
    <row r="30" spans="2:7" x14ac:dyDescent="0.2">
      <c r="B30">
        <v>0</v>
      </c>
      <c r="C30">
        <v>1</v>
      </c>
      <c r="D30">
        <v>5</v>
      </c>
      <c r="E30">
        <v>26</v>
      </c>
      <c r="F30">
        <v>175</v>
      </c>
      <c r="G30">
        <f t="shared" si="0"/>
        <v>561</v>
      </c>
    </row>
    <row r="31" spans="2:7" x14ac:dyDescent="0.2">
      <c r="B31">
        <v>0</v>
      </c>
      <c r="C31">
        <v>0</v>
      </c>
      <c r="D31">
        <v>1</v>
      </c>
      <c r="E31">
        <v>19</v>
      </c>
      <c r="F31">
        <v>167</v>
      </c>
      <c r="G31">
        <f t="shared" si="0"/>
        <v>581</v>
      </c>
    </row>
    <row r="32" spans="2:7" x14ac:dyDescent="0.2">
      <c r="B32">
        <v>0</v>
      </c>
      <c r="C32">
        <v>0</v>
      </c>
      <c r="D32">
        <v>0</v>
      </c>
      <c r="E32">
        <v>0</v>
      </c>
      <c r="F32">
        <v>80</v>
      </c>
      <c r="G32">
        <f t="shared" si="0"/>
        <v>688</v>
      </c>
    </row>
    <row r="33" spans="2:7" x14ac:dyDescent="0.2">
      <c r="B33">
        <v>0</v>
      </c>
      <c r="C33">
        <v>0</v>
      </c>
      <c r="D33">
        <v>4</v>
      </c>
      <c r="E33">
        <v>13</v>
      </c>
      <c r="F33">
        <v>79</v>
      </c>
      <c r="G33">
        <f t="shared" si="0"/>
        <v>672</v>
      </c>
    </row>
    <row r="34" spans="2:7" x14ac:dyDescent="0.2">
      <c r="B34">
        <v>0</v>
      </c>
      <c r="C34">
        <v>0</v>
      </c>
      <c r="D34">
        <v>20</v>
      </c>
      <c r="E34">
        <v>75</v>
      </c>
      <c r="F34">
        <v>145</v>
      </c>
      <c r="G34">
        <f t="shared" si="0"/>
        <v>528</v>
      </c>
    </row>
    <row r="35" spans="2:7" x14ac:dyDescent="0.2">
      <c r="B35">
        <v>0</v>
      </c>
      <c r="C35">
        <v>0</v>
      </c>
      <c r="D35">
        <v>3</v>
      </c>
      <c r="E35">
        <v>25</v>
      </c>
      <c r="F35">
        <v>113</v>
      </c>
      <c r="G35">
        <f t="shared" si="0"/>
        <v>627</v>
      </c>
    </row>
    <row r="36" spans="2:7" x14ac:dyDescent="0.2">
      <c r="B36">
        <v>0</v>
      </c>
      <c r="C36">
        <v>1</v>
      </c>
      <c r="D36">
        <v>1</v>
      </c>
      <c r="E36">
        <v>9</v>
      </c>
      <c r="F36">
        <v>97</v>
      </c>
      <c r="G36">
        <f t="shared" si="0"/>
        <v>660</v>
      </c>
    </row>
    <row r="37" spans="2:7" x14ac:dyDescent="0.2">
      <c r="B37">
        <v>0</v>
      </c>
      <c r="C37">
        <v>1</v>
      </c>
      <c r="D37">
        <v>11</v>
      </c>
      <c r="E37">
        <v>48</v>
      </c>
      <c r="F37">
        <v>124</v>
      </c>
      <c r="G37">
        <f t="shared" si="0"/>
        <v>584</v>
      </c>
    </row>
    <row r="38" spans="2:7" x14ac:dyDescent="0.2">
      <c r="B38">
        <v>0</v>
      </c>
      <c r="C38">
        <v>1</v>
      </c>
      <c r="D38">
        <v>18</v>
      </c>
      <c r="E38">
        <v>55</v>
      </c>
      <c r="F38">
        <v>127</v>
      </c>
      <c r="G38">
        <f t="shared" si="0"/>
        <v>567</v>
      </c>
    </row>
    <row r="39" spans="2:7" x14ac:dyDescent="0.2">
      <c r="B39">
        <v>0</v>
      </c>
      <c r="C39">
        <v>0</v>
      </c>
      <c r="D39">
        <v>0</v>
      </c>
      <c r="E39">
        <v>9</v>
      </c>
      <c r="F39">
        <v>99</v>
      </c>
      <c r="G39">
        <f t="shared" si="0"/>
        <v>660</v>
      </c>
    </row>
    <row r="40" spans="2:7" x14ac:dyDescent="0.2">
      <c r="B40">
        <v>0</v>
      </c>
      <c r="C40">
        <v>0</v>
      </c>
      <c r="D40">
        <v>10</v>
      </c>
      <c r="E40">
        <v>34</v>
      </c>
      <c r="F40">
        <v>157</v>
      </c>
      <c r="G40">
        <f t="shared" si="0"/>
        <v>567</v>
      </c>
    </row>
    <row r="41" spans="2:7" x14ac:dyDescent="0.2">
      <c r="B41">
        <v>1</v>
      </c>
      <c r="C41">
        <v>0</v>
      </c>
      <c r="D41">
        <v>0</v>
      </c>
      <c r="E41">
        <v>4</v>
      </c>
      <c r="F41">
        <v>98</v>
      </c>
      <c r="G41">
        <f t="shared" si="0"/>
        <v>665</v>
      </c>
    </row>
    <row r="42" spans="2:7" x14ac:dyDescent="0.2">
      <c r="B42">
        <v>0</v>
      </c>
      <c r="C42">
        <v>0</v>
      </c>
      <c r="D42">
        <v>0</v>
      </c>
      <c r="E42">
        <v>4</v>
      </c>
      <c r="F42">
        <v>29</v>
      </c>
      <c r="G42">
        <f t="shared" si="0"/>
        <v>735</v>
      </c>
    </row>
    <row r="43" spans="2:7" x14ac:dyDescent="0.2">
      <c r="B43">
        <v>0</v>
      </c>
      <c r="C43">
        <v>0</v>
      </c>
      <c r="D43">
        <v>1</v>
      </c>
      <c r="E43">
        <v>7</v>
      </c>
      <c r="F43">
        <v>35</v>
      </c>
      <c r="G43">
        <f t="shared" si="0"/>
        <v>725</v>
      </c>
    </row>
    <row r="44" spans="2:7" x14ac:dyDescent="0.2">
      <c r="B44">
        <v>0</v>
      </c>
      <c r="C44">
        <v>0</v>
      </c>
      <c r="D44">
        <v>1</v>
      </c>
      <c r="E44">
        <v>7</v>
      </c>
      <c r="F44">
        <v>32</v>
      </c>
      <c r="G44">
        <f t="shared" si="0"/>
        <v>728</v>
      </c>
    </row>
    <row r="45" spans="2:7" x14ac:dyDescent="0.2">
      <c r="B45">
        <v>0</v>
      </c>
      <c r="C45">
        <v>0</v>
      </c>
      <c r="D45">
        <v>1</v>
      </c>
      <c r="E45">
        <v>7</v>
      </c>
      <c r="F45">
        <v>33</v>
      </c>
      <c r="G45">
        <f t="shared" si="0"/>
        <v>727</v>
      </c>
    </row>
    <row r="46" spans="2:7" x14ac:dyDescent="0.2">
      <c r="B46">
        <v>0</v>
      </c>
      <c r="C46">
        <v>0</v>
      </c>
      <c r="D46">
        <v>1</v>
      </c>
      <c r="E46">
        <v>3</v>
      </c>
      <c r="F46">
        <v>41</v>
      </c>
      <c r="G46">
        <f t="shared" si="0"/>
        <v>723</v>
      </c>
    </row>
    <row r="47" spans="2:7" x14ac:dyDescent="0.2">
      <c r="B47">
        <v>0</v>
      </c>
      <c r="C47">
        <v>0</v>
      </c>
      <c r="D47">
        <v>0</v>
      </c>
      <c r="E47">
        <v>5</v>
      </c>
      <c r="F47">
        <v>27</v>
      </c>
      <c r="G47">
        <f t="shared" si="0"/>
        <v>736</v>
      </c>
    </row>
    <row r="48" spans="2:7" x14ac:dyDescent="0.2">
      <c r="B48">
        <v>0</v>
      </c>
      <c r="C48">
        <v>0</v>
      </c>
      <c r="D48">
        <v>1</v>
      </c>
      <c r="E48">
        <v>22</v>
      </c>
      <c r="F48">
        <v>87</v>
      </c>
      <c r="G48">
        <f t="shared" si="0"/>
        <v>658</v>
      </c>
    </row>
    <row r="49" spans="1:7" x14ac:dyDescent="0.2">
      <c r="B49">
        <v>0</v>
      </c>
      <c r="C49">
        <v>0</v>
      </c>
      <c r="D49">
        <v>0</v>
      </c>
      <c r="E49">
        <v>7</v>
      </c>
      <c r="F49">
        <v>82</v>
      </c>
      <c r="G49">
        <f t="shared" si="0"/>
        <v>679</v>
      </c>
    </row>
    <row r="50" spans="1:7" x14ac:dyDescent="0.2">
      <c r="B50">
        <v>0</v>
      </c>
      <c r="C50">
        <v>0</v>
      </c>
      <c r="D50">
        <v>1</v>
      </c>
      <c r="E50">
        <v>6</v>
      </c>
      <c r="F50">
        <v>91</v>
      </c>
      <c r="G50">
        <f t="shared" si="0"/>
        <v>670</v>
      </c>
    </row>
    <row r="51" spans="1:7" x14ac:dyDescent="0.2">
      <c r="B51">
        <v>0</v>
      </c>
      <c r="C51">
        <v>0</v>
      </c>
      <c r="D51">
        <v>5</v>
      </c>
      <c r="E51">
        <v>36</v>
      </c>
      <c r="F51">
        <v>168</v>
      </c>
      <c r="G51">
        <f t="shared" si="0"/>
        <v>559</v>
      </c>
    </row>
    <row r="52" spans="1:7" x14ac:dyDescent="0.2">
      <c r="A52" t="s">
        <v>376</v>
      </c>
      <c r="B52">
        <f t="shared" ref="B52:G52" si="1">SUM(B2:B51)</f>
        <v>13</v>
      </c>
      <c r="C52">
        <f t="shared" si="1"/>
        <v>22</v>
      </c>
      <c r="D52">
        <f t="shared" si="1"/>
        <v>154</v>
      </c>
      <c r="E52">
        <f t="shared" si="1"/>
        <v>792</v>
      </c>
      <c r="F52">
        <f t="shared" si="1"/>
        <v>4708</v>
      </c>
      <c r="G52">
        <f t="shared" si="1"/>
        <v>32711</v>
      </c>
    </row>
    <row r="53" spans="1:7" x14ac:dyDescent="0.2">
      <c r="A53" t="s">
        <v>377</v>
      </c>
      <c r="B53">
        <f>AVERAGE(B2:B51)</f>
        <v>0.26</v>
      </c>
      <c r="C53">
        <f t="shared" ref="C53:G53" si="2">AVERAGE(C2:C51)</f>
        <v>0.44</v>
      </c>
      <c r="D53">
        <f t="shared" si="2"/>
        <v>3.08</v>
      </c>
      <c r="E53">
        <f t="shared" si="2"/>
        <v>15.84</v>
      </c>
      <c r="F53">
        <f t="shared" si="2"/>
        <v>94.16</v>
      </c>
      <c r="G53">
        <f t="shared" si="2"/>
        <v>654.22</v>
      </c>
    </row>
    <row r="55" spans="1:7" x14ac:dyDescent="0.2">
      <c r="B55">
        <v>0.5</v>
      </c>
      <c r="C55">
        <v>0.4</v>
      </c>
      <c r="D55">
        <v>0.3</v>
      </c>
      <c r="E55">
        <v>0.2</v>
      </c>
      <c r="F55">
        <v>0.1</v>
      </c>
      <c r="G55">
        <v>0</v>
      </c>
    </row>
    <row r="56" spans="1:7" x14ac:dyDescent="0.2">
      <c r="A56" t="s">
        <v>307</v>
      </c>
      <c r="B56">
        <v>13</v>
      </c>
      <c r="C56">
        <v>22</v>
      </c>
      <c r="D56">
        <v>154</v>
      </c>
      <c r="E56">
        <v>792</v>
      </c>
      <c r="F56">
        <v>4708</v>
      </c>
      <c r="G56">
        <v>32711</v>
      </c>
    </row>
    <row r="57" spans="1:7" x14ac:dyDescent="0.2">
      <c r="A57" t="s">
        <v>378</v>
      </c>
      <c r="B57">
        <v>0.15686274509803921</v>
      </c>
      <c r="C57">
        <v>0.6470588235294118</v>
      </c>
      <c r="D57">
        <v>3.4509803921568629</v>
      </c>
      <c r="E57">
        <v>17.642156862745097</v>
      </c>
      <c r="F57">
        <v>98.764705882352942</v>
      </c>
      <c r="G57">
        <v>647.33823529411768</v>
      </c>
    </row>
  </sheetData>
  <pageMargins left="0.7" right="0.7" top="0.75" bottom="0.75" header="0.3" footer="0.3"/>
  <pageSetup orientation="portrait" horizontalDpi="0" verticalDpi="0"/>
  <ignoredErrors>
    <ignoredError sqref="B52 C52:F52"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5"/>
  <sheetViews>
    <sheetView workbookViewId="0">
      <selection activeCell="E4" sqref="E4"/>
    </sheetView>
  </sheetViews>
  <sheetFormatPr baseColWidth="10" defaultRowHeight="16" x14ac:dyDescent="0.2"/>
  <sheetData>
    <row r="1" spans="1:6" x14ac:dyDescent="0.2">
      <c r="A1" t="s">
        <v>923</v>
      </c>
      <c r="B1" t="s">
        <v>924</v>
      </c>
      <c r="C1" t="s">
        <v>925</v>
      </c>
      <c r="D1" t="s">
        <v>926</v>
      </c>
      <c r="E1" t="s">
        <v>927</v>
      </c>
      <c r="F1" t="s">
        <v>341</v>
      </c>
    </row>
    <row r="2" spans="1:6" x14ac:dyDescent="0.2">
      <c r="A2" t="s">
        <v>711</v>
      </c>
      <c r="B2">
        <v>1358356913</v>
      </c>
      <c r="C2" t="s">
        <v>487</v>
      </c>
      <c r="D2" t="s">
        <v>488</v>
      </c>
      <c r="E2" t="s">
        <v>712</v>
      </c>
      <c r="F2" t="s">
        <v>2</v>
      </c>
    </row>
    <row r="3" spans="1:6" x14ac:dyDescent="0.2">
      <c r="A3" t="s">
        <v>809</v>
      </c>
      <c r="B3">
        <v>1358358300</v>
      </c>
      <c r="C3" t="s">
        <v>519</v>
      </c>
      <c r="D3" t="s">
        <v>520</v>
      </c>
      <c r="E3" t="s">
        <v>810</v>
      </c>
      <c r="F3" t="s">
        <v>275</v>
      </c>
    </row>
    <row r="4" spans="1:6" x14ac:dyDescent="0.2">
      <c r="A4" t="s">
        <v>739</v>
      </c>
      <c r="B4">
        <v>1358360130</v>
      </c>
      <c r="C4" t="s">
        <v>583</v>
      </c>
      <c r="D4" t="s">
        <v>492</v>
      </c>
      <c r="E4" t="s">
        <v>740</v>
      </c>
      <c r="F4" t="s">
        <v>920</v>
      </c>
    </row>
    <row r="5" spans="1:6" x14ac:dyDescent="0.2">
      <c r="A5" t="s">
        <v>597</v>
      </c>
      <c r="B5">
        <v>1358367275</v>
      </c>
      <c r="C5" t="s">
        <v>487</v>
      </c>
      <c r="D5" t="s">
        <v>488</v>
      </c>
      <c r="E5" t="s">
        <v>598</v>
      </c>
      <c r="F5" t="s">
        <v>2</v>
      </c>
    </row>
    <row r="6" spans="1:6" x14ac:dyDescent="0.2">
      <c r="A6" t="s">
        <v>789</v>
      </c>
      <c r="B6">
        <v>1358372572</v>
      </c>
      <c r="C6" t="s">
        <v>519</v>
      </c>
      <c r="D6" t="s">
        <v>520</v>
      </c>
      <c r="E6" t="s">
        <v>790</v>
      </c>
      <c r="F6" t="s">
        <v>209</v>
      </c>
    </row>
    <row r="7" spans="1:6" x14ac:dyDescent="0.2">
      <c r="A7" t="s">
        <v>883</v>
      </c>
      <c r="B7">
        <v>1358374185</v>
      </c>
      <c r="C7" t="s">
        <v>519</v>
      </c>
      <c r="D7" t="s">
        <v>520</v>
      </c>
      <c r="E7" t="s">
        <v>884</v>
      </c>
      <c r="F7" t="s">
        <v>209</v>
      </c>
    </row>
    <row r="8" spans="1:6" x14ac:dyDescent="0.2">
      <c r="A8" t="s">
        <v>881</v>
      </c>
      <c r="B8">
        <v>1358374711</v>
      </c>
      <c r="C8" t="s">
        <v>519</v>
      </c>
      <c r="D8" t="s">
        <v>520</v>
      </c>
      <c r="E8" t="s">
        <v>882</v>
      </c>
      <c r="F8" t="s">
        <v>209</v>
      </c>
    </row>
    <row r="9" spans="1:6" x14ac:dyDescent="0.2">
      <c r="A9" t="s">
        <v>733</v>
      </c>
      <c r="B9">
        <v>1358387715</v>
      </c>
      <c r="C9" t="s">
        <v>491</v>
      </c>
      <c r="D9" t="s">
        <v>492</v>
      </c>
      <c r="E9" t="s">
        <v>734</v>
      </c>
      <c r="F9" t="s">
        <v>237</v>
      </c>
    </row>
    <row r="10" spans="1:6" x14ac:dyDescent="0.2">
      <c r="A10" t="s">
        <v>615</v>
      </c>
      <c r="B10">
        <v>1358431221</v>
      </c>
      <c r="C10" t="s">
        <v>551</v>
      </c>
      <c r="D10" t="s">
        <v>552</v>
      </c>
      <c r="E10" t="s">
        <v>616</v>
      </c>
      <c r="F10" t="s">
        <v>211</v>
      </c>
    </row>
    <row r="11" spans="1:6" x14ac:dyDescent="0.2">
      <c r="A11" s="5" t="s">
        <v>486</v>
      </c>
      <c r="B11">
        <v>1358456016</v>
      </c>
      <c r="C11" t="s">
        <v>487</v>
      </c>
      <c r="D11" t="s">
        <v>488</v>
      </c>
      <c r="E11" t="s">
        <v>489</v>
      </c>
      <c r="F11" t="s">
        <v>213</v>
      </c>
    </row>
    <row r="12" spans="1:6" x14ac:dyDescent="0.2">
      <c r="A12" t="s">
        <v>833</v>
      </c>
      <c r="B12">
        <v>1358456360</v>
      </c>
      <c r="C12" t="s">
        <v>487</v>
      </c>
      <c r="D12" t="s">
        <v>488</v>
      </c>
      <c r="E12" t="s">
        <v>834</v>
      </c>
      <c r="F12" t="s">
        <v>213</v>
      </c>
    </row>
    <row r="13" spans="1:6" x14ac:dyDescent="0.2">
      <c r="A13" t="s">
        <v>528</v>
      </c>
      <c r="B13">
        <v>1358461920</v>
      </c>
      <c r="C13" t="s">
        <v>511</v>
      </c>
      <c r="D13" t="s">
        <v>512</v>
      </c>
      <c r="E13" t="s">
        <v>529</v>
      </c>
      <c r="F13" t="s">
        <v>908</v>
      </c>
    </row>
    <row r="14" spans="1:6" x14ac:dyDescent="0.2">
      <c r="A14" t="s">
        <v>837</v>
      </c>
      <c r="B14">
        <v>1358521925</v>
      </c>
      <c r="C14" t="s">
        <v>511</v>
      </c>
      <c r="D14" t="s">
        <v>512</v>
      </c>
      <c r="E14" t="s">
        <v>838</v>
      </c>
      <c r="F14" t="s">
        <v>219</v>
      </c>
    </row>
    <row r="15" spans="1:6" x14ac:dyDescent="0.2">
      <c r="A15" t="s">
        <v>719</v>
      </c>
      <c r="B15">
        <v>1358525062</v>
      </c>
      <c r="C15" t="s">
        <v>491</v>
      </c>
      <c r="D15" t="s">
        <v>492</v>
      </c>
      <c r="E15" t="s">
        <v>720</v>
      </c>
      <c r="F15" t="s">
        <v>221</v>
      </c>
    </row>
    <row r="16" spans="1:6" x14ac:dyDescent="0.2">
      <c r="A16" t="s">
        <v>589</v>
      </c>
      <c r="B16">
        <v>1358537518</v>
      </c>
      <c r="C16" t="s">
        <v>511</v>
      </c>
      <c r="D16" t="s">
        <v>512</v>
      </c>
      <c r="E16" t="s">
        <v>590</v>
      </c>
      <c r="F16" t="s">
        <v>913</v>
      </c>
    </row>
    <row r="17" spans="1:6" x14ac:dyDescent="0.2">
      <c r="A17" t="s">
        <v>568</v>
      </c>
      <c r="B17">
        <v>1358542221</v>
      </c>
      <c r="C17" t="s">
        <v>511</v>
      </c>
      <c r="D17" t="s">
        <v>512</v>
      </c>
      <c r="E17" t="s">
        <v>569</v>
      </c>
      <c r="F17" t="s">
        <v>225</v>
      </c>
    </row>
    <row r="18" spans="1:6" x14ac:dyDescent="0.2">
      <c r="A18" t="s">
        <v>578</v>
      </c>
      <c r="B18">
        <v>1358542472</v>
      </c>
      <c r="C18" t="s">
        <v>511</v>
      </c>
      <c r="D18" t="s">
        <v>512</v>
      </c>
      <c r="E18" t="s">
        <v>579</v>
      </c>
      <c r="F18" t="s">
        <v>225</v>
      </c>
    </row>
    <row r="19" spans="1:6" x14ac:dyDescent="0.2">
      <c r="A19" t="s">
        <v>625</v>
      </c>
      <c r="B19">
        <v>1358542645</v>
      </c>
      <c r="C19" t="s">
        <v>519</v>
      </c>
      <c r="D19" t="s">
        <v>520</v>
      </c>
      <c r="E19" t="s">
        <v>626</v>
      </c>
      <c r="F19" t="s">
        <v>909</v>
      </c>
    </row>
    <row r="20" spans="1:6" x14ac:dyDescent="0.2">
      <c r="A20" t="s">
        <v>753</v>
      </c>
      <c r="B20">
        <v>1358548236</v>
      </c>
      <c r="C20" t="s">
        <v>487</v>
      </c>
      <c r="D20" t="s">
        <v>488</v>
      </c>
      <c r="E20" t="s">
        <v>754</v>
      </c>
      <c r="F20" t="s">
        <v>230</v>
      </c>
    </row>
    <row r="21" spans="1:6" x14ac:dyDescent="0.2">
      <c r="A21" t="s">
        <v>783</v>
      </c>
      <c r="B21">
        <v>1358550204</v>
      </c>
      <c r="C21" t="s">
        <v>487</v>
      </c>
      <c r="D21" t="s">
        <v>488</v>
      </c>
      <c r="E21" t="s">
        <v>784</v>
      </c>
      <c r="F21" t="s">
        <v>230</v>
      </c>
    </row>
    <row r="22" spans="1:6" x14ac:dyDescent="0.2">
      <c r="A22" t="s">
        <v>666</v>
      </c>
      <c r="B22">
        <v>1358552892</v>
      </c>
      <c r="C22" t="s">
        <v>491</v>
      </c>
      <c r="D22" t="s">
        <v>492</v>
      </c>
      <c r="E22" t="s">
        <v>667</v>
      </c>
      <c r="F22" t="s">
        <v>234</v>
      </c>
    </row>
    <row r="23" spans="1:6" x14ac:dyDescent="0.2">
      <c r="A23" t="s">
        <v>697</v>
      </c>
      <c r="B23">
        <v>1358555564</v>
      </c>
      <c r="C23" t="s">
        <v>487</v>
      </c>
      <c r="D23" t="s">
        <v>488</v>
      </c>
      <c r="E23" t="s">
        <v>698</v>
      </c>
      <c r="F23" t="s">
        <v>230</v>
      </c>
    </row>
    <row r="24" spans="1:6" x14ac:dyDescent="0.2">
      <c r="A24" t="s">
        <v>867</v>
      </c>
      <c r="B24">
        <v>1358790325</v>
      </c>
      <c r="C24" t="s">
        <v>511</v>
      </c>
      <c r="D24" t="s">
        <v>512</v>
      </c>
      <c r="E24" t="s">
        <v>868</v>
      </c>
      <c r="F24" t="s">
        <v>216</v>
      </c>
    </row>
    <row r="25" spans="1:6" x14ac:dyDescent="0.2">
      <c r="A25" t="s">
        <v>514</v>
      </c>
      <c r="B25">
        <v>1358794977</v>
      </c>
      <c r="C25" t="s">
        <v>501</v>
      </c>
      <c r="D25" t="s">
        <v>502</v>
      </c>
      <c r="E25" t="s">
        <v>515</v>
      </c>
      <c r="F25" t="s">
        <v>406</v>
      </c>
    </row>
    <row r="26" spans="1:6" x14ac:dyDescent="0.2">
      <c r="A26" t="s">
        <v>558</v>
      </c>
      <c r="B26">
        <v>1358802047</v>
      </c>
      <c r="C26" t="s">
        <v>491</v>
      </c>
      <c r="D26" t="s">
        <v>492</v>
      </c>
      <c r="E26" t="s">
        <v>559</v>
      </c>
      <c r="F26" t="s">
        <v>237</v>
      </c>
    </row>
    <row r="27" spans="1:6" x14ac:dyDescent="0.2">
      <c r="A27" t="s">
        <v>777</v>
      </c>
      <c r="B27">
        <v>1358805349</v>
      </c>
      <c r="C27" t="s">
        <v>491</v>
      </c>
      <c r="D27" t="s">
        <v>492</v>
      </c>
      <c r="E27" t="s">
        <v>778</v>
      </c>
      <c r="F27" t="s">
        <v>237</v>
      </c>
    </row>
    <row r="28" spans="1:6" x14ac:dyDescent="0.2">
      <c r="A28" t="s">
        <v>805</v>
      </c>
      <c r="B28">
        <v>1358805472</v>
      </c>
      <c r="C28" t="s">
        <v>491</v>
      </c>
      <c r="D28" t="s">
        <v>492</v>
      </c>
      <c r="E28" t="s">
        <v>806</v>
      </c>
      <c r="F28" t="s">
        <v>237</v>
      </c>
    </row>
    <row r="29" spans="1:6" x14ac:dyDescent="0.2">
      <c r="A29" t="s">
        <v>576</v>
      </c>
      <c r="B29">
        <v>1358807503</v>
      </c>
      <c r="C29" t="s">
        <v>491</v>
      </c>
      <c r="D29" t="s">
        <v>492</v>
      </c>
      <c r="E29" t="s">
        <v>577</v>
      </c>
      <c r="F29" t="s">
        <v>237</v>
      </c>
    </row>
    <row r="30" spans="1:6" x14ac:dyDescent="0.2">
      <c r="A30" t="s">
        <v>582</v>
      </c>
      <c r="B30">
        <v>1358823771</v>
      </c>
      <c r="C30" t="s">
        <v>583</v>
      </c>
      <c r="D30" t="s">
        <v>492</v>
      </c>
      <c r="E30" t="s">
        <v>584</v>
      </c>
      <c r="F30" t="s">
        <v>406</v>
      </c>
    </row>
    <row r="31" spans="1:6" x14ac:dyDescent="0.2">
      <c r="A31" t="s">
        <v>759</v>
      </c>
      <c r="B31">
        <v>1358873054</v>
      </c>
      <c r="C31" t="s">
        <v>519</v>
      </c>
      <c r="D31" t="s">
        <v>520</v>
      </c>
      <c r="E31" t="s">
        <v>760</v>
      </c>
      <c r="F31" t="s">
        <v>909</v>
      </c>
    </row>
    <row r="32" spans="1:6" x14ac:dyDescent="0.2">
      <c r="A32" t="s">
        <v>721</v>
      </c>
      <c r="B32">
        <v>1358873636</v>
      </c>
      <c r="C32" t="s">
        <v>519</v>
      </c>
      <c r="D32" t="s">
        <v>520</v>
      </c>
      <c r="E32" t="s">
        <v>722</v>
      </c>
      <c r="F32" t="s">
        <v>909</v>
      </c>
    </row>
    <row r="33" spans="1:6" x14ac:dyDescent="0.2">
      <c r="A33" t="s">
        <v>595</v>
      </c>
      <c r="B33">
        <v>1358877002</v>
      </c>
      <c r="C33" t="s">
        <v>491</v>
      </c>
      <c r="D33" t="s">
        <v>492</v>
      </c>
      <c r="E33" t="s">
        <v>596</v>
      </c>
      <c r="F33" t="s">
        <v>237</v>
      </c>
    </row>
    <row r="34" spans="1:6" x14ac:dyDescent="0.2">
      <c r="A34" t="s">
        <v>761</v>
      </c>
      <c r="B34">
        <v>1358881385</v>
      </c>
      <c r="C34" t="s">
        <v>519</v>
      </c>
      <c r="D34" t="s">
        <v>520</v>
      </c>
      <c r="E34" t="s">
        <v>762</v>
      </c>
      <c r="F34" t="s">
        <v>909</v>
      </c>
    </row>
    <row r="35" spans="1:6" x14ac:dyDescent="0.2">
      <c r="A35" t="s">
        <v>534</v>
      </c>
      <c r="B35">
        <v>1358883933</v>
      </c>
      <c r="C35" t="s">
        <v>519</v>
      </c>
      <c r="D35" t="s">
        <v>520</v>
      </c>
      <c r="E35" t="s">
        <v>535</v>
      </c>
      <c r="F35" t="s">
        <v>909</v>
      </c>
    </row>
    <row r="36" spans="1:6" x14ac:dyDescent="0.2">
      <c r="A36" t="s">
        <v>887</v>
      </c>
      <c r="B36">
        <v>1358889136</v>
      </c>
      <c r="C36" t="s">
        <v>505</v>
      </c>
      <c r="D36" t="s">
        <v>506</v>
      </c>
      <c r="E36" t="s">
        <v>888</v>
      </c>
      <c r="F36" t="s">
        <v>406</v>
      </c>
    </row>
    <row r="37" spans="1:6" x14ac:dyDescent="0.2">
      <c r="A37" t="s">
        <v>813</v>
      </c>
      <c r="B37">
        <v>1358920763</v>
      </c>
      <c r="C37" t="s">
        <v>501</v>
      </c>
      <c r="D37" t="s">
        <v>502</v>
      </c>
      <c r="E37" t="s">
        <v>814</v>
      </c>
      <c r="F37" t="s">
        <v>253</v>
      </c>
    </row>
    <row r="38" spans="1:6" x14ac:dyDescent="0.2">
      <c r="A38" t="s">
        <v>751</v>
      </c>
      <c r="B38">
        <v>1358956703</v>
      </c>
      <c r="C38" t="s">
        <v>501</v>
      </c>
      <c r="D38" t="s">
        <v>502</v>
      </c>
      <c r="E38" t="s">
        <v>752</v>
      </c>
      <c r="F38" t="s">
        <v>253</v>
      </c>
    </row>
    <row r="39" spans="1:6" x14ac:dyDescent="0.2">
      <c r="A39" t="s">
        <v>603</v>
      </c>
      <c r="B39">
        <v>1358957977</v>
      </c>
      <c r="C39" t="s">
        <v>505</v>
      </c>
      <c r="D39" t="s">
        <v>506</v>
      </c>
      <c r="E39" t="s">
        <v>604</v>
      </c>
      <c r="F39" t="s">
        <v>406</v>
      </c>
    </row>
    <row r="40" spans="1:6" x14ac:dyDescent="0.2">
      <c r="A40" t="s">
        <v>715</v>
      </c>
      <c r="B40">
        <v>1358966346</v>
      </c>
      <c r="C40" t="s">
        <v>501</v>
      </c>
      <c r="D40" t="s">
        <v>502</v>
      </c>
      <c r="E40" t="s">
        <v>716</v>
      </c>
      <c r="F40" t="s">
        <v>918</v>
      </c>
    </row>
    <row r="41" spans="1:6" x14ac:dyDescent="0.2">
      <c r="A41" t="s">
        <v>745</v>
      </c>
      <c r="B41">
        <v>1358968158</v>
      </c>
      <c r="C41" t="s">
        <v>501</v>
      </c>
      <c r="D41" t="s">
        <v>502</v>
      </c>
      <c r="E41" t="s">
        <v>746</v>
      </c>
      <c r="F41" t="s">
        <v>253</v>
      </c>
    </row>
    <row r="42" spans="1:6" x14ac:dyDescent="0.2">
      <c r="A42" t="s">
        <v>538</v>
      </c>
      <c r="B42">
        <v>1358968447</v>
      </c>
      <c r="C42" t="s">
        <v>505</v>
      </c>
      <c r="D42" t="s">
        <v>506</v>
      </c>
      <c r="E42" t="s">
        <v>539</v>
      </c>
      <c r="F42" t="s">
        <v>406</v>
      </c>
    </row>
    <row r="43" spans="1:6" x14ac:dyDescent="0.2">
      <c r="A43" t="s">
        <v>670</v>
      </c>
      <c r="B43">
        <v>1358968805</v>
      </c>
      <c r="C43" t="s">
        <v>511</v>
      </c>
      <c r="D43" t="s">
        <v>512</v>
      </c>
      <c r="E43" t="s">
        <v>671</v>
      </c>
      <c r="F43" t="s">
        <v>216</v>
      </c>
    </row>
    <row r="44" spans="1:6" x14ac:dyDescent="0.2">
      <c r="A44" t="s">
        <v>863</v>
      </c>
      <c r="B44">
        <v>1358970066</v>
      </c>
      <c r="C44" t="s">
        <v>511</v>
      </c>
      <c r="D44" t="s">
        <v>512</v>
      </c>
      <c r="E44" t="s">
        <v>864</v>
      </c>
      <c r="F44" t="s">
        <v>216</v>
      </c>
    </row>
    <row r="45" spans="1:6" x14ac:dyDescent="0.2">
      <c r="A45" t="s">
        <v>677</v>
      </c>
      <c r="B45">
        <v>1358970476</v>
      </c>
      <c r="C45" t="s">
        <v>511</v>
      </c>
      <c r="D45" t="s">
        <v>512</v>
      </c>
      <c r="E45" t="s">
        <v>678</v>
      </c>
      <c r="F45" t="s">
        <v>216</v>
      </c>
    </row>
    <row r="46" spans="1:6" x14ac:dyDescent="0.2">
      <c r="A46" t="s">
        <v>524</v>
      </c>
      <c r="B46">
        <v>1358975864</v>
      </c>
      <c r="C46" t="s">
        <v>483</v>
      </c>
      <c r="D46" t="s">
        <v>484</v>
      </c>
      <c r="E46" t="s">
        <v>525</v>
      </c>
      <c r="F46" t="s">
        <v>2</v>
      </c>
    </row>
    <row r="47" spans="1:6" x14ac:dyDescent="0.2">
      <c r="A47" t="s">
        <v>621</v>
      </c>
      <c r="B47">
        <v>1358977805</v>
      </c>
      <c r="C47" t="s">
        <v>501</v>
      </c>
      <c r="D47" t="s">
        <v>502</v>
      </c>
      <c r="E47" t="s">
        <v>622</v>
      </c>
      <c r="F47" t="s">
        <v>253</v>
      </c>
    </row>
    <row r="48" spans="1:6" x14ac:dyDescent="0.2">
      <c r="A48" t="s">
        <v>650</v>
      </c>
      <c r="B48">
        <v>1358980209</v>
      </c>
      <c r="C48" t="s">
        <v>519</v>
      </c>
      <c r="D48" t="s">
        <v>520</v>
      </c>
      <c r="E48" t="s">
        <v>651</v>
      </c>
      <c r="F48" t="s">
        <v>910</v>
      </c>
    </row>
    <row r="49" spans="1:6" x14ac:dyDescent="0.2">
      <c r="A49" t="s">
        <v>617</v>
      </c>
      <c r="B49">
        <v>1358980556</v>
      </c>
      <c r="C49" t="s">
        <v>483</v>
      </c>
      <c r="D49" t="s">
        <v>484</v>
      </c>
      <c r="E49" t="s">
        <v>618</v>
      </c>
      <c r="F49" t="s">
        <v>406</v>
      </c>
    </row>
    <row r="50" spans="1:6" x14ac:dyDescent="0.2">
      <c r="A50" t="s">
        <v>831</v>
      </c>
      <c r="B50">
        <v>1358981836</v>
      </c>
      <c r="C50" t="s">
        <v>551</v>
      </c>
      <c r="D50" t="s">
        <v>552</v>
      </c>
      <c r="E50" t="s">
        <v>832</v>
      </c>
      <c r="F50" t="s">
        <v>262</v>
      </c>
    </row>
    <row r="51" spans="1:6" x14ac:dyDescent="0.2">
      <c r="A51" t="s">
        <v>490</v>
      </c>
      <c r="B51">
        <v>1358996770</v>
      </c>
      <c r="C51" t="s">
        <v>491</v>
      </c>
      <c r="D51" t="s">
        <v>492</v>
      </c>
      <c r="E51" t="s">
        <v>493</v>
      </c>
      <c r="F51" t="s">
        <v>264</v>
      </c>
    </row>
    <row r="52" spans="1:6" x14ac:dyDescent="0.2">
      <c r="A52" t="s">
        <v>536</v>
      </c>
      <c r="B52">
        <v>1358997032</v>
      </c>
      <c r="C52" t="s">
        <v>501</v>
      </c>
      <c r="D52" t="s">
        <v>502</v>
      </c>
      <c r="E52" t="s">
        <v>537</v>
      </c>
      <c r="F52" t="s">
        <v>249</v>
      </c>
    </row>
    <row r="53" spans="1:6" x14ac:dyDescent="0.2">
      <c r="A53" t="s">
        <v>767</v>
      </c>
      <c r="B53">
        <v>1359003903</v>
      </c>
      <c r="C53" t="s">
        <v>491</v>
      </c>
      <c r="D53" t="s">
        <v>492</v>
      </c>
      <c r="E53" t="s">
        <v>768</v>
      </c>
      <c r="F53" t="s">
        <v>264</v>
      </c>
    </row>
    <row r="54" spans="1:6" x14ac:dyDescent="0.2">
      <c r="A54" t="s">
        <v>873</v>
      </c>
      <c r="B54">
        <v>1359006719</v>
      </c>
      <c r="C54" t="s">
        <v>491</v>
      </c>
      <c r="D54" t="s">
        <v>492</v>
      </c>
      <c r="E54" t="s">
        <v>874</v>
      </c>
      <c r="F54" t="s">
        <v>264</v>
      </c>
    </row>
    <row r="55" spans="1:6" x14ac:dyDescent="0.2">
      <c r="A55" t="s">
        <v>516</v>
      </c>
      <c r="B55">
        <v>1359014407</v>
      </c>
      <c r="C55" t="s">
        <v>487</v>
      </c>
      <c r="D55" t="s">
        <v>488</v>
      </c>
      <c r="E55" t="s">
        <v>517</v>
      </c>
      <c r="F55" t="s">
        <v>272</v>
      </c>
    </row>
    <row r="56" spans="1:6" x14ac:dyDescent="0.2">
      <c r="A56" t="s">
        <v>795</v>
      </c>
      <c r="B56">
        <v>1359015467</v>
      </c>
      <c r="C56" t="s">
        <v>487</v>
      </c>
      <c r="D56" t="s">
        <v>488</v>
      </c>
      <c r="E56" t="s">
        <v>796</v>
      </c>
      <c r="F56" t="s">
        <v>272</v>
      </c>
    </row>
    <row r="57" spans="1:6" x14ac:dyDescent="0.2">
      <c r="A57" t="s">
        <v>895</v>
      </c>
      <c r="B57">
        <v>1359039225</v>
      </c>
      <c r="C57" t="s">
        <v>519</v>
      </c>
      <c r="D57" t="s">
        <v>520</v>
      </c>
      <c r="E57" t="s">
        <v>896</v>
      </c>
      <c r="F57" t="s">
        <v>276</v>
      </c>
    </row>
    <row r="58" spans="1:6" x14ac:dyDescent="0.2">
      <c r="A58" t="s">
        <v>691</v>
      </c>
      <c r="B58">
        <v>1359044611</v>
      </c>
      <c r="C58" t="s">
        <v>501</v>
      </c>
      <c r="D58" t="s">
        <v>502</v>
      </c>
      <c r="E58" t="s">
        <v>692</v>
      </c>
      <c r="F58" t="s">
        <v>249</v>
      </c>
    </row>
    <row r="59" spans="1:6" x14ac:dyDescent="0.2">
      <c r="A59" t="s">
        <v>897</v>
      </c>
      <c r="B59">
        <v>1359048985</v>
      </c>
      <c r="C59" t="s">
        <v>551</v>
      </c>
      <c r="D59" t="s">
        <v>552</v>
      </c>
      <c r="E59" t="s">
        <v>898</v>
      </c>
      <c r="F59" t="s">
        <v>282</v>
      </c>
    </row>
    <row r="60" spans="1:6" x14ac:dyDescent="0.2">
      <c r="A60" t="s">
        <v>803</v>
      </c>
      <c r="B60">
        <v>1359050453</v>
      </c>
      <c r="C60" t="s">
        <v>551</v>
      </c>
      <c r="D60" t="s">
        <v>552</v>
      </c>
      <c r="E60" t="s">
        <v>804</v>
      </c>
      <c r="F60" t="s">
        <v>282</v>
      </c>
    </row>
    <row r="61" spans="1:6" x14ac:dyDescent="0.2">
      <c r="A61" t="s">
        <v>572</v>
      </c>
      <c r="B61">
        <v>1359052379</v>
      </c>
      <c r="C61" t="s">
        <v>505</v>
      </c>
      <c r="D61" t="s">
        <v>506</v>
      </c>
      <c r="E61" t="s">
        <v>573</v>
      </c>
      <c r="F61" t="s">
        <v>406</v>
      </c>
    </row>
    <row r="62" spans="1:6" x14ac:dyDescent="0.2">
      <c r="A62" t="s">
        <v>530</v>
      </c>
      <c r="B62">
        <v>1359054614</v>
      </c>
      <c r="C62" t="s">
        <v>487</v>
      </c>
      <c r="D62" t="s">
        <v>488</v>
      </c>
      <c r="E62" t="s">
        <v>531</v>
      </c>
      <c r="F62" t="s">
        <v>271</v>
      </c>
    </row>
    <row r="63" spans="1:6" x14ac:dyDescent="0.2">
      <c r="A63" t="s">
        <v>904</v>
      </c>
      <c r="B63">
        <v>1359054900</v>
      </c>
      <c r="C63" t="s">
        <v>519</v>
      </c>
      <c r="D63" t="s">
        <v>520</v>
      </c>
      <c r="E63" t="s">
        <v>905</v>
      </c>
      <c r="F63" t="s">
        <v>276</v>
      </c>
    </row>
    <row r="64" spans="1:6" x14ac:dyDescent="0.2">
      <c r="A64" t="s">
        <v>564</v>
      </c>
      <c r="B64">
        <v>1359057469</v>
      </c>
      <c r="C64" t="s">
        <v>487</v>
      </c>
      <c r="D64" t="s">
        <v>488</v>
      </c>
      <c r="E64" t="s">
        <v>565</v>
      </c>
      <c r="F64" t="s">
        <v>271</v>
      </c>
    </row>
    <row r="65" spans="1:6" x14ac:dyDescent="0.2">
      <c r="A65" t="s">
        <v>699</v>
      </c>
      <c r="B65">
        <v>1359058695</v>
      </c>
      <c r="C65" t="s">
        <v>491</v>
      </c>
      <c r="D65" t="s">
        <v>492</v>
      </c>
      <c r="E65" t="s">
        <v>700</v>
      </c>
      <c r="F65" t="s">
        <v>264</v>
      </c>
    </row>
    <row r="66" spans="1:6" x14ac:dyDescent="0.2">
      <c r="A66" t="s">
        <v>611</v>
      </c>
      <c r="B66">
        <v>1359059671</v>
      </c>
      <c r="C66" t="s">
        <v>519</v>
      </c>
      <c r="D66" t="s">
        <v>520</v>
      </c>
      <c r="E66" t="s">
        <v>612</v>
      </c>
      <c r="F66" t="s">
        <v>276</v>
      </c>
    </row>
    <row r="67" spans="1:6" x14ac:dyDescent="0.2">
      <c r="A67" t="s">
        <v>729</v>
      </c>
      <c r="B67">
        <v>1359059845</v>
      </c>
      <c r="C67" t="s">
        <v>501</v>
      </c>
      <c r="D67" t="s">
        <v>502</v>
      </c>
      <c r="E67" t="s">
        <v>730</v>
      </c>
      <c r="F67" t="s">
        <v>294</v>
      </c>
    </row>
    <row r="68" spans="1:6" x14ac:dyDescent="0.2">
      <c r="A68" t="s">
        <v>544</v>
      </c>
      <c r="B68">
        <v>1359060191</v>
      </c>
      <c r="C68" t="s">
        <v>519</v>
      </c>
      <c r="D68" t="s">
        <v>520</v>
      </c>
      <c r="E68" t="s">
        <v>545</v>
      </c>
      <c r="F68" t="s">
        <v>910</v>
      </c>
    </row>
    <row r="69" spans="1:6" x14ac:dyDescent="0.2">
      <c r="A69" t="s">
        <v>656</v>
      </c>
      <c r="B69">
        <v>1359065313</v>
      </c>
      <c r="C69" t="s">
        <v>519</v>
      </c>
      <c r="D69" t="s">
        <v>520</v>
      </c>
      <c r="E69" t="s">
        <v>657</v>
      </c>
      <c r="F69" t="s">
        <v>910</v>
      </c>
    </row>
    <row r="70" spans="1:6" x14ac:dyDescent="0.2">
      <c r="A70" t="s">
        <v>607</v>
      </c>
      <c r="B70">
        <v>1359068987</v>
      </c>
      <c r="C70" t="s">
        <v>491</v>
      </c>
      <c r="D70" t="s">
        <v>492</v>
      </c>
      <c r="E70" t="s">
        <v>608</v>
      </c>
      <c r="F70" t="s">
        <v>290</v>
      </c>
    </row>
    <row r="71" spans="1:6" x14ac:dyDescent="0.2">
      <c r="A71" t="s">
        <v>705</v>
      </c>
      <c r="B71">
        <v>1359070471</v>
      </c>
      <c r="C71" t="s">
        <v>519</v>
      </c>
      <c r="D71" t="s">
        <v>520</v>
      </c>
      <c r="E71" t="s">
        <v>706</v>
      </c>
      <c r="F71" t="s">
        <v>276</v>
      </c>
    </row>
    <row r="72" spans="1:6" x14ac:dyDescent="0.2">
      <c r="A72" t="s">
        <v>518</v>
      </c>
      <c r="B72">
        <v>1359071182</v>
      </c>
      <c r="C72" t="s">
        <v>519</v>
      </c>
      <c r="D72" t="s">
        <v>520</v>
      </c>
      <c r="E72" t="s">
        <v>521</v>
      </c>
      <c r="F72" t="s">
        <v>304</v>
      </c>
    </row>
    <row r="73" spans="1:6" x14ac:dyDescent="0.2">
      <c r="A73" t="s">
        <v>844</v>
      </c>
      <c r="B73">
        <v>1359073273</v>
      </c>
      <c r="C73" t="s">
        <v>519</v>
      </c>
      <c r="D73" t="s">
        <v>520</v>
      </c>
      <c r="E73" t="s">
        <v>845</v>
      </c>
      <c r="F73" t="s">
        <v>276</v>
      </c>
    </row>
    <row r="74" spans="1:6" x14ac:dyDescent="0.2">
      <c r="A74" t="s">
        <v>658</v>
      </c>
      <c r="B74">
        <v>1359087255</v>
      </c>
      <c r="C74" t="s">
        <v>551</v>
      </c>
      <c r="D74" t="s">
        <v>552</v>
      </c>
      <c r="E74" t="s">
        <v>659</v>
      </c>
      <c r="F74" t="s">
        <v>282</v>
      </c>
    </row>
    <row r="75" spans="1:6" x14ac:dyDescent="0.2">
      <c r="A75" t="s">
        <v>619</v>
      </c>
      <c r="B75">
        <v>1359131202</v>
      </c>
      <c r="C75" t="s">
        <v>487</v>
      </c>
      <c r="D75" t="s">
        <v>488</v>
      </c>
      <c r="E75" t="s">
        <v>620</v>
      </c>
      <c r="F75" t="s">
        <v>914</v>
      </c>
    </row>
    <row r="76" spans="1:6" x14ac:dyDescent="0.2">
      <c r="A76" t="s">
        <v>526</v>
      </c>
      <c r="B76">
        <v>1359131692</v>
      </c>
      <c r="C76" t="s">
        <v>505</v>
      </c>
      <c r="D76" t="s">
        <v>506</v>
      </c>
      <c r="E76" t="s">
        <v>527</v>
      </c>
      <c r="F76" t="s">
        <v>406</v>
      </c>
    </row>
    <row r="77" spans="1:6" x14ac:dyDescent="0.2">
      <c r="A77" t="s">
        <v>508</v>
      </c>
      <c r="B77">
        <v>1359131693</v>
      </c>
      <c r="C77" t="s">
        <v>505</v>
      </c>
      <c r="D77" t="s">
        <v>506</v>
      </c>
      <c r="E77" t="s">
        <v>509</v>
      </c>
      <c r="F77" t="s">
        <v>406</v>
      </c>
    </row>
    <row r="78" spans="1:6" x14ac:dyDescent="0.2">
      <c r="A78" t="s">
        <v>877</v>
      </c>
      <c r="B78">
        <v>1359152639</v>
      </c>
      <c r="C78" t="s">
        <v>501</v>
      </c>
      <c r="D78" t="s">
        <v>502</v>
      </c>
      <c r="E78" t="s">
        <v>878</v>
      </c>
      <c r="F78" t="s">
        <v>309</v>
      </c>
    </row>
    <row r="79" spans="1:6" x14ac:dyDescent="0.2">
      <c r="A79" t="s">
        <v>893</v>
      </c>
      <c r="B79">
        <v>1359388299</v>
      </c>
      <c r="C79" t="s">
        <v>501</v>
      </c>
      <c r="D79" t="s">
        <v>502</v>
      </c>
      <c r="E79" t="s">
        <v>894</v>
      </c>
      <c r="F79" t="s">
        <v>309</v>
      </c>
    </row>
    <row r="80" spans="1:6" x14ac:dyDescent="0.2">
      <c r="A80" t="s">
        <v>703</v>
      </c>
      <c r="B80">
        <v>1359395196</v>
      </c>
      <c r="C80" t="s">
        <v>501</v>
      </c>
      <c r="D80" t="s">
        <v>502</v>
      </c>
      <c r="E80" t="s">
        <v>704</v>
      </c>
      <c r="F80" t="s">
        <v>309</v>
      </c>
    </row>
    <row r="81" spans="1:6" x14ac:dyDescent="0.2">
      <c r="A81" t="s">
        <v>737</v>
      </c>
      <c r="B81">
        <v>1359477315</v>
      </c>
      <c r="C81" t="s">
        <v>511</v>
      </c>
      <c r="D81" t="s">
        <v>512</v>
      </c>
      <c r="E81" t="s">
        <v>738</v>
      </c>
      <c r="F81" t="s">
        <v>314</v>
      </c>
    </row>
    <row r="82" spans="1:6" x14ac:dyDescent="0.2">
      <c r="A82" t="s">
        <v>841</v>
      </c>
      <c r="B82">
        <v>1359485804</v>
      </c>
      <c r="C82" t="s">
        <v>551</v>
      </c>
      <c r="D82" t="s">
        <v>552</v>
      </c>
      <c r="E82" t="s">
        <v>842</v>
      </c>
      <c r="F82" t="s">
        <v>406</v>
      </c>
    </row>
    <row r="83" spans="1:6" x14ac:dyDescent="0.2">
      <c r="A83" t="s">
        <v>554</v>
      </c>
      <c r="B83">
        <v>1359486918</v>
      </c>
      <c r="C83" t="s">
        <v>511</v>
      </c>
      <c r="D83" t="s">
        <v>512</v>
      </c>
      <c r="E83" t="s">
        <v>555</v>
      </c>
      <c r="F83" t="s">
        <v>314</v>
      </c>
    </row>
    <row r="84" spans="1:6" x14ac:dyDescent="0.2">
      <c r="A84" t="s">
        <v>741</v>
      </c>
      <c r="B84">
        <v>1359489353</v>
      </c>
      <c r="C84" t="s">
        <v>519</v>
      </c>
      <c r="D84" t="s">
        <v>520</v>
      </c>
      <c r="E84" t="s">
        <v>742</v>
      </c>
      <c r="F84" t="s">
        <v>915</v>
      </c>
    </row>
    <row r="85" spans="1:6" x14ac:dyDescent="0.2">
      <c r="A85" t="s">
        <v>668</v>
      </c>
      <c r="B85">
        <v>1359489488</v>
      </c>
      <c r="C85" t="s">
        <v>551</v>
      </c>
      <c r="D85" t="s">
        <v>552</v>
      </c>
      <c r="E85" t="s">
        <v>669</v>
      </c>
      <c r="F85" t="s">
        <v>316</v>
      </c>
    </row>
    <row r="86" spans="1:6" x14ac:dyDescent="0.2">
      <c r="A86" t="s">
        <v>857</v>
      </c>
      <c r="B86">
        <v>1359493048</v>
      </c>
      <c r="C86" t="s">
        <v>511</v>
      </c>
      <c r="D86" t="s">
        <v>512</v>
      </c>
      <c r="E86" t="s">
        <v>858</v>
      </c>
      <c r="F86" t="s">
        <v>322</v>
      </c>
    </row>
    <row r="87" spans="1:6" x14ac:dyDescent="0.2">
      <c r="A87" t="s">
        <v>819</v>
      </c>
      <c r="B87">
        <v>1359555321</v>
      </c>
      <c r="C87" t="s">
        <v>519</v>
      </c>
      <c r="D87" t="s">
        <v>520</v>
      </c>
      <c r="E87" t="s">
        <v>820</v>
      </c>
      <c r="F87" t="s">
        <v>915</v>
      </c>
    </row>
    <row r="88" spans="1:6" x14ac:dyDescent="0.2">
      <c r="A88" t="s">
        <v>799</v>
      </c>
      <c r="B88">
        <v>1359562051</v>
      </c>
      <c r="C88" t="s">
        <v>551</v>
      </c>
      <c r="D88" t="s">
        <v>552</v>
      </c>
      <c r="E88" t="s">
        <v>800</v>
      </c>
      <c r="F88" t="s">
        <v>325</v>
      </c>
    </row>
    <row r="89" spans="1:6" x14ac:dyDescent="0.2">
      <c r="A89" t="s">
        <v>701</v>
      </c>
      <c r="B89">
        <v>1359569785</v>
      </c>
      <c r="C89" t="s">
        <v>519</v>
      </c>
      <c r="D89" t="s">
        <v>520</v>
      </c>
      <c r="E89" t="s">
        <v>702</v>
      </c>
      <c r="F89" t="s">
        <v>915</v>
      </c>
    </row>
    <row r="90" spans="1:6" x14ac:dyDescent="0.2">
      <c r="A90" t="s">
        <v>865</v>
      </c>
      <c r="B90">
        <v>1359570117</v>
      </c>
      <c r="C90" t="s">
        <v>519</v>
      </c>
      <c r="D90" t="s">
        <v>520</v>
      </c>
      <c r="E90" t="s">
        <v>866</v>
      </c>
      <c r="F90" t="s">
        <v>915</v>
      </c>
    </row>
    <row r="91" spans="1:6" x14ac:dyDescent="0.2">
      <c r="A91" t="s">
        <v>687</v>
      </c>
      <c r="B91">
        <v>1359571472</v>
      </c>
      <c r="C91" t="s">
        <v>511</v>
      </c>
      <c r="D91" t="s">
        <v>512</v>
      </c>
      <c r="E91" t="s">
        <v>688</v>
      </c>
      <c r="F91" t="s">
        <v>322</v>
      </c>
    </row>
    <row r="92" spans="1:6" x14ac:dyDescent="0.2">
      <c r="A92" t="s">
        <v>627</v>
      </c>
      <c r="B92">
        <v>1359575683</v>
      </c>
      <c r="C92" t="s">
        <v>511</v>
      </c>
      <c r="D92" t="s">
        <v>512</v>
      </c>
      <c r="E92" t="s">
        <v>628</v>
      </c>
      <c r="F92" t="s">
        <v>322</v>
      </c>
    </row>
    <row r="93" spans="1:6" x14ac:dyDescent="0.2">
      <c r="A93" t="s">
        <v>757</v>
      </c>
      <c r="B93">
        <v>1359580490</v>
      </c>
      <c r="C93" t="s">
        <v>551</v>
      </c>
      <c r="D93" t="s">
        <v>552</v>
      </c>
      <c r="E93" t="s">
        <v>758</v>
      </c>
      <c r="F93" t="s">
        <v>330</v>
      </c>
    </row>
    <row r="94" spans="1:6" x14ac:dyDescent="0.2">
      <c r="A94" t="s">
        <v>781</v>
      </c>
      <c r="B94">
        <v>1359582439</v>
      </c>
      <c r="C94" t="s">
        <v>519</v>
      </c>
      <c r="D94" t="s">
        <v>520</v>
      </c>
      <c r="E94" t="s">
        <v>782</v>
      </c>
      <c r="F94" t="s">
        <v>921</v>
      </c>
    </row>
    <row r="95" spans="1:6" x14ac:dyDescent="0.2">
      <c r="A95" t="s">
        <v>660</v>
      </c>
      <c r="B95">
        <v>1359587641</v>
      </c>
      <c r="C95" t="s">
        <v>511</v>
      </c>
      <c r="D95" t="s">
        <v>512</v>
      </c>
      <c r="E95" t="s">
        <v>661</v>
      </c>
      <c r="F95" t="s">
        <v>334</v>
      </c>
    </row>
    <row r="96" spans="1:6" x14ac:dyDescent="0.2">
      <c r="A96" t="s">
        <v>482</v>
      </c>
      <c r="B96">
        <v>1359596723</v>
      </c>
      <c r="C96" t="s">
        <v>483</v>
      </c>
      <c r="D96" t="s">
        <v>484</v>
      </c>
      <c r="E96" t="s">
        <v>485</v>
      </c>
      <c r="F96" t="s">
        <v>406</v>
      </c>
    </row>
    <row r="97" spans="1:6" x14ac:dyDescent="0.2">
      <c r="A97" t="s">
        <v>510</v>
      </c>
      <c r="B97">
        <v>1359643294</v>
      </c>
      <c r="C97" t="s">
        <v>511</v>
      </c>
      <c r="D97" t="s">
        <v>512</v>
      </c>
      <c r="E97" t="s">
        <v>513</v>
      </c>
      <c r="F97" t="s">
        <v>334</v>
      </c>
    </row>
    <row r="98" spans="1:6" x14ac:dyDescent="0.2">
      <c r="A98" t="s">
        <v>749</v>
      </c>
      <c r="B98">
        <v>1359659387</v>
      </c>
      <c r="C98" t="s">
        <v>505</v>
      </c>
      <c r="D98" t="s">
        <v>506</v>
      </c>
      <c r="E98" t="s">
        <v>750</v>
      </c>
      <c r="F98" t="s">
        <v>406</v>
      </c>
    </row>
    <row r="99" spans="1:6" x14ac:dyDescent="0.2">
      <c r="A99" t="s">
        <v>851</v>
      </c>
      <c r="B99">
        <v>1359661660</v>
      </c>
      <c r="C99" t="s">
        <v>505</v>
      </c>
      <c r="D99" t="s">
        <v>506</v>
      </c>
      <c r="E99" t="s">
        <v>852</v>
      </c>
      <c r="F99" t="s">
        <v>406</v>
      </c>
    </row>
    <row r="100" spans="1:6" x14ac:dyDescent="0.2">
      <c r="A100" t="s">
        <v>861</v>
      </c>
      <c r="B100">
        <v>1359667856</v>
      </c>
      <c r="C100" t="s">
        <v>646</v>
      </c>
      <c r="D100" t="s">
        <v>498</v>
      </c>
      <c r="E100" t="s">
        <v>862</v>
      </c>
      <c r="F100" t="s">
        <v>921</v>
      </c>
    </row>
    <row r="101" spans="1:6" x14ac:dyDescent="0.2">
      <c r="A101" t="s">
        <v>494</v>
      </c>
      <c r="B101">
        <v>1359670336</v>
      </c>
      <c r="C101" t="s">
        <v>483</v>
      </c>
      <c r="D101" t="s">
        <v>484</v>
      </c>
      <c r="E101" t="s">
        <v>495</v>
      </c>
      <c r="F101" t="s">
        <v>406</v>
      </c>
    </row>
    <row r="102" spans="1:6" x14ac:dyDescent="0.2">
      <c r="A102" t="s">
        <v>641</v>
      </c>
      <c r="B102">
        <v>1359676269</v>
      </c>
      <c r="C102" t="s">
        <v>519</v>
      </c>
      <c r="D102" t="s">
        <v>520</v>
      </c>
      <c r="E102" t="s">
        <v>642</v>
      </c>
      <c r="F102" t="s">
        <v>915</v>
      </c>
    </row>
    <row r="103" spans="1:6" x14ac:dyDescent="0.2">
      <c r="A103" t="s">
        <v>829</v>
      </c>
      <c r="B103">
        <v>1359727856</v>
      </c>
      <c r="C103" t="s">
        <v>505</v>
      </c>
      <c r="D103" t="s">
        <v>506</v>
      </c>
      <c r="E103" t="s">
        <v>830</v>
      </c>
      <c r="F103" t="s">
        <v>406</v>
      </c>
    </row>
    <row r="104" spans="1:6" x14ac:dyDescent="0.2">
      <c r="A104" t="s">
        <v>879</v>
      </c>
      <c r="B104">
        <v>1359902229</v>
      </c>
      <c r="C104" t="s">
        <v>483</v>
      </c>
      <c r="D104" t="s">
        <v>484</v>
      </c>
      <c r="E104" t="s">
        <v>880</v>
      </c>
      <c r="F104" t="s">
        <v>406</v>
      </c>
    </row>
    <row r="105" spans="1:6" x14ac:dyDescent="0.2">
      <c r="A105" t="s">
        <v>871</v>
      </c>
      <c r="B105">
        <v>1359903904</v>
      </c>
      <c r="C105" t="s">
        <v>483</v>
      </c>
      <c r="D105" t="s">
        <v>484</v>
      </c>
      <c r="E105" t="s">
        <v>872</v>
      </c>
      <c r="F105" t="s">
        <v>406</v>
      </c>
    </row>
    <row r="106" spans="1:6" x14ac:dyDescent="0.2">
      <c r="A106" t="s">
        <v>900</v>
      </c>
      <c r="B106">
        <v>1359904283</v>
      </c>
      <c r="C106" t="s">
        <v>483</v>
      </c>
      <c r="D106" t="s">
        <v>484</v>
      </c>
      <c r="E106" t="s">
        <v>901</v>
      </c>
      <c r="F106" t="s">
        <v>406</v>
      </c>
    </row>
    <row r="107" spans="1:6" x14ac:dyDescent="0.2">
      <c r="A107" t="s">
        <v>779</v>
      </c>
      <c r="B107">
        <v>1359924383</v>
      </c>
      <c r="C107" t="s">
        <v>483</v>
      </c>
      <c r="D107" t="s">
        <v>484</v>
      </c>
      <c r="E107" t="s">
        <v>780</v>
      </c>
      <c r="F107" t="s">
        <v>406</v>
      </c>
    </row>
    <row r="108" spans="1:6" x14ac:dyDescent="0.2">
      <c r="A108" t="s">
        <v>637</v>
      </c>
      <c r="B108">
        <v>1359944934</v>
      </c>
      <c r="C108" t="s">
        <v>483</v>
      </c>
      <c r="D108" t="s">
        <v>484</v>
      </c>
      <c r="E108" t="s">
        <v>638</v>
      </c>
      <c r="F108" t="s">
        <v>406</v>
      </c>
    </row>
    <row r="109" spans="1:6" x14ac:dyDescent="0.2">
      <c r="A109" t="s">
        <v>689</v>
      </c>
      <c r="B109">
        <v>1359990879</v>
      </c>
      <c r="C109" t="s">
        <v>505</v>
      </c>
      <c r="D109" t="s">
        <v>506</v>
      </c>
      <c r="E109" t="s">
        <v>690</v>
      </c>
      <c r="F109" t="s">
        <v>406</v>
      </c>
    </row>
    <row r="110" spans="1:6" x14ac:dyDescent="0.2">
      <c r="A110" t="s">
        <v>681</v>
      </c>
      <c r="B110">
        <v>1359996586</v>
      </c>
      <c r="C110" t="s">
        <v>519</v>
      </c>
      <c r="D110" t="s">
        <v>520</v>
      </c>
      <c r="E110" t="s">
        <v>682</v>
      </c>
      <c r="F110" t="s">
        <v>358</v>
      </c>
    </row>
    <row r="111" spans="1:6" x14ac:dyDescent="0.2">
      <c r="A111" t="s">
        <v>542</v>
      </c>
      <c r="B111">
        <v>1359996886</v>
      </c>
      <c r="C111" t="s">
        <v>519</v>
      </c>
      <c r="D111" t="s">
        <v>520</v>
      </c>
      <c r="E111" t="s">
        <v>543</v>
      </c>
      <c r="F111" t="s">
        <v>358</v>
      </c>
    </row>
    <row r="112" spans="1:6" x14ac:dyDescent="0.2">
      <c r="A112" t="s">
        <v>717</v>
      </c>
      <c r="B112">
        <v>1359997765</v>
      </c>
      <c r="C112" t="s">
        <v>511</v>
      </c>
      <c r="D112" t="s">
        <v>512</v>
      </c>
      <c r="E112" t="s">
        <v>718</v>
      </c>
      <c r="F112" t="s">
        <v>360</v>
      </c>
    </row>
    <row r="113" spans="1:6" x14ac:dyDescent="0.2">
      <c r="A113" t="s">
        <v>847</v>
      </c>
      <c r="B113">
        <v>1360000055</v>
      </c>
      <c r="C113" t="s">
        <v>511</v>
      </c>
      <c r="D113" t="s">
        <v>512</v>
      </c>
      <c r="E113" t="s">
        <v>848</v>
      </c>
      <c r="F113" t="s">
        <v>360</v>
      </c>
    </row>
    <row r="114" spans="1:6" x14ac:dyDescent="0.2">
      <c r="A114" t="s">
        <v>854</v>
      </c>
      <c r="B114">
        <v>1360001235</v>
      </c>
      <c r="C114" t="s">
        <v>855</v>
      </c>
      <c r="D114" t="s">
        <v>520</v>
      </c>
      <c r="E114" t="s">
        <v>856</v>
      </c>
      <c r="F114" t="s">
        <v>358</v>
      </c>
    </row>
    <row r="115" spans="1:6" x14ac:dyDescent="0.2">
      <c r="A115" t="s">
        <v>587</v>
      </c>
      <c r="B115">
        <v>1360007221</v>
      </c>
      <c r="C115" t="s">
        <v>483</v>
      </c>
      <c r="D115" t="s">
        <v>484</v>
      </c>
      <c r="E115" t="s">
        <v>588</v>
      </c>
      <c r="F115" t="s">
        <v>406</v>
      </c>
    </row>
    <row r="116" spans="1:6" x14ac:dyDescent="0.2">
      <c r="A116" t="s">
        <v>635</v>
      </c>
      <c r="B116">
        <v>1360011619</v>
      </c>
      <c r="C116" t="s">
        <v>551</v>
      </c>
      <c r="D116" t="s">
        <v>552</v>
      </c>
      <c r="E116" t="s">
        <v>636</v>
      </c>
      <c r="F116" t="s">
        <v>366</v>
      </c>
    </row>
    <row r="117" spans="1:6" x14ac:dyDescent="0.2">
      <c r="A117" t="s">
        <v>769</v>
      </c>
      <c r="B117">
        <v>1360031148</v>
      </c>
      <c r="C117" t="s">
        <v>505</v>
      </c>
      <c r="D117" t="s">
        <v>506</v>
      </c>
      <c r="E117" t="s">
        <v>770</v>
      </c>
      <c r="F117" t="s">
        <v>770</v>
      </c>
    </row>
    <row r="118" spans="1:6" x14ac:dyDescent="0.2">
      <c r="A118" t="s">
        <v>839</v>
      </c>
      <c r="B118">
        <v>1360074450</v>
      </c>
      <c r="C118" t="s">
        <v>551</v>
      </c>
      <c r="D118" t="s">
        <v>552</v>
      </c>
      <c r="E118" t="s">
        <v>840</v>
      </c>
      <c r="F118" t="s">
        <v>366</v>
      </c>
    </row>
    <row r="119" spans="1:6" x14ac:dyDescent="0.2">
      <c r="A119" t="s">
        <v>793</v>
      </c>
      <c r="B119">
        <v>1360089140</v>
      </c>
      <c r="C119" t="s">
        <v>511</v>
      </c>
      <c r="D119" t="s">
        <v>512</v>
      </c>
      <c r="E119" t="s">
        <v>794</v>
      </c>
      <c r="F119" t="s">
        <v>370</v>
      </c>
    </row>
    <row r="120" spans="1:6" x14ac:dyDescent="0.2">
      <c r="A120" t="s">
        <v>679</v>
      </c>
      <c r="B120">
        <v>1360091724</v>
      </c>
      <c r="C120" t="s">
        <v>505</v>
      </c>
      <c r="D120" t="s">
        <v>506</v>
      </c>
      <c r="E120" t="s">
        <v>680</v>
      </c>
      <c r="F120" t="s">
        <v>406</v>
      </c>
    </row>
    <row r="121" spans="1:6" x14ac:dyDescent="0.2">
      <c r="A121" t="s">
        <v>885</v>
      </c>
      <c r="B121">
        <v>1360097580</v>
      </c>
      <c r="C121" t="s">
        <v>505</v>
      </c>
      <c r="D121" t="s">
        <v>506</v>
      </c>
      <c r="E121" t="s">
        <v>886</v>
      </c>
      <c r="F121" t="s">
        <v>406</v>
      </c>
    </row>
    <row r="122" spans="1:6" x14ac:dyDescent="0.2">
      <c r="A122" t="s">
        <v>709</v>
      </c>
      <c r="B122">
        <v>1360102855</v>
      </c>
      <c r="C122" t="s">
        <v>511</v>
      </c>
      <c r="D122" t="s">
        <v>512</v>
      </c>
      <c r="E122" t="s">
        <v>710</v>
      </c>
      <c r="F122" t="s">
        <v>374</v>
      </c>
    </row>
    <row r="123" spans="1:6" x14ac:dyDescent="0.2">
      <c r="A123" t="s">
        <v>560</v>
      </c>
      <c r="B123">
        <v>1360106200</v>
      </c>
      <c r="C123" t="s">
        <v>511</v>
      </c>
      <c r="D123" t="s">
        <v>512</v>
      </c>
      <c r="E123" t="s">
        <v>561</v>
      </c>
      <c r="F123" t="s">
        <v>374</v>
      </c>
    </row>
    <row r="124" spans="1:6" x14ac:dyDescent="0.2">
      <c r="A124" t="s">
        <v>725</v>
      </c>
      <c r="B124">
        <v>1360108210</v>
      </c>
      <c r="C124" t="s">
        <v>511</v>
      </c>
      <c r="D124" t="s">
        <v>512</v>
      </c>
      <c r="E124" t="s">
        <v>726</v>
      </c>
      <c r="F124" t="s">
        <v>374</v>
      </c>
    </row>
    <row r="125" spans="1:6" x14ac:dyDescent="0.2">
      <c r="A125" t="s">
        <v>787</v>
      </c>
      <c r="B125">
        <v>1360188833</v>
      </c>
      <c r="C125" t="s">
        <v>511</v>
      </c>
      <c r="D125" t="s">
        <v>512</v>
      </c>
      <c r="E125" t="s">
        <v>788</v>
      </c>
      <c r="F125" t="s">
        <v>374</v>
      </c>
    </row>
    <row r="126" spans="1:6" x14ac:dyDescent="0.2">
      <c r="A126" t="s">
        <v>859</v>
      </c>
      <c r="B126">
        <v>1360249912</v>
      </c>
      <c r="C126" t="s">
        <v>505</v>
      </c>
      <c r="D126" t="s">
        <v>506</v>
      </c>
      <c r="E126" t="s">
        <v>860</v>
      </c>
      <c r="F126" t="s">
        <v>406</v>
      </c>
    </row>
    <row r="127" spans="1:6" x14ac:dyDescent="0.2">
      <c r="A127" t="s">
        <v>899</v>
      </c>
      <c r="B127">
        <v>1360249913</v>
      </c>
      <c r="C127" t="s">
        <v>505</v>
      </c>
      <c r="D127" t="s">
        <v>506</v>
      </c>
      <c r="E127" t="s">
        <v>509</v>
      </c>
      <c r="F127" t="s">
        <v>406</v>
      </c>
    </row>
    <row r="128" spans="1:6" x14ac:dyDescent="0.2">
      <c r="A128" t="s">
        <v>891</v>
      </c>
      <c r="B128">
        <v>1360252598</v>
      </c>
      <c r="C128" t="s">
        <v>491</v>
      </c>
      <c r="D128" t="s">
        <v>492</v>
      </c>
      <c r="E128" t="s">
        <v>892</v>
      </c>
      <c r="F128" t="s">
        <v>392</v>
      </c>
    </row>
    <row r="129" spans="1:6" x14ac:dyDescent="0.2">
      <c r="A129" t="s">
        <v>791</v>
      </c>
      <c r="B129">
        <v>1360264515</v>
      </c>
      <c r="C129" t="s">
        <v>491</v>
      </c>
      <c r="D129" t="s">
        <v>492</v>
      </c>
      <c r="E129" t="s">
        <v>792</v>
      </c>
      <c r="F129" t="s">
        <v>392</v>
      </c>
    </row>
    <row r="130" spans="1:6" x14ac:dyDescent="0.2">
      <c r="A130" t="s">
        <v>849</v>
      </c>
      <c r="B130">
        <v>1360272693</v>
      </c>
      <c r="C130" t="s">
        <v>505</v>
      </c>
      <c r="D130" t="s">
        <v>506</v>
      </c>
      <c r="E130" t="s">
        <v>850</v>
      </c>
      <c r="F130" t="s">
        <v>406</v>
      </c>
    </row>
    <row r="131" spans="1:6" x14ac:dyDescent="0.2">
      <c r="A131" t="s">
        <v>821</v>
      </c>
      <c r="B131">
        <v>1360276867</v>
      </c>
      <c r="C131" t="s">
        <v>505</v>
      </c>
      <c r="D131" t="s">
        <v>506</v>
      </c>
      <c r="E131" t="s">
        <v>822</v>
      </c>
      <c r="F131" t="s">
        <v>406</v>
      </c>
    </row>
    <row r="132" spans="1:6" x14ac:dyDescent="0.2">
      <c r="A132" t="s">
        <v>853</v>
      </c>
      <c r="B132">
        <v>1360276868</v>
      </c>
      <c r="C132" t="s">
        <v>505</v>
      </c>
      <c r="D132" t="s">
        <v>506</v>
      </c>
      <c r="E132" t="s">
        <v>509</v>
      </c>
      <c r="F132" t="s">
        <v>406</v>
      </c>
    </row>
    <row r="133" spans="1:6" x14ac:dyDescent="0.2">
      <c r="A133" t="s">
        <v>672</v>
      </c>
      <c r="B133">
        <v>1360311106</v>
      </c>
      <c r="C133" t="s">
        <v>491</v>
      </c>
      <c r="D133" t="s">
        <v>492</v>
      </c>
      <c r="E133" t="s">
        <v>673</v>
      </c>
      <c r="F133" t="s">
        <v>397</v>
      </c>
    </row>
    <row r="134" spans="1:6" x14ac:dyDescent="0.2">
      <c r="A134" t="s">
        <v>504</v>
      </c>
      <c r="B134">
        <v>1360331313</v>
      </c>
      <c r="C134" t="s">
        <v>505</v>
      </c>
      <c r="D134" t="s">
        <v>506</v>
      </c>
      <c r="E134" t="s">
        <v>507</v>
      </c>
      <c r="F134" t="s">
        <v>406</v>
      </c>
    </row>
    <row r="135" spans="1:6" x14ac:dyDescent="0.2">
      <c r="A135" t="s">
        <v>629</v>
      </c>
      <c r="B135">
        <v>1360336252</v>
      </c>
      <c r="C135" t="s">
        <v>491</v>
      </c>
      <c r="D135" t="s">
        <v>492</v>
      </c>
      <c r="E135" t="s">
        <v>630</v>
      </c>
      <c r="F135" t="s">
        <v>397</v>
      </c>
    </row>
    <row r="136" spans="1:6" x14ac:dyDescent="0.2">
      <c r="A136" t="s">
        <v>648</v>
      </c>
      <c r="B136">
        <v>1360342764</v>
      </c>
      <c r="C136" t="s">
        <v>505</v>
      </c>
      <c r="D136" t="s">
        <v>506</v>
      </c>
      <c r="E136" t="s">
        <v>649</v>
      </c>
      <c r="F136" t="s">
        <v>406</v>
      </c>
    </row>
    <row r="137" spans="1:6" x14ac:dyDescent="0.2">
      <c r="A137" t="s">
        <v>693</v>
      </c>
      <c r="B137">
        <v>1360348851</v>
      </c>
      <c r="C137" t="s">
        <v>505</v>
      </c>
      <c r="D137" t="s">
        <v>506</v>
      </c>
      <c r="E137" t="s">
        <v>694</v>
      </c>
      <c r="F137" t="s">
        <v>406</v>
      </c>
    </row>
    <row r="138" spans="1:6" x14ac:dyDescent="0.2">
      <c r="A138" t="s">
        <v>540</v>
      </c>
      <c r="B138">
        <v>1360351040</v>
      </c>
      <c r="C138" t="s">
        <v>501</v>
      </c>
      <c r="D138" t="s">
        <v>502</v>
      </c>
      <c r="E138" t="s">
        <v>541</v>
      </c>
      <c r="F138" t="s">
        <v>403</v>
      </c>
    </row>
    <row r="139" spans="1:6" x14ac:dyDescent="0.2">
      <c r="A139" t="s">
        <v>546</v>
      </c>
      <c r="B139">
        <v>1360358099</v>
      </c>
      <c r="C139" t="s">
        <v>505</v>
      </c>
      <c r="D139" t="s">
        <v>506</v>
      </c>
      <c r="E139" t="s">
        <v>547</v>
      </c>
      <c r="F139" t="s">
        <v>406</v>
      </c>
    </row>
    <row r="140" spans="1:6" x14ac:dyDescent="0.2">
      <c r="A140" t="s">
        <v>846</v>
      </c>
      <c r="B140">
        <v>1360358100</v>
      </c>
      <c r="C140" t="s">
        <v>505</v>
      </c>
      <c r="D140" t="s">
        <v>506</v>
      </c>
      <c r="E140" t="s">
        <v>509</v>
      </c>
      <c r="F140" t="s">
        <v>406</v>
      </c>
    </row>
    <row r="141" spans="1:6" x14ac:dyDescent="0.2">
      <c r="A141" t="s">
        <v>889</v>
      </c>
      <c r="B141">
        <v>1360548884</v>
      </c>
      <c r="C141" t="s">
        <v>505</v>
      </c>
      <c r="D141" t="s">
        <v>506</v>
      </c>
      <c r="E141" t="s">
        <v>890</v>
      </c>
      <c r="F141" t="s">
        <v>406</v>
      </c>
    </row>
    <row r="142" spans="1:6" x14ac:dyDescent="0.2">
      <c r="A142" t="s">
        <v>817</v>
      </c>
      <c r="B142">
        <v>1360551013</v>
      </c>
      <c r="C142" t="s">
        <v>505</v>
      </c>
      <c r="D142" t="s">
        <v>506</v>
      </c>
      <c r="E142" t="s">
        <v>818</v>
      </c>
      <c r="F142" t="s">
        <v>406</v>
      </c>
    </row>
    <row r="143" spans="1:6" x14ac:dyDescent="0.2">
      <c r="A143" t="s">
        <v>843</v>
      </c>
      <c r="B143">
        <v>1360551015</v>
      </c>
      <c r="C143" t="s">
        <v>505</v>
      </c>
      <c r="D143" t="s">
        <v>506</v>
      </c>
      <c r="E143" t="s">
        <v>509</v>
      </c>
      <c r="F143" t="s">
        <v>406</v>
      </c>
    </row>
    <row r="144" spans="1:6" x14ac:dyDescent="0.2">
      <c r="A144" t="s">
        <v>599</v>
      </c>
      <c r="B144">
        <v>1360552149</v>
      </c>
      <c r="C144" t="s">
        <v>505</v>
      </c>
      <c r="D144" t="s">
        <v>506</v>
      </c>
      <c r="E144" t="s">
        <v>600</v>
      </c>
      <c r="F144" t="s">
        <v>406</v>
      </c>
    </row>
    <row r="145" spans="1:6" x14ac:dyDescent="0.2">
      <c r="A145" t="s">
        <v>675</v>
      </c>
      <c r="B145">
        <v>1360684260</v>
      </c>
      <c r="C145" t="s">
        <v>505</v>
      </c>
      <c r="D145" t="s">
        <v>506</v>
      </c>
      <c r="E145" t="s">
        <v>676</v>
      </c>
      <c r="F145" t="s">
        <v>406</v>
      </c>
    </row>
    <row r="146" spans="1:6" x14ac:dyDescent="0.2">
      <c r="A146" t="s">
        <v>522</v>
      </c>
      <c r="B146">
        <v>1360684298</v>
      </c>
      <c r="C146" t="s">
        <v>505</v>
      </c>
      <c r="D146" t="s">
        <v>506</v>
      </c>
      <c r="E146" t="s">
        <v>523</v>
      </c>
      <c r="F146" t="s">
        <v>406</v>
      </c>
    </row>
    <row r="147" spans="1:6" x14ac:dyDescent="0.2">
      <c r="A147" t="s">
        <v>695</v>
      </c>
      <c r="B147">
        <v>1360706613</v>
      </c>
      <c r="C147" t="s">
        <v>505</v>
      </c>
      <c r="D147" t="s">
        <v>506</v>
      </c>
      <c r="E147" t="s">
        <v>696</v>
      </c>
      <c r="F147" t="s">
        <v>406</v>
      </c>
    </row>
    <row r="148" spans="1:6" x14ac:dyDescent="0.2">
      <c r="A148" t="s">
        <v>574</v>
      </c>
      <c r="B148">
        <v>1360787833</v>
      </c>
      <c r="C148" t="s">
        <v>505</v>
      </c>
      <c r="D148" t="s">
        <v>506</v>
      </c>
      <c r="E148" t="s">
        <v>575</v>
      </c>
      <c r="F148" t="s">
        <v>406</v>
      </c>
    </row>
    <row r="149" spans="1:6" x14ac:dyDescent="0.2">
      <c r="A149" t="s">
        <v>605</v>
      </c>
      <c r="B149">
        <v>1360787883</v>
      </c>
      <c r="C149" t="s">
        <v>505</v>
      </c>
      <c r="D149" t="s">
        <v>506</v>
      </c>
      <c r="E149" t="s">
        <v>606</v>
      </c>
      <c r="F149" t="s">
        <v>406</v>
      </c>
    </row>
    <row r="150" spans="1:6" x14ac:dyDescent="0.2">
      <c r="A150" t="s">
        <v>735</v>
      </c>
      <c r="B150">
        <v>1360787947</v>
      </c>
      <c r="C150" t="s">
        <v>505</v>
      </c>
      <c r="D150" t="s">
        <v>506</v>
      </c>
      <c r="E150" t="s">
        <v>736</v>
      </c>
      <c r="F150" t="s">
        <v>406</v>
      </c>
    </row>
    <row r="151" spans="1:6" x14ac:dyDescent="0.2">
      <c r="A151" t="s">
        <v>773</v>
      </c>
      <c r="B151">
        <v>1360787985</v>
      </c>
      <c r="C151" t="s">
        <v>505</v>
      </c>
      <c r="D151" t="s">
        <v>506</v>
      </c>
      <c r="E151" t="s">
        <v>774</v>
      </c>
      <c r="F151" t="s">
        <v>406</v>
      </c>
    </row>
    <row r="152" spans="1:6" x14ac:dyDescent="0.2">
      <c r="A152" t="s">
        <v>532</v>
      </c>
      <c r="B152">
        <v>1360788024</v>
      </c>
      <c r="C152" t="s">
        <v>505</v>
      </c>
      <c r="D152" t="s">
        <v>506</v>
      </c>
      <c r="E152" t="s">
        <v>533</v>
      </c>
      <c r="F152" t="s">
        <v>406</v>
      </c>
    </row>
    <row r="153" spans="1:6" x14ac:dyDescent="0.2">
      <c r="A153" t="s">
        <v>645</v>
      </c>
      <c r="B153">
        <v>1360868777</v>
      </c>
      <c r="C153" t="s">
        <v>646</v>
      </c>
      <c r="D153" t="s">
        <v>498</v>
      </c>
      <c r="E153" t="s">
        <v>647</v>
      </c>
      <c r="F153" t="s">
        <v>416</v>
      </c>
    </row>
    <row r="154" spans="1:6" x14ac:dyDescent="0.2">
      <c r="A154" t="s">
        <v>570</v>
      </c>
      <c r="B154">
        <v>1360899595</v>
      </c>
      <c r="C154" t="s">
        <v>505</v>
      </c>
      <c r="D154" t="s">
        <v>506</v>
      </c>
      <c r="E154" t="s">
        <v>571</v>
      </c>
      <c r="F154" t="s">
        <v>481</v>
      </c>
    </row>
    <row r="155" spans="1:6" x14ac:dyDescent="0.2">
      <c r="A155" t="s">
        <v>593</v>
      </c>
      <c r="B155">
        <v>1360954262</v>
      </c>
      <c r="C155" t="s">
        <v>497</v>
      </c>
      <c r="D155" t="s">
        <v>498</v>
      </c>
      <c r="E155" t="s">
        <v>594</v>
      </c>
      <c r="F155" t="s">
        <v>416</v>
      </c>
    </row>
    <row r="156" spans="1:6" x14ac:dyDescent="0.2">
      <c r="A156" t="s">
        <v>815</v>
      </c>
      <c r="B156">
        <v>1360956382</v>
      </c>
      <c r="C156" t="s">
        <v>505</v>
      </c>
      <c r="D156" t="s">
        <v>506</v>
      </c>
      <c r="E156" t="s">
        <v>816</v>
      </c>
      <c r="F156" t="s">
        <v>406</v>
      </c>
    </row>
    <row r="157" spans="1:6" x14ac:dyDescent="0.2">
      <c r="A157" t="s">
        <v>662</v>
      </c>
      <c r="B157">
        <v>1361217018</v>
      </c>
      <c r="C157" t="s">
        <v>511</v>
      </c>
      <c r="D157" t="s">
        <v>512</v>
      </c>
      <c r="E157" t="s">
        <v>663</v>
      </c>
      <c r="F157" t="s">
        <v>406</v>
      </c>
    </row>
    <row r="158" spans="1:6" x14ac:dyDescent="0.2">
      <c r="A158" t="s">
        <v>562</v>
      </c>
      <c r="B158">
        <v>1361223769</v>
      </c>
      <c r="C158" t="s">
        <v>511</v>
      </c>
      <c r="D158" t="s">
        <v>512</v>
      </c>
      <c r="E158" t="s">
        <v>563</v>
      </c>
      <c r="F158" t="s">
        <v>406</v>
      </c>
    </row>
    <row r="159" spans="1:6" x14ac:dyDescent="0.2">
      <c r="A159" t="s">
        <v>763</v>
      </c>
      <c r="B159">
        <v>1361284305</v>
      </c>
      <c r="C159" t="s">
        <v>483</v>
      </c>
      <c r="D159" t="s">
        <v>484</v>
      </c>
      <c r="E159" t="s">
        <v>764</v>
      </c>
      <c r="F159" t="s">
        <v>406</v>
      </c>
    </row>
    <row r="160" spans="1:6" x14ac:dyDescent="0.2">
      <c r="A160" t="s">
        <v>823</v>
      </c>
      <c r="B160">
        <v>1361289320</v>
      </c>
      <c r="C160" t="s">
        <v>501</v>
      </c>
      <c r="D160" t="s">
        <v>502</v>
      </c>
      <c r="E160" t="s">
        <v>824</v>
      </c>
      <c r="F160" t="s">
        <v>406</v>
      </c>
    </row>
    <row r="161" spans="1:6" x14ac:dyDescent="0.2">
      <c r="A161" t="s">
        <v>580</v>
      </c>
      <c r="B161">
        <v>1361298569</v>
      </c>
      <c r="C161" t="s">
        <v>551</v>
      </c>
      <c r="D161" t="s">
        <v>552</v>
      </c>
      <c r="E161" t="s">
        <v>581</v>
      </c>
      <c r="F161" t="s">
        <v>911</v>
      </c>
    </row>
    <row r="162" spans="1:6" x14ac:dyDescent="0.2">
      <c r="A162" t="s">
        <v>747</v>
      </c>
      <c r="B162">
        <v>1361321796</v>
      </c>
      <c r="C162" t="s">
        <v>497</v>
      </c>
      <c r="D162" t="s">
        <v>498</v>
      </c>
      <c r="E162" t="s">
        <v>748</v>
      </c>
      <c r="F162" t="s">
        <v>431</v>
      </c>
    </row>
    <row r="163" spans="1:6" x14ac:dyDescent="0.2">
      <c r="A163" t="s">
        <v>631</v>
      </c>
      <c r="B163">
        <v>1361379659</v>
      </c>
      <c r="C163" t="s">
        <v>505</v>
      </c>
      <c r="D163" t="s">
        <v>506</v>
      </c>
      <c r="E163" t="s">
        <v>632</v>
      </c>
      <c r="F163" t="s">
        <v>406</v>
      </c>
    </row>
    <row r="164" spans="1:6" x14ac:dyDescent="0.2">
      <c r="A164" t="s">
        <v>869</v>
      </c>
      <c r="B164">
        <v>1361384380</v>
      </c>
      <c r="C164" t="s">
        <v>501</v>
      </c>
      <c r="D164" t="s">
        <v>502</v>
      </c>
      <c r="E164" t="s">
        <v>870</v>
      </c>
      <c r="F164" t="s">
        <v>436</v>
      </c>
    </row>
    <row r="165" spans="1:6" x14ac:dyDescent="0.2">
      <c r="A165" t="s">
        <v>713</v>
      </c>
      <c r="B165">
        <v>1361461509</v>
      </c>
      <c r="C165" t="s">
        <v>505</v>
      </c>
      <c r="D165" t="s">
        <v>506</v>
      </c>
      <c r="E165" t="s">
        <v>714</v>
      </c>
      <c r="F165" t="s">
        <v>406</v>
      </c>
    </row>
    <row r="166" spans="1:6" x14ac:dyDescent="0.2">
      <c r="A166" t="s">
        <v>827</v>
      </c>
      <c r="B166">
        <v>1361499133</v>
      </c>
      <c r="C166" t="s">
        <v>501</v>
      </c>
      <c r="D166" t="s">
        <v>502</v>
      </c>
      <c r="E166" t="s">
        <v>828</v>
      </c>
      <c r="F166" t="s">
        <v>436</v>
      </c>
    </row>
    <row r="167" spans="1:6" x14ac:dyDescent="0.2">
      <c r="A167" t="s">
        <v>755</v>
      </c>
      <c r="B167">
        <v>1361507676</v>
      </c>
      <c r="C167" t="s">
        <v>501</v>
      </c>
      <c r="D167" t="s">
        <v>502</v>
      </c>
      <c r="E167" t="s">
        <v>756</v>
      </c>
      <c r="F167" t="s">
        <v>436</v>
      </c>
    </row>
    <row r="168" spans="1:6" x14ac:dyDescent="0.2">
      <c r="A168" t="s">
        <v>771</v>
      </c>
      <c r="B168">
        <v>1361547297</v>
      </c>
      <c r="C168" t="s">
        <v>497</v>
      </c>
      <c r="D168" t="s">
        <v>498</v>
      </c>
      <c r="E168" t="s">
        <v>772</v>
      </c>
      <c r="F168" t="s">
        <v>439</v>
      </c>
    </row>
    <row r="169" spans="1:6" x14ac:dyDescent="0.2">
      <c r="A169" t="s">
        <v>683</v>
      </c>
      <c r="B169">
        <v>1361547662</v>
      </c>
      <c r="C169" t="s">
        <v>501</v>
      </c>
      <c r="D169" t="s">
        <v>502</v>
      </c>
      <c r="E169" t="s">
        <v>684</v>
      </c>
      <c r="F169" t="s">
        <v>436</v>
      </c>
    </row>
    <row r="170" spans="1:6" x14ac:dyDescent="0.2">
      <c r="A170" t="s">
        <v>566</v>
      </c>
      <c r="B170">
        <v>1361550487</v>
      </c>
      <c r="C170" t="s">
        <v>501</v>
      </c>
      <c r="D170" t="s">
        <v>502</v>
      </c>
      <c r="E170" t="s">
        <v>567</v>
      </c>
      <c r="F170" t="s">
        <v>436</v>
      </c>
    </row>
    <row r="171" spans="1:6" x14ac:dyDescent="0.2">
      <c r="A171" t="s">
        <v>556</v>
      </c>
      <c r="B171">
        <v>1361573191</v>
      </c>
      <c r="C171" t="s">
        <v>501</v>
      </c>
      <c r="D171" t="s">
        <v>502</v>
      </c>
      <c r="E171" t="s">
        <v>557</v>
      </c>
      <c r="F171" t="s">
        <v>436</v>
      </c>
    </row>
    <row r="172" spans="1:6" x14ac:dyDescent="0.2">
      <c r="A172" t="s">
        <v>765</v>
      </c>
      <c r="B172">
        <v>1361573511</v>
      </c>
      <c r="C172" t="s">
        <v>551</v>
      </c>
      <c r="D172" t="s">
        <v>552</v>
      </c>
      <c r="E172" t="s">
        <v>766</v>
      </c>
      <c r="F172" t="s">
        <v>911</v>
      </c>
    </row>
    <row r="173" spans="1:6" x14ac:dyDescent="0.2">
      <c r="A173" t="s">
        <v>633</v>
      </c>
      <c r="B173">
        <v>1361583932</v>
      </c>
      <c r="C173" t="s">
        <v>501</v>
      </c>
      <c r="D173" t="s">
        <v>502</v>
      </c>
      <c r="E173" t="s">
        <v>634</v>
      </c>
      <c r="F173" t="s">
        <v>436</v>
      </c>
    </row>
    <row r="174" spans="1:6" x14ac:dyDescent="0.2">
      <c r="A174" t="s">
        <v>496</v>
      </c>
      <c r="B174">
        <v>1361776621</v>
      </c>
      <c r="C174" t="s">
        <v>497</v>
      </c>
      <c r="D174" t="s">
        <v>498</v>
      </c>
      <c r="E174" t="s">
        <v>499</v>
      </c>
      <c r="F174" t="s">
        <v>906</v>
      </c>
    </row>
    <row r="175" spans="1:6" x14ac:dyDescent="0.2">
      <c r="A175" t="s">
        <v>801</v>
      </c>
      <c r="B175">
        <v>1361814832</v>
      </c>
      <c r="C175" t="s">
        <v>483</v>
      </c>
      <c r="D175" t="s">
        <v>484</v>
      </c>
      <c r="E175" t="s">
        <v>802</v>
      </c>
      <c r="F175" t="s">
        <v>406</v>
      </c>
    </row>
    <row r="176" spans="1:6" x14ac:dyDescent="0.2">
      <c r="A176" t="s">
        <v>775</v>
      </c>
      <c r="B176">
        <v>1361917040</v>
      </c>
      <c r="C176" t="s">
        <v>501</v>
      </c>
      <c r="D176" t="s">
        <v>502</v>
      </c>
      <c r="E176" t="s">
        <v>776</v>
      </c>
      <c r="F176" t="s">
        <v>916</v>
      </c>
    </row>
    <row r="177" spans="1:6" x14ac:dyDescent="0.2">
      <c r="A177" t="s">
        <v>664</v>
      </c>
      <c r="B177">
        <v>1361917301</v>
      </c>
      <c r="C177" t="s">
        <v>501</v>
      </c>
      <c r="D177" t="s">
        <v>502</v>
      </c>
      <c r="E177" t="s">
        <v>665</v>
      </c>
      <c r="F177" t="s">
        <v>916</v>
      </c>
    </row>
    <row r="178" spans="1:6" x14ac:dyDescent="0.2">
      <c r="A178" t="s">
        <v>875</v>
      </c>
      <c r="B178">
        <v>1361938557</v>
      </c>
      <c r="C178" t="s">
        <v>483</v>
      </c>
      <c r="D178" t="s">
        <v>484</v>
      </c>
      <c r="E178" t="s">
        <v>876</v>
      </c>
      <c r="F178" t="s">
        <v>922</v>
      </c>
    </row>
    <row r="179" spans="1:6" x14ac:dyDescent="0.2">
      <c r="A179" t="s">
        <v>835</v>
      </c>
      <c r="B179">
        <v>1361985561</v>
      </c>
      <c r="C179" t="s">
        <v>501</v>
      </c>
      <c r="D179" t="s">
        <v>502</v>
      </c>
      <c r="E179" t="s">
        <v>836</v>
      </c>
      <c r="F179" t="s">
        <v>447</v>
      </c>
    </row>
    <row r="180" spans="1:6" x14ac:dyDescent="0.2">
      <c r="A180" t="s">
        <v>654</v>
      </c>
      <c r="B180">
        <v>1361985734</v>
      </c>
      <c r="C180" t="s">
        <v>501</v>
      </c>
      <c r="D180" t="s">
        <v>502</v>
      </c>
      <c r="E180" t="s">
        <v>655</v>
      </c>
      <c r="F180" t="s">
        <v>447</v>
      </c>
    </row>
    <row r="181" spans="1:6" x14ac:dyDescent="0.2">
      <c r="A181" t="s">
        <v>743</v>
      </c>
      <c r="B181">
        <v>1361998327</v>
      </c>
      <c r="C181" t="s">
        <v>483</v>
      </c>
      <c r="D181" t="s">
        <v>484</v>
      </c>
      <c r="E181" t="s">
        <v>744</v>
      </c>
      <c r="F181" t="s">
        <v>406</v>
      </c>
    </row>
    <row r="182" spans="1:6" x14ac:dyDescent="0.2">
      <c r="A182" t="s">
        <v>797</v>
      </c>
      <c r="B182">
        <v>1362082999</v>
      </c>
      <c r="C182" t="s">
        <v>505</v>
      </c>
      <c r="D182" t="s">
        <v>506</v>
      </c>
      <c r="E182" t="s">
        <v>798</v>
      </c>
      <c r="F182" t="s">
        <v>406</v>
      </c>
    </row>
    <row r="183" spans="1:6" x14ac:dyDescent="0.2">
      <c r="A183" t="s">
        <v>825</v>
      </c>
      <c r="B183">
        <v>1362084659</v>
      </c>
      <c r="C183" t="s">
        <v>505</v>
      </c>
      <c r="D183" t="s">
        <v>506</v>
      </c>
      <c r="E183" t="s">
        <v>826</v>
      </c>
      <c r="F183" t="s">
        <v>406</v>
      </c>
    </row>
    <row r="184" spans="1:6" x14ac:dyDescent="0.2">
      <c r="A184" t="s">
        <v>902</v>
      </c>
      <c r="B184">
        <v>1362165035</v>
      </c>
      <c r="C184" t="s">
        <v>505</v>
      </c>
      <c r="D184" t="s">
        <v>506</v>
      </c>
      <c r="E184" t="s">
        <v>903</v>
      </c>
      <c r="F184" t="s">
        <v>406</v>
      </c>
    </row>
    <row r="185" spans="1:6" x14ac:dyDescent="0.2">
      <c r="A185" t="s">
        <v>601</v>
      </c>
      <c r="B185">
        <v>1362165067</v>
      </c>
      <c r="C185" t="s">
        <v>505</v>
      </c>
      <c r="D185" t="s">
        <v>506</v>
      </c>
      <c r="E185" t="s">
        <v>602</v>
      </c>
      <c r="F185" t="s">
        <v>406</v>
      </c>
    </row>
    <row r="186" spans="1:6" x14ac:dyDescent="0.2">
      <c r="A186" t="s">
        <v>548</v>
      </c>
      <c r="B186">
        <v>1362517394</v>
      </c>
      <c r="C186" t="s">
        <v>483</v>
      </c>
      <c r="D186" t="s">
        <v>484</v>
      </c>
      <c r="E186" t="s">
        <v>549</v>
      </c>
      <c r="F186" t="s">
        <v>453</v>
      </c>
    </row>
    <row r="187" spans="1:6" x14ac:dyDescent="0.2">
      <c r="A187" t="s">
        <v>623</v>
      </c>
      <c r="B187">
        <v>1362629260</v>
      </c>
      <c r="C187" t="s">
        <v>497</v>
      </c>
      <c r="D187" t="s">
        <v>498</v>
      </c>
      <c r="E187" t="s">
        <v>624</v>
      </c>
      <c r="F187" t="s">
        <v>459</v>
      </c>
    </row>
    <row r="188" spans="1:6" x14ac:dyDescent="0.2">
      <c r="A188" t="s">
        <v>609</v>
      </c>
      <c r="B188">
        <v>1362664937</v>
      </c>
      <c r="C188" t="s">
        <v>501</v>
      </c>
      <c r="D188" t="s">
        <v>502</v>
      </c>
      <c r="E188" t="s">
        <v>610</v>
      </c>
      <c r="F188" t="s">
        <v>460</v>
      </c>
    </row>
    <row r="189" spans="1:6" x14ac:dyDescent="0.2">
      <c r="A189" t="s">
        <v>585</v>
      </c>
      <c r="B189">
        <v>1362666568</v>
      </c>
      <c r="C189" t="s">
        <v>483</v>
      </c>
      <c r="D189" t="s">
        <v>484</v>
      </c>
      <c r="E189" t="s">
        <v>586</v>
      </c>
      <c r="F189" t="s">
        <v>912</v>
      </c>
    </row>
    <row r="190" spans="1:6" x14ac:dyDescent="0.2">
      <c r="A190" t="s">
        <v>785</v>
      </c>
      <c r="B190">
        <v>1362668239</v>
      </c>
      <c r="C190" t="s">
        <v>551</v>
      </c>
      <c r="D190" t="s">
        <v>552</v>
      </c>
      <c r="E190" t="s">
        <v>786</v>
      </c>
      <c r="F190" t="s">
        <v>462</v>
      </c>
    </row>
    <row r="191" spans="1:6" x14ac:dyDescent="0.2">
      <c r="A191" s="5" t="s">
        <v>613</v>
      </c>
      <c r="B191">
        <v>1362668602</v>
      </c>
      <c r="C191" t="s">
        <v>501</v>
      </c>
      <c r="D191" t="s">
        <v>502</v>
      </c>
      <c r="E191" t="s">
        <v>614</v>
      </c>
      <c r="F191" t="s">
        <v>460</v>
      </c>
    </row>
    <row r="192" spans="1:6" x14ac:dyDescent="0.2">
      <c r="A192" t="s">
        <v>723</v>
      </c>
      <c r="B192">
        <v>1362673968</v>
      </c>
      <c r="C192" t="s">
        <v>501</v>
      </c>
      <c r="D192" t="s">
        <v>502</v>
      </c>
      <c r="E192" t="s">
        <v>724</v>
      </c>
      <c r="F192" t="s">
        <v>406</v>
      </c>
    </row>
    <row r="193" spans="1:6" x14ac:dyDescent="0.2">
      <c r="A193" t="s">
        <v>685</v>
      </c>
      <c r="B193">
        <v>1362679151</v>
      </c>
      <c r="C193" t="s">
        <v>551</v>
      </c>
      <c r="D193" t="s">
        <v>552</v>
      </c>
      <c r="E193" t="s">
        <v>686</v>
      </c>
      <c r="F193" t="s">
        <v>462</v>
      </c>
    </row>
    <row r="194" spans="1:6" x14ac:dyDescent="0.2">
      <c r="A194" t="s">
        <v>639</v>
      </c>
      <c r="B194">
        <v>1362724150</v>
      </c>
      <c r="C194" t="s">
        <v>497</v>
      </c>
      <c r="D194" t="s">
        <v>498</v>
      </c>
      <c r="E194" t="s">
        <v>640</v>
      </c>
      <c r="F194" t="s">
        <v>465</v>
      </c>
    </row>
    <row r="195" spans="1:6" x14ac:dyDescent="0.2">
      <c r="A195" t="s">
        <v>591</v>
      </c>
      <c r="B195">
        <v>1362751643</v>
      </c>
      <c r="C195" t="s">
        <v>501</v>
      </c>
      <c r="D195" t="s">
        <v>502</v>
      </c>
      <c r="E195" t="s">
        <v>592</v>
      </c>
      <c r="F195" t="s">
        <v>466</v>
      </c>
    </row>
    <row r="196" spans="1:6" x14ac:dyDescent="0.2">
      <c r="A196" t="s">
        <v>652</v>
      </c>
      <c r="B196">
        <v>1362771235</v>
      </c>
      <c r="C196" t="s">
        <v>501</v>
      </c>
      <c r="D196" t="s">
        <v>502</v>
      </c>
      <c r="E196" t="s">
        <v>653</v>
      </c>
      <c r="F196" t="s">
        <v>460</v>
      </c>
    </row>
    <row r="197" spans="1:6" x14ac:dyDescent="0.2">
      <c r="A197" t="s">
        <v>727</v>
      </c>
      <c r="B197">
        <v>1362791989</v>
      </c>
      <c r="C197" t="s">
        <v>497</v>
      </c>
      <c r="D197" t="s">
        <v>498</v>
      </c>
      <c r="E197" t="s">
        <v>728</v>
      </c>
      <c r="F197" t="s">
        <v>919</v>
      </c>
    </row>
    <row r="198" spans="1:6" x14ac:dyDescent="0.2">
      <c r="A198" t="s">
        <v>731</v>
      </c>
      <c r="B198">
        <v>1363034592</v>
      </c>
      <c r="C198" t="s">
        <v>519</v>
      </c>
      <c r="D198" t="s">
        <v>520</v>
      </c>
      <c r="E198" t="s">
        <v>732</v>
      </c>
      <c r="F198" t="s">
        <v>471</v>
      </c>
    </row>
    <row r="199" spans="1:6" x14ac:dyDescent="0.2">
      <c r="A199" t="s">
        <v>550</v>
      </c>
      <c r="B199">
        <v>1363098248</v>
      </c>
      <c r="C199" t="s">
        <v>551</v>
      </c>
      <c r="D199" t="s">
        <v>552</v>
      </c>
      <c r="E199" t="s">
        <v>553</v>
      </c>
      <c r="F199" t="s">
        <v>473</v>
      </c>
    </row>
    <row r="200" spans="1:6" x14ac:dyDescent="0.2">
      <c r="A200" t="s">
        <v>707</v>
      </c>
      <c r="B200">
        <v>1363101797</v>
      </c>
      <c r="C200" t="s">
        <v>483</v>
      </c>
      <c r="D200" t="s">
        <v>484</v>
      </c>
      <c r="E200" t="s">
        <v>708</v>
      </c>
      <c r="F200" t="s">
        <v>917</v>
      </c>
    </row>
    <row r="201" spans="1:6" x14ac:dyDescent="0.2">
      <c r="A201" t="s">
        <v>643</v>
      </c>
      <c r="B201">
        <v>1363121746</v>
      </c>
      <c r="C201" t="s">
        <v>519</v>
      </c>
      <c r="D201" t="s">
        <v>520</v>
      </c>
      <c r="E201" t="s">
        <v>644</v>
      </c>
      <c r="F201" t="s">
        <v>406</v>
      </c>
    </row>
    <row r="202" spans="1:6" x14ac:dyDescent="0.2">
      <c r="A202" t="s">
        <v>674</v>
      </c>
      <c r="B202">
        <v>1363121746</v>
      </c>
      <c r="C202" t="s">
        <v>519</v>
      </c>
      <c r="D202" t="s">
        <v>520</v>
      </c>
      <c r="E202" t="s">
        <v>644</v>
      </c>
      <c r="F202" t="s">
        <v>406</v>
      </c>
    </row>
    <row r="203" spans="1:6" x14ac:dyDescent="0.2">
      <c r="A203" t="s">
        <v>807</v>
      </c>
      <c r="B203">
        <v>1363188438</v>
      </c>
      <c r="C203" t="s">
        <v>505</v>
      </c>
      <c r="D203" t="s">
        <v>506</v>
      </c>
      <c r="E203" t="s">
        <v>808</v>
      </c>
      <c r="F203" t="s">
        <v>406</v>
      </c>
    </row>
    <row r="204" spans="1:6" x14ac:dyDescent="0.2">
      <c r="A204" t="s">
        <v>500</v>
      </c>
      <c r="B204">
        <v>1363201587</v>
      </c>
      <c r="C204" t="s">
        <v>501</v>
      </c>
      <c r="D204" t="s">
        <v>502</v>
      </c>
      <c r="E204" t="s">
        <v>503</v>
      </c>
      <c r="F204" t="s">
        <v>907</v>
      </c>
    </row>
    <row r="205" spans="1:6" x14ac:dyDescent="0.2">
      <c r="A205" t="s">
        <v>811</v>
      </c>
      <c r="B205">
        <v>1363202561</v>
      </c>
      <c r="C205" t="s">
        <v>519</v>
      </c>
      <c r="D205" t="s">
        <v>520</v>
      </c>
      <c r="E205" t="s">
        <v>812</v>
      </c>
      <c r="F205" t="s">
        <v>480</v>
      </c>
    </row>
  </sheetData>
  <autoFilter ref="A1:F1">
    <sortState ref="A2:F205">
      <sortCondition ref="B1:B205"/>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78"/>
  <sheetViews>
    <sheetView topLeftCell="A2439" workbookViewId="0">
      <selection activeCell="A2478" sqref="A2478"/>
    </sheetView>
  </sheetViews>
  <sheetFormatPr baseColWidth="10" defaultRowHeight="16" x14ac:dyDescent="0.2"/>
  <sheetData>
    <row r="1" spans="1:1" x14ac:dyDescent="0.2">
      <c r="A1" t="s">
        <v>978</v>
      </c>
    </row>
    <row r="2" spans="1:1" x14ac:dyDescent="0.2">
      <c r="A2" t="s">
        <v>979</v>
      </c>
    </row>
    <row r="3" spans="1:1" x14ac:dyDescent="0.2">
      <c r="A3" t="s">
        <v>980</v>
      </c>
    </row>
    <row r="4" spans="1:1" x14ac:dyDescent="0.2">
      <c r="A4" t="s">
        <v>981</v>
      </c>
    </row>
    <row r="5" spans="1:1" x14ac:dyDescent="0.2">
      <c r="A5" t="s">
        <v>982</v>
      </c>
    </row>
    <row r="6" spans="1:1" x14ac:dyDescent="0.2">
      <c r="A6" t="s">
        <v>983</v>
      </c>
    </row>
    <row r="7" spans="1:1" x14ac:dyDescent="0.2">
      <c r="A7" t="s">
        <v>984</v>
      </c>
    </row>
    <row r="8" spans="1:1" x14ac:dyDescent="0.2">
      <c r="A8" t="s">
        <v>985</v>
      </c>
    </row>
    <row r="9" spans="1:1" x14ac:dyDescent="0.2">
      <c r="A9" t="s">
        <v>986</v>
      </c>
    </row>
    <row r="10" spans="1:1" x14ac:dyDescent="0.2">
      <c r="A10" t="s">
        <v>987</v>
      </c>
    </row>
    <row r="11" spans="1:1" x14ac:dyDescent="0.2">
      <c r="A11" t="s">
        <v>988</v>
      </c>
    </row>
    <row r="12" spans="1:1" x14ac:dyDescent="0.2">
      <c r="A12" t="s">
        <v>989</v>
      </c>
    </row>
    <row r="13" spans="1:1" x14ac:dyDescent="0.2">
      <c r="A13" t="s">
        <v>990</v>
      </c>
    </row>
    <row r="14" spans="1:1" x14ac:dyDescent="0.2">
      <c r="A14" t="s">
        <v>991</v>
      </c>
    </row>
    <row r="15" spans="1:1" x14ac:dyDescent="0.2">
      <c r="A15" t="s">
        <v>992</v>
      </c>
    </row>
    <row r="16" spans="1:1" x14ac:dyDescent="0.2">
      <c r="A16" t="s">
        <v>993</v>
      </c>
    </row>
    <row r="17" spans="1:1" x14ac:dyDescent="0.2">
      <c r="A17" t="s">
        <v>994</v>
      </c>
    </row>
    <row r="18" spans="1:1" x14ac:dyDescent="0.2">
      <c r="A18" t="s">
        <v>995</v>
      </c>
    </row>
    <row r="19" spans="1:1" x14ac:dyDescent="0.2">
      <c r="A19" t="s">
        <v>996</v>
      </c>
    </row>
    <row r="20" spans="1:1" x14ac:dyDescent="0.2">
      <c r="A20" t="s">
        <v>997</v>
      </c>
    </row>
    <row r="21" spans="1:1" x14ac:dyDescent="0.2">
      <c r="A21" t="s">
        <v>998</v>
      </c>
    </row>
    <row r="22" spans="1:1" x14ac:dyDescent="0.2">
      <c r="A22" t="s">
        <v>999</v>
      </c>
    </row>
    <row r="23" spans="1:1" x14ac:dyDescent="0.2">
      <c r="A23" t="s">
        <v>1000</v>
      </c>
    </row>
    <row r="24" spans="1:1" x14ac:dyDescent="0.2">
      <c r="A24" t="s">
        <v>1001</v>
      </c>
    </row>
    <row r="25" spans="1:1" x14ac:dyDescent="0.2">
      <c r="A25" t="s">
        <v>1002</v>
      </c>
    </row>
    <row r="26" spans="1:1" x14ac:dyDescent="0.2">
      <c r="A26" t="s">
        <v>1003</v>
      </c>
    </row>
    <row r="27" spans="1:1" x14ac:dyDescent="0.2">
      <c r="A27" t="s">
        <v>1004</v>
      </c>
    </row>
    <row r="28" spans="1:1" x14ac:dyDescent="0.2">
      <c r="A28" t="s">
        <v>1005</v>
      </c>
    </row>
    <row r="29" spans="1:1" x14ac:dyDescent="0.2">
      <c r="A29" t="s">
        <v>1006</v>
      </c>
    </row>
    <row r="30" spans="1:1" x14ac:dyDescent="0.2">
      <c r="A30" t="s">
        <v>1007</v>
      </c>
    </row>
    <row r="31" spans="1:1" x14ac:dyDescent="0.2">
      <c r="A31" t="s">
        <v>1008</v>
      </c>
    </row>
    <row r="32" spans="1:1" x14ac:dyDescent="0.2">
      <c r="A32" t="s">
        <v>1009</v>
      </c>
    </row>
    <row r="33" spans="1:1" x14ac:dyDescent="0.2">
      <c r="A33" t="s">
        <v>1010</v>
      </c>
    </row>
    <row r="34" spans="1:1" x14ac:dyDescent="0.2">
      <c r="A34" t="s">
        <v>1010</v>
      </c>
    </row>
    <row r="35" spans="1:1" x14ac:dyDescent="0.2">
      <c r="A35" t="s">
        <v>1010</v>
      </c>
    </row>
    <row r="36" spans="1:1" x14ac:dyDescent="0.2">
      <c r="A36" t="s">
        <v>1010</v>
      </c>
    </row>
    <row r="37" spans="1:1" x14ac:dyDescent="0.2">
      <c r="A37" t="s">
        <v>1011</v>
      </c>
    </row>
    <row r="38" spans="1:1" x14ac:dyDescent="0.2">
      <c r="A38" t="s">
        <v>1012</v>
      </c>
    </row>
    <row r="39" spans="1:1" x14ac:dyDescent="0.2">
      <c r="A39" t="s">
        <v>1013</v>
      </c>
    </row>
    <row r="40" spans="1:1" x14ac:dyDescent="0.2">
      <c r="A40" t="s">
        <v>1014</v>
      </c>
    </row>
    <row r="41" spans="1:1" x14ac:dyDescent="0.2">
      <c r="A41" t="s">
        <v>1015</v>
      </c>
    </row>
    <row r="42" spans="1:1" x14ac:dyDescent="0.2">
      <c r="A42" t="s">
        <v>1016</v>
      </c>
    </row>
    <row r="43" spans="1:1" x14ac:dyDescent="0.2">
      <c r="A43" t="s">
        <v>1017</v>
      </c>
    </row>
    <row r="44" spans="1:1" x14ac:dyDescent="0.2">
      <c r="A44" t="s">
        <v>1018</v>
      </c>
    </row>
    <row r="45" spans="1:1" x14ac:dyDescent="0.2">
      <c r="A45" t="s">
        <v>1019</v>
      </c>
    </row>
    <row r="46" spans="1:1" x14ac:dyDescent="0.2">
      <c r="A46" t="s">
        <v>1020</v>
      </c>
    </row>
    <row r="47" spans="1:1" x14ac:dyDescent="0.2">
      <c r="A47" t="s">
        <v>1021</v>
      </c>
    </row>
    <row r="48" spans="1:1" x14ac:dyDescent="0.2">
      <c r="A48" t="s">
        <v>1022</v>
      </c>
    </row>
    <row r="49" spans="1:1" x14ac:dyDescent="0.2">
      <c r="A49" t="s">
        <v>1023</v>
      </c>
    </row>
    <row r="50" spans="1:1" x14ac:dyDescent="0.2">
      <c r="A50" t="s">
        <v>1024</v>
      </c>
    </row>
    <row r="51" spans="1:1" x14ac:dyDescent="0.2">
      <c r="A51" t="s">
        <v>1025</v>
      </c>
    </row>
    <row r="52" spans="1:1" x14ac:dyDescent="0.2">
      <c r="A52" t="s">
        <v>1026</v>
      </c>
    </row>
    <row r="53" spans="1:1" x14ac:dyDescent="0.2">
      <c r="A53" t="s">
        <v>1027</v>
      </c>
    </row>
    <row r="54" spans="1:1" x14ac:dyDescent="0.2">
      <c r="A54" t="s">
        <v>1028</v>
      </c>
    </row>
    <row r="55" spans="1:1" x14ac:dyDescent="0.2">
      <c r="A55" t="s">
        <v>1029</v>
      </c>
    </row>
    <row r="56" spans="1:1" x14ac:dyDescent="0.2">
      <c r="A56" t="s">
        <v>1030</v>
      </c>
    </row>
    <row r="57" spans="1:1" x14ac:dyDescent="0.2">
      <c r="A57" t="s">
        <v>1031</v>
      </c>
    </row>
    <row r="58" spans="1:1" x14ac:dyDescent="0.2">
      <c r="A58" t="s">
        <v>1032</v>
      </c>
    </row>
    <row r="59" spans="1:1" x14ac:dyDescent="0.2">
      <c r="A59" t="s">
        <v>1033</v>
      </c>
    </row>
    <row r="60" spans="1:1" x14ac:dyDescent="0.2">
      <c r="A60" t="s">
        <v>1034</v>
      </c>
    </row>
    <row r="61" spans="1:1" x14ac:dyDescent="0.2">
      <c r="A61" t="s">
        <v>1035</v>
      </c>
    </row>
    <row r="62" spans="1:1" x14ac:dyDescent="0.2">
      <c r="A62" t="s">
        <v>1036</v>
      </c>
    </row>
    <row r="63" spans="1:1" x14ac:dyDescent="0.2">
      <c r="A63" t="s">
        <v>1037</v>
      </c>
    </row>
    <row r="64" spans="1:1" x14ac:dyDescent="0.2">
      <c r="A64" t="s">
        <v>1038</v>
      </c>
    </row>
    <row r="65" spans="1:1" x14ac:dyDescent="0.2">
      <c r="A65" t="s">
        <v>1039</v>
      </c>
    </row>
    <row r="66" spans="1:1" x14ac:dyDescent="0.2">
      <c r="A66" t="s">
        <v>1040</v>
      </c>
    </row>
    <row r="67" spans="1:1" x14ac:dyDescent="0.2">
      <c r="A67" t="s">
        <v>1041</v>
      </c>
    </row>
    <row r="68" spans="1:1" x14ac:dyDescent="0.2">
      <c r="A68" t="s">
        <v>1042</v>
      </c>
    </row>
    <row r="69" spans="1:1" x14ac:dyDescent="0.2">
      <c r="A69" t="s">
        <v>1043</v>
      </c>
    </row>
    <row r="70" spans="1:1" x14ac:dyDescent="0.2">
      <c r="A70" t="s">
        <v>1044</v>
      </c>
    </row>
    <row r="71" spans="1:1" x14ac:dyDescent="0.2">
      <c r="A71" t="s">
        <v>1045</v>
      </c>
    </row>
    <row r="72" spans="1:1" x14ac:dyDescent="0.2">
      <c r="A72" t="s">
        <v>1046</v>
      </c>
    </row>
    <row r="73" spans="1:1" x14ac:dyDescent="0.2">
      <c r="A73" t="s">
        <v>1047</v>
      </c>
    </row>
    <row r="74" spans="1:1" x14ac:dyDescent="0.2">
      <c r="A74" t="s">
        <v>1048</v>
      </c>
    </row>
    <row r="75" spans="1:1" x14ac:dyDescent="0.2">
      <c r="A75" t="s">
        <v>1049</v>
      </c>
    </row>
    <row r="76" spans="1:1" x14ac:dyDescent="0.2">
      <c r="A76" t="s">
        <v>1050</v>
      </c>
    </row>
    <row r="77" spans="1:1" x14ac:dyDescent="0.2">
      <c r="A77" t="s">
        <v>1051</v>
      </c>
    </row>
    <row r="78" spans="1:1" x14ac:dyDescent="0.2">
      <c r="A78" t="s">
        <v>1052</v>
      </c>
    </row>
    <row r="79" spans="1:1" x14ac:dyDescent="0.2">
      <c r="A79" t="s">
        <v>1053</v>
      </c>
    </row>
    <row r="80" spans="1:1" x14ac:dyDescent="0.2">
      <c r="A80" t="s">
        <v>1054</v>
      </c>
    </row>
    <row r="81" spans="1:1" x14ac:dyDescent="0.2">
      <c r="A81" t="s">
        <v>1055</v>
      </c>
    </row>
    <row r="82" spans="1:1" x14ac:dyDescent="0.2">
      <c r="A82" t="s">
        <v>1056</v>
      </c>
    </row>
    <row r="83" spans="1:1" x14ac:dyDescent="0.2">
      <c r="A83" t="s">
        <v>1057</v>
      </c>
    </row>
    <row r="84" spans="1:1" x14ac:dyDescent="0.2">
      <c r="A84" t="s">
        <v>1058</v>
      </c>
    </row>
    <row r="85" spans="1:1" x14ac:dyDescent="0.2">
      <c r="A85" t="s">
        <v>1059</v>
      </c>
    </row>
    <row r="86" spans="1:1" x14ac:dyDescent="0.2">
      <c r="A86" t="s">
        <v>1060</v>
      </c>
    </row>
    <row r="87" spans="1:1" x14ac:dyDescent="0.2">
      <c r="A87" t="s">
        <v>1061</v>
      </c>
    </row>
    <row r="88" spans="1:1" x14ac:dyDescent="0.2">
      <c r="A88" t="s">
        <v>1062</v>
      </c>
    </row>
    <row r="89" spans="1:1" x14ac:dyDescent="0.2">
      <c r="A89" t="s">
        <v>1063</v>
      </c>
    </row>
    <row r="90" spans="1:1" x14ac:dyDescent="0.2">
      <c r="A90" t="s">
        <v>1064</v>
      </c>
    </row>
    <row r="91" spans="1:1" x14ac:dyDescent="0.2">
      <c r="A91" t="s">
        <v>1065</v>
      </c>
    </row>
    <row r="92" spans="1:1" x14ac:dyDescent="0.2">
      <c r="A92" t="s">
        <v>1066</v>
      </c>
    </row>
    <row r="93" spans="1:1" x14ac:dyDescent="0.2">
      <c r="A93" t="s">
        <v>1067</v>
      </c>
    </row>
    <row r="94" spans="1:1" x14ac:dyDescent="0.2">
      <c r="A94" t="s">
        <v>1068</v>
      </c>
    </row>
    <row r="95" spans="1:1" x14ac:dyDescent="0.2">
      <c r="A95" t="s">
        <v>1069</v>
      </c>
    </row>
    <row r="96" spans="1:1" x14ac:dyDescent="0.2">
      <c r="A96" t="s">
        <v>1070</v>
      </c>
    </row>
    <row r="97" spans="1:1" x14ac:dyDescent="0.2">
      <c r="A97" t="s">
        <v>1071</v>
      </c>
    </row>
    <row r="98" spans="1:1" x14ac:dyDescent="0.2">
      <c r="A98" t="s">
        <v>1072</v>
      </c>
    </row>
    <row r="99" spans="1:1" x14ac:dyDescent="0.2">
      <c r="A99" t="s">
        <v>1073</v>
      </c>
    </row>
    <row r="100" spans="1:1" x14ac:dyDescent="0.2">
      <c r="A100" t="s">
        <v>1074</v>
      </c>
    </row>
    <row r="101" spans="1:1" x14ac:dyDescent="0.2">
      <c r="A101" t="s">
        <v>1075</v>
      </c>
    </row>
    <row r="102" spans="1:1" x14ac:dyDescent="0.2">
      <c r="A102" t="s">
        <v>1076</v>
      </c>
    </row>
    <row r="103" spans="1:1" x14ac:dyDescent="0.2">
      <c r="A103" t="s">
        <v>1077</v>
      </c>
    </row>
    <row r="104" spans="1:1" x14ac:dyDescent="0.2">
      <c r="A104" t="s">
        <v>1078</v>
      </c>
    </row>
    <row r="105" spans="1:1" x14ac:dyDescent="0.2">
      <c r="A105" t="s">
        <v>1079</v>
      </c>
    </row>
    <row r="106" spans="1:1" x14ac:dyDescent="0.2">
      <c r="A106" t="s">
        <v>1080</v>
      </c>
    </row>
    <row r="107" spans="1:1" x14ac:dyDescent="0.2">
      <c r="A107" t="s">
        <v>1081</v>
      </c>
    </row>
    <row r="108" spans="1:1" x14ac:dyDescent="0.2">
      <c r="A108" t="s">
        <v>1082</v>
      </c>
    </row>
    <row r="109" spans="1:1" x14ac:dyDescent="0.2">
      <c r="A109" t="s">
        <v>1083</v>
      </c>
    </row>
    <row r="110" spans="1:1" x14ac:dyDescent="0.2">
      <c r="A110" t="s">
        <v>1084</v>
      </c>
    </row>
    <row r="111" spans="1:1" x14ac:dyDescent="0.2">
      <c r="A111" t="s">
        <v>1085</v>
      </c>
    </row>
    <row r="112" spans="1:1" x14ac:dyDescent="0.2">
      <c r="A112" t="s">
        <v>1086</v>
      </c>
    </row>
    <row r="113" spans="1:1" x14ac:dyDescent="0.2">
      <c r="A113" t="s">
        <v>1087</v>
      </c>
    </row>
    <row r="114" spans="1:1" x14ac:dyDescent="0.2">
      <c r="A114" t="s">
        <v>1088</v>
      </c>
    </row>
    <row r="115" spans="1:1" x14ac:dyDescent="0.2">
      <c r="A115" t="s">
        <v>1089</v>
      </c>
    </row>
    <row r="116" spans="1:1" x14ac:dyDescent="0.2">
      <c r="A116" t="s">
        <v>1090</v>
      </c>
    </row>
    <row r="117" spans="1:1" x14ac:dyDescent="0.2">
      <c r="A117" t="s">
        <v>1091</v>
      </c>
    </row>
    <row r="118" spans="1:1" x14ac:dyDescent="0.2">
      <c r="A118" t="s">
        <v>1092</v>
      </c>
    </row>
    <row r="119" spans="1:1" x14ac:dyDescent="0.2">
      <c r="A119" t="s">
        <v>1093</v>
      </c>
    </row>
    <row r="120" spans="1:1" x14ac:dyDescent="0.2">
      <c r="A120" t="s">
        <v>1094</v>
      </c>
    </row>
    <row r="121" spans="1:1" x14ac:dyDescent="0.2">
      <c r="A121" t="s">
        <v>1095</v>
      </c>
    </row>
    <row r="122" spans="1:1" x14ac:dyDescent="0.2">
      <c r="A122" t="s">
        <v>1096</v>
      </c>
    </row>
    <row r="123" spans="1:1" x14ac:dyDescent="0.2">
      <c r="A123" t="s">
        <v>1097</v>
      </c>
    </row>
    <row r="124" spans="1:1" x14ac:dyDescent="0.2">
      <c r="A124" t="s">
        <v>1098</v>
      </c>
    </row>
    <row r="125" spans="1:1" x14ac:dyDescent="0.2">
      <c r="A125" t="s">
        <v>1099</v>
      </c>
    </row>
    <row r="126" spans="1:1" x14ac:dyDescent="0.2">
      <c r="A126" t="s">
        <v>1100</v>
      </c>
    </row>
    <row r="127" spans="1:1" x14ac:dyDescent="0.2">
      <c r="A127" t="s">
        <v>1101</v>
      </c>
    </row>
    <row r="128" spans="1:1" x14ac:dyDescent="0.2">
      <c r="A128" t="s">
        <v>1102</v>
      </c>
    </row>
    <row r="129" spans="1:1" x14ac:dyDescent="0.2">
      <c r="A129" t="s">
        <v>1103</v>
      </c>
    </row>
    <row r="130" spans="1:1" x14ac:dyDescent="0.2">
      <c r="A130" t="s">
        <v>1104</v>
      </c>
    </row>
    <row r="131" spans="1:1" x14ac:dyDescent="0.2">
      <c r="A131" t="s">
        <v>1105</v>
      </c>
    </row>
    <row r="132" spans="1:1" x14ac:dyDescent="0.2">
      <c r="A132" t="s">
        <v>1106</v>
      </c>
    </row>
    <row r="133" spans="1:1" x14ac:dyDescent="0.2">
      <c r="A133" t="s">
        <v>1107</v>
      </c>
    </row>
    <row r="134" spans="1:1" x14ac:dyDescent="0.2">
      <c r="A134" t="s">
        <v>1108</v>
      </c>
    </row>
    <row r="135" spans="1:1" x14ac:dyDescent="0.2">
      <c r="A135" t="s">
        <v>1109</v>
      </c>
    </row>
    <row r="136" spans="1:1" x14ac:dyDescent="0.2">
      <c r="A136" t="s">
        <v>1110</v>
      </c>
    </row>
    <row r="137" spans="1:1" x14ac:dyDescent="0.2">
      <c r="A137" t="s">
        <v>1111</v>
      </c>
    </row>
    <row r="138" spans="1:1" x14ac:dyDescent="0.2">
      <c r="A138" t="s">
        <v>1112</v>
      </c>
    </row>
    <row r="139" spans="1:1" x14ac:dyDescent="0.2">
      <c r="A139" t="s">
        <v>1113</v>
      </c>
    </row>
    <row r="140" spans="1:1" x14ac:dyDescent="0.2">
      <c r="A140" t="s">
        <v>1114</v>
      </c>
    </row>
    <row r="141" spans="1:1" x14ac:dyDescent="0.2">
      <c r="A141" t="s">
        <v>1115</v>
      </c>
    </row>
    <row r="142" spans="1:1" x14ac:dyDescent="0.2">
      <c r="A142" t="s">
        <v>1116</v>
      </c>
    </row>
    <row r="143" spans="1:1" x14ac:dyDescent="0.2">
      <c r="A143" t="s">
        <v>1117</v>
      </c>
    </row>
    <row r="144" spans="1:1" x14ac:dyDescent="0.2">
      <c r="A144" t="s">
        <v>1118</v>
      </c>
    </row>
    <row r="145" spans="1:1" x14ac:dyDescent="0.2">
      <c r="A145" t="s">
        <v>1119</v>
      </c>
    </row>
    <row r="146" spans="1:1" x14ac:dyDescent="0.2">
      <c r="A146" t="s">
        <v>1120</v>
      </c>
    </row>
    <row r="147" spans="1:1" x14ac:dyDescent="0.2">
      <c r="A147" t="s">
        <v>1121</v>
      </c>
    </row>
    <row r="148" spans="1:1" x14ac:dyDescent="0.2">
      <c r="A148" t="s">
        <v>1122</v>
      </c>
    </row>
    <row r="149" spans="1:1" x14ac:dyDescent="0.2">
      <c r="A149" t="s">
        <v>1123</v>
      </c>
    </row>
    <row r="150" spans="1:1" x14ac:dyDescent="0.2">
      <c r="A150" t="s">
        <v>1124</v>
      </c>
    </row>
    <row r="151" spans="1:1" x14ac:dyDescent="0.2">
      <c r="A151" t="s">
        <v>1125</v>
      </c>
    </row>
    <row r="152" spans="1:1" x14ac:dyDescent="0.2">
      <c r="A152" t="s">
        <v>1126</v>
      </c>
    </row>
    <row r="153" spans="1:1" x14ac:dyDescent="0.2">
      <c r="A153" t="s">
        <v>1127</v>
      </c>
    </row>
    <row r="154" spans="1:1" x14ac:dyDescent="0.2">
      <c r="A154" t="s">
        <v>1128</v>
      </c>
    </row>
    <row r="155" spans="1:1" x14ac:dyDescent="0.2">
      <c r="A155" t="s">
        <v>1129</v>
      </c>
    </row>
    <row r="156" spans="1:1" x14ac:dyDescent="0.2">
      <c r="A156" t="s">
        <v>1130</v>
      </c>
    </row>
    <row r="157" spans="1:1" x14ac:dyDescent="0.2">
      <c r="A157" t="s">
        <v>1131</v>
      </c>
    </row>
    <row r="158" spans="1:1" x14ac:dyDescent="0.2">
      <c r="A158" t="s">
        <v>1132</v>
      </c>
    </row>
    <row r="159" spans="1:1" x14ac:dyDescent="0.2">
      <c r="A159" t="s">
        <v>1133</v>
      </c>
    </row>
    <row r="160" spans="1:1" x14ac:dyDescent="0.2">
      <c r="A160" t="s">
        <v>1134</v>
      </c>
    </row>
    <row r="161" spans="1:1" x14ac:dyDescent="0.2">
      <c r="A161" t="s">
        <v>1135</v>
      </c>
    </row>
    <row r="162" spans="1:1" x14ac:dyDescent="0.2">
      <c r="A162" t="s">
        <v>1136</v>
      </c>
    </row>
    <row r="163" spans="1:1" x14ac:dyDescent="0.2">
      <c r="A163" t="s">
        <v>1137</v>
      </c>
    </row>
    <row r="164" spans="1:1" x14ac:dyDescent="0.2">
      <c r="A164" t="s">
        <v>1138</v>
      </c>
    </row>
    <row r="165" spans="1:1" x14ac:dyDescent="0.2">
      <c r="A165" t="s">
        <v>1138</v>
      </c>
    </row>
    <row r="166" spans="1:1" x14ac:dyDescent="0.2">
      <c r="A166" t="s">
        <v>1139</v>
      </c>
    </row>
    <row r="167" spans="1:1" x14ac:dyDescent="0.2">
      <c r="A167" t="s">
        <v>1140</v>
      </c>
    </row>
    <row r="168" spans="1:1" x14ac:dyDescent="0.2">
      <c r="A168" t="s">
        <v>1141</v>
      </c>
    </row>
    <row r="169" spans="1:1" x14ac:dyDescent="0.2">
      <c r="A169" t="s">
        <v>1142</v>
      </c>
    </row>
    <row r="170" spans="1:1" x14ac:dyDescent="0.2">
      <c r="A170" t="s">
        <v>1143</v>
      </c>
    </row>
    <row r="171" spans="1:1" x14ac:dyDescent="0.2">
      <c r="A171" t="s">
        <v>1143</v>
      </c>
    </row>
    <row r="172" spans="1:1" x14ac:dyDescent="0.2">
      <c r="A172" t="s">
        <v>1144</v>
      </c>
    </row>
    <row r="173" spans="1:1" x14ac:dyDescent="0.2">
      <c r="A173" t="s">
        <v>1145</v>
      </c>
    </row>
    <row r="174" spans="1:1" x14ac:dyDescent="0.2">
      <c r="A174" t="s">
        <v>1146</v>
      </c>
    </row>
    <row r="175" spans="1:1" x14ac:dyDescent="0.2">
      <c r="A175" t="s">
        <v>1146</v>
      </c>
    </row>
    <row r="176" spans="1:1" x14ac:dyDescent="0.2">
      <c r="A176" t="s">
        <v>1147</v>
      </c>
    </row>
    <row r="177" spans="1:1" x14ac:dyDescent="0.2">
      <c r="A177" t="s">
        <v>1148</v>
      </c>
    </row>
    <row r="178" spans="1:1" x14ac:dyDescent="0.2">
      <c r="A178" t="s">
        <v>1148</v>
      </c>
    </row>
    <row r="179" spans="1:1" x14ac:dyDescent="0.2">
      <c r="A179" t="s">
        <v>1149</v>
      </c>
    </row>
    <row r="180" spans="1:1" x14ac:dyDescent="0.2">
      <c r="A180" t="s">
        <v>1150</v>
      </c>
    </row>
    <row r="181" spans="1:1" x14ac:dyDescent="0.2">
      <c r="A181" t="s">
        <v>1150</v>
      </c>
    </row>
    <row r="182" spans="1:1" x14ac:dyDescent="0.2">
      <c r="A182" t="s">
        <v>1151</v>
      </c>
    </row>
    <row r="183" spans="1:1" x14ac:dyDescent="0.2">
      <c r="A183" t="s">
        <v>1152</v>
      </c>
    </row>
    <row r="184" spans="1:1" x14ac:dyDescent="0.2">
      <c r="A184" t="s">
        <v>1153</v>
      </c>
    </row>
    <row r="185" spans="1:1" x14ac:dyDescent="0.2">
      <c r="A185" t="s">
        <v>1154</v>
      </c>
    </row>
    <row r="186" spans="1:1" x14ac:dyDescent="0.2">
      <c r="A186" t="s">
        <v>1153</v>
      </c>
    </row>
    <row r="187" spans="1:1" x14ac:dyDescent="0.2">
      <c r="A187" t="s">
        <v>1155</v>
      </c>
    </row>
    <row r="188" spans="1:1" x14ac:dyDescent="0.2">
      <c r="A188" t="s">
        <v>1156</v>
      </c>
    </row>
    <row r="189" spans="1:1" x14ac:dyDescent="0.2">
      <c r="A189" t="s">
        <v>1157</v>
      </c>
    </row>
    <row r="190" spans="1:1" x14ac:dyDescent="0.2">
      <c r="A190" t="s">
        <v>1158</v>
      </c>
    </row>
    <row r="191" spans="1:1" x14ac:dyDescent="0.2">
      <c r="A191" t="s">
        <v>1158</v>
      </c>
    </row>
    <row r="192" spans="1:1" x14ac:dyDescent="0.2">
      <c r="A192" t="s">
        <v>1159</v>
      </c>
    </row>
    <row r="193" spans="1:1" x14ac:dyDescent="0.2">
      <c r="A193" t="s">
        <v>1160</v>
      </c>
    </row>
    <row r="194" spans="1:1" x14ac:dyDescent="0.2">
      <c r="A194" t="s">
        <v>1161</v>
      </c>
    </row>
    <row r="195" spans="1:1" x14ac:dyDescent="0.2">
      <c r="A195" t="s">
        <v>1162</v>
      </c>
    </row>
    <row r="196" spans="1:1" x14ac:dyDescent="0.2">
      <c r="A196" t="s">
        <v>1163</v>
      </c>
    </row>
    <row r="197" spans="1:1" x14ac:dyDescent="0.2">
      <c r="A197" t="s">
        <v>1164</v>
      </c>
    </row>
    <row r="198" spans="1:1" x14ac:dyDescent="0.2">
      <c r="A198" t="s">
        <v>1165</v>
      </c>
    </row>
    <row r="199" spans="1:1" x14ac:dyDescent="0.2">
      <c r="A199" t="s">
        <v>1166</v>
      </c>
    </row>
    <row r="200" spans="1:1" x14ac:dyDescent="0.2">
      <c r="A200" t="s">
        <v>1167</v>
      </c>
    </row>
    <row r="201" spans="1:1" x14ac:dyDescent="0.2">
      <c r="A201" t="s">
        <v>1168</v>
      </c>
    </row>
    <row r="202" spans="1:1" x14ac:dyDescent="0.2">
      <c r="A202" t="s">
        <v>1169</v>
      </c>
    </row>
    <row r="203" spans="1:1" x14ac:dyDescent="0.2">
      <c r="A203" t="s">
        <v>1170</v>
      </c>
    </row>
    <row r="204" spans="1:1" x14ac:dyDescent="0.2">
      <c r="A204" t="s">
        <v>1171</v>
      </c>
    </row>
    <row r="205" spans="1:1" x14ac:dyDescent="0.2">
      <c r="A205" t="s">
        <v>1172</v>
      </c>
    </row>
    <row r="206" spans="1:1" x14ac:dyDescent="0.2">
      <c r="A206" t="s">
        <v>1173</v>
      </c>
    </row>
    <row r="207" spans="1:1" x14ac:dyDescent="0.2">
      <c r="A207" t="s">
        <v>1174</v>
      </c>
    </row>
    <row r="208" spans="1:1" x14ac:dyDescent="0.2">
      <c r="A208" t="s">
        <v>1175</v>
      </c>
    </row>
    <row r="209" spans="1:1" x14ac:dyDescent="0.2">
      <c r="A209" t="s">
        <v>1176</v>
      </c>
    </row>
    <row r="210" spans="1:1" x14ac:dyDescent="0.2">
      <c r="A210" t="s">
        <v>1177</v>
      </c>
    </row>
    <row r="211" spans="1:1" x14ac:dyDescent="0.2">
      <c r="A211" t="s">
        <v>1178</v>
      </c>
    </row>
    <row r="212" spans="1:1" x14ac:dyDescent="0.2">
      <c r="A212" t="s">
        <v>1179</v>
      </c>
    </row>
    <row r="213" spans="1:1" x14ac:dyDescent="0.2">
      <c r="A213" t="s">
        <v>1180</v>
      </c>
    </row>
    <row r="214" spans="1:1" x14ac:dyDescent="0.2">
      <c r="A214" t="s">
        <v>1181</v>
      </c>
    </row>
    <row r="215" spans="1:1" x14ac:dyDescent="0.2">
      <c r="A215" t="s">
        <v>1182</v>
      </c>
    </row>
    <row r="216" spans="1:1" x14ac:dyDescent="0.2">
      <c r="A216" t="s">
        <v>1183</v>
      </c>
    </row>
    <row r="217" spans="1:1" x14ac:dyDescent="0.2">
      <c r="A217" t="s">
        <v>1184</v>
      </c>
    </row>
    <row r="218" spans="1:1" x14ac:dyDescent="0.2">
      <c r="A218" t="s">
        <v>1185</v>
      </c>
    </row>
    <row r="219" spans="1:1" x14ac:dyDescent="0.2">
      <c r="A219" t="s">
        <v>1186</v>
      </c>
    </row>
    <row r="220" spans="1:1" x14ac:dyDescent="0.2">
      <c r="A220" t="s">
        <v>1186</v>
      </c>
    </row>
    <row r="221" spans="1:1" x14ac:dyDescent="0.2">
      <c r="A221" t="s">
        <v>1187</v>
      </c>
    </row>
    <row r="222" spans="1:1" x14ac:dyDescent="0.2">
      <c r="A222" t="s">
        <v>1188</v>
      </c>
    </row>
    <row r="223" spans="1:1" x14ac:dyDescent="0.2">
      <c r="A223" t="s">
        <v>1189</v>
      </c>
    </row>
    <row r="224" spans="1:1" x14ac:dyDescent="0.2">
      <c r="A224" t="s">
        <v>1190</v>
      </c>
    </row>
    <row r="225" spans="1:1" x14ac:dyDescent="0.2">
      <c r="A225" t="s">
        <v>1191</v>
      </c>
    </row>
    <row r="226" spans="1:1" x14ac:dyDescent="0.2">
      <c r="A226" t="s">
        <v>1192</v>
      </c>
    </row>
    <row r="227" spans="1:1" x14ac:dyDescent="0.2">
      <c r="A227" t="s">
        <v>1193</v>
      </c>
    </row>
    <row r="228" spans="1:1" x14ac:dyDescent="0.2">
      <c r="A228" t="s">
        <v>1194</v>
      </c>
    </row>
    <row r="229" spans="1:1" x14ac:dyDescent="0.2">
      <c r="A229" t="s">
        <v>1195</v>
      </c>
    </row>
    <row r="230" spans="1:1" x14ac:dyDescent="0.2">
      <c r="A230" t="s">
        <v>1196</v>
      </c>
    </row>
    <row r="231" spans="1:1" x14ac:dyDescent="0.2">
      <c r="A231" t="s">
        <v>1197</v>
      </c>
    </row>
    <row r="232" spans="1:1" x14ac:dyDescent="0.2">
      <c r="A232" t="s">
        <v>1198</v>
      </c>
    </row>
    <row r="233" spans="1:1" x14ac:dyDescent="0.2">
      <c r="A233" t="s">
        <v>1199</v>
      </c>
    </row>
    <row r="234" spans="1:1" x14ac:dyDescent="0.2">
      <c r="A234" t="s">
        <v>1199</v>
      </c>
    </row>
    <row r="235" spans="1:1" x14ac:dyDescent="0.2">
      <c r="A235" t="s">
        <v>1199</v>
      </c>
    </row>
    <row r="236" spans="1:1" x14ac:dyDescent="0.2">
      <c r="A236" t="s">
        <v>1200</v>
      </c>
    </row>
    <row r="237" spans="1:1" x14ac:dyDescent="0.2">
      <c r="A237" t="s">
        <v>1201</v>
      </c>
    </row>
    <row r="238" spans="1:1" x14ac:dyDescent="0.2">
      <c r="A238" t="s">
        <v>1202</v>
      </c>
    </row>
    <row r="239" spans="1:1" x14ac:dyDescent="0.2">
      <c r="A239" t="s">
        <v>1203</v>
      </c>
    </row>
    <row r="240" spans="1:1" x14ac:dyDescent="0.2">
      <c r="A240" t="s">
        <v>1204</v>
      </c>
    </row>
    <row r="241" spans="1:1" x14ac:dyDescent="0.2">
      <c r="A241" t="s">
        <v>1205</v>
      </c>
    </row>
    <row r="242" spans="1:1" x14ac:dyDescent="0.2">
      <c r="A242" t="s">
        <v>1206</v>
      </c>
    </row>
    <row r="243" spans="1:1" x14ac:dyDescent="0.2">
      <c r="A243" t="s">
        <v>1206</v>
      </c>
    </row>
    <row r="244" spans="1:1" x14ac:dyDescent="0.2">
      <c r="A244" t="s">
        <v>1207</v>
      </c>
    </row>
    <row r="245" spans="1:1" x14ac:dyDescent="0.2">
      <c r="A245" t="s">
        <v>1208</v>
      </c>
    </row>
    <row r="246" spans="1:1" x14ac:dyDescent="0.2">
      <c r="A246" t="s">
        <v>1209</v>
      </c>
    </row>
    <row r="247" spans="1:1" x14ac:dyDescent="0.2">
      <c r="A247" t="s">
        <v>1210</v>
      </c>
    </row>
    <row r="248" spans="1:1" x14ac:dyDescent="0.2">
      <c r="A248" t="s">
        <v>1211</v>
      </c>
    </row>
    <row r="249" spans="1:1" x14ac:dyDescent="0.2">
      <c r="A249" t="s">
        <v>1212</v>
      </c>
    </row>
    <row r="250" spans="1:1" x14ac:dyDescent="0.2">
      <c r="A250" t="s">
        <v>1213</v>
      </c>
    </row>
    <row r="251" spans="1:1" x14ac:dyDescent="0.2">
      <c r="A251" t="s">
        <v>1214</v>
      </c>
    </row>
    <row r="252" spans="1:1" x14ac:dyDescent="0.2">
      <c r="A252" t="s">
        <v>1215</v>
      </c>
    </row>
    <row r="253" spans="1:1" x14ac:dyDescent="0.2">
      <c r="A253" t="s">
        <v>1216</v>
      </c>
    </row>
    <row r="254" spans="1:1" x14ac:dyDescent="0.2">
      <c r="A254" t="s">
        <v>1217</v>
      </c>
    </row>
    <row r="255" spans="1:1" x14ac:dyDescent="0.2">
      <c r="A255" t="s">
        <v>1218</v>
      </c>
    </row>
    <row r="256" spans="1:1" x14ac:dyDescent="0.2">
      <c r="A256" t="s">
        <v>1219</v>
      </c>
    </row>
    <row r="257" spans="1:1" x14ac:dyDescent="0.2">
      <c r="A257" t="s">
        <v>1220</v>
      </c>
    </row>
    <row r="258" spans="1:1" x14ac:dyDescent="0.2">
      <c r="A258" t="s">
        <v>1221</v>
      </c>
    </row>
    <row r="259" spans="1:1" x14ac:dyDescent="0.2">
      <c r="A259" t="s">
        <v>1222</v>
      </c>
    </row>
    <row r="260" spans="1:1" x14ac:dyDescent="0.2">
      <c r="A260" t="s">
        <v>1223</v>
      </c>
    </row>
    <row r="261" spans="1:1" x14ac:dyDescent="0.2">
      <c r="A261" t="s">
        <v>1224</v>
      </c>
    </row>
    <row r="262" spans="1:1" x14ac:dyDescent="0.2">
      <c r="A262" t="s">
        <v>1224</v>
      </c>
    </row>
    <row r="263" spans="1:1" x14ac:dyDescent="0.2">
      <c r="A263" t="s">
        <v>1225</v>
      </c>
    </row>
    <row r="264" spans="1:1" x14ac:dyDescent="0.2">
      <c r="A264" t="s">
        <v>1226</v>
      </c>
    </row>
    <row r="265" spans="1:1" x14ac:dyDescent="0.2">
      <c r="A265" t="s">
        <v>1227</v>
      </c>
    </row>
    <row r="266" spans="1:1" x14ac:dyDescent="0.2">
      <c r="A266" t="s">
        <v>1228</v>
      </c>
    </row>
    <row r="267" spans="1:1" x14ac:dyDescent="0.2">
      <c r="A267" t="s">
        <v>1229</v>
      </c>
    </row>
    <row r="268" spans="1:1" x14ac:dyDescent="0.2">
      <c r="A268" t="s">
        <v>1230</v>
      </c>
    </row>
    <row r="269" spans="1:1" x14ac:dyDescent="0.2">
      <c r="A269" t="s">
        <v>1231</v>
      </c>
    </row>
    <row r="270" spans="1:1" x14ac:dyDescent="0.2">
      <c r="A270" t="s">
        <v>1232</v>
      </c>
    </row>
    <row r="271" spans="1:1" x14ac:dyDescent="0.2">
      <c r="A271" t="s">
        <v>1233</v>
      </c>
    </row>
    <row r="272" spans="1:1" x14ac:dyDescent="0.2">
      <c r="A272" t="s">
        <v>1234</v>
      </c>
    </row>
    <row r="273" spans="1:1" x14ac:dyDescent="0.2">
      <c r="A273" t="s">
        <v>1235</v>
      </c>
    </row>
    <row r="274" spans="1:1" x14ac:dyDescent="0.2">
      <c r="A274" t="s">
        <v>1236</v>
      </c>
    </row>
    <row r="275" spans="1:1" x14ac:dyDescent="0.2">
      <c r="A275" t="s">
        <v>1237</v>
      </c>
    </row>
    <row r="276" spans="1:1" x14ac:dyDescent="0.2">
      <c r="A276" t="s">
        <v>1238</v>
      </c>
    </row>
    <row r="277" spans="1:1" x14ac:dyDescent="0.2">
      <c r="A277" t="s">
        <v>1239</v>
      </c>
    </row>
    <row r="278" spans="1:1" x14ac:dyDescent="0.2">
      <c r="A278" t="s">
        <v>1240</v>
      </c>
    </row>
    <row r="279" spans="1:1" x14ac:dyDescent="0.2">
      <c r="A279" t="s">
        <v>1240</v>
      </c>
    </row>
    <row r="280" spans="1:1" x14ac:dyDescent="0.2">
      <c r="A280" t="s">
        <v>1241</v>
      </c>
    </row>
    <row r="281" spans="1:1" x14ac:dyDescent="0.2">
      <c r="A281" t="s">
        <v>1242</v>
      </c>
    </row>
    <row r="282" spans="1:1" x14ac:dyDescent="0.2">
      <c r="A282" t="s">
        <v>1242</v>
      </c>
    </row>
    <row r="283" spans="1:1" x14ac:dyDescent="0.2">
      <c r="A283" t="s">
        <v>1243</v>
      </c>
    </row>
    <row r="284" spans="1:1" x14ac:dyDescent="0.2">
      <c r="A284" t="s">
        <v>1244</v>
      </c>
    </row>
    <row r="285" spans="1:1" x14ac:dyDescent="0.2">
      <c r="A285" t="s">
        <v>1245</v>
      </c>
    </row>
    <row r="286" spans="1:1" x14ac:dyDescent="0.2">
      <c r="A286" t="s">
        <v>1246</v>
      </c>
    </row>
    <row r="287" spans="1:1" x14ac:dyDescent="0.2">
      <c r="A287" t="s">
        <v>1247</v>
      </c>
    </row>
    <row r="288" spans="1:1" x14ac:dyDescent="0.2">
      <c r="A288" t="s">
        <v>1248</v>
      </c>
    </row>
    <row r="289" spans="1:1" x14ac:dyDescent="0.2">
      <c r="A289" t="s">
        <v>1249</v>
      </c>
    </row>
    <row r="290" spans="1:1" x14ac:dyDescent="0.2">
      <c r="A290" t="s">
        <v>1250</v>
      </c>
    </row>
    <row r="291" spans="1:1" x14ac:dyDescent="0.2">
      <c r="A291" t="s">
        <v>1251</v>
      </c>
    </row>
    <row r="292" spans="1:1" x14ac:dyDescent="0.2">
      <c r="A292" t="s">
        <v>1252</v>
      </c>
    </row>
    <row r="293" spans="1:1" x14ac:dyDescent="0.2">
      <c r="A293" t="s">
        <v>1253</v>
      </c>
    </row>
    <row r="294" spans="1:1" x14ac:dyDescent="0.2">
      <c r="A294" t="s">
        <v>1254</v>
      </c>
    </row>
    <row r="295" spans="1:1" x14ac:dyDescent="0.2">
      <c r="A295" t="s">
        <v>1255</v>
      </c>
    </row>
    <row r="296" spans="1:1" x14ac:dyDescent="0.2">
      <c r="A296" t="s">
        <v>1256</v>
      </c>
    </row>
    <row r="297" spans="1:1" x14ac:dyDescent="0.2">
      <c r="A297" t="s">
        <v>1257</v>
      </c>
    </row>
    <row r="298" spans="1:1" x14ac:dyDescent="0.2">
      <c r="A298" t="s">
        <v>1258</v>
      </c>
    </row>
    <row r="299" spans="1:1" x14ac:dyDescent="0.2">
      <c r="A299" t="s">
        <v>1259</v>
      </c>
    </row>
    <row r="300" spans="1:1" x14ac:dyDescent="0.2">
      <c r="A300" t="s">
        <v>1260</v>
      </c>
    </row>
    <row r="301" spans="1:1" x14ac:dyDescent="0.2">
      <c r="A301" t="s">
        <v>1261</v>
      </c>
    </row>
    <row r="302" spans="1:1" x14ac:dyDescent="0.2">
      <c r="A302" t="s">
        <v>1262</v>
      </c>
    </row>
    <row r="303" spans="1:1" x14ac:dyDescent="0.2">
      <c r="A303" t="s">
        <v>1262</v>
      </c>
    </row>
    <row r="304" spans="1:1" x14ac:dyDescent="0.2">
      <c r="A304" t="s">
        <v>1263</v>
      </c>
    </row>
    <row r="305" spans="1:1" x14ac:dyDescent="0.2">
      <c r="A305" t="s">
        <v>1263</v>
      </c>
    </row>
    <row r="306" spans="1:1" x14ac:dyDescent="0.2">
      <c r="A306" t="s">
        <v>1264</v>
      </c>
    </row>
    <row r="307" spans="1:1" x14ac:dyDescent="0.2">
      <c r="A307" t="s">
        <v>1264</v>
      </c>
    </row>
    <row r="308" spans="1:1" x14ac:dyDescent="0.2">
      <c r="A308" t="s">
        <v>1265</v>
      </c>
    </row>
    <row r="309" spans="1:1" x14ac:dyDescent="0.2">
      <c r="A309" t="s">
        <v>1265</v>
      </c>
    </row>
    <row r="310" spans="1:1" x14ac:dyDescent="0.2">
      <c r="A310" t="s">
        <v>1266</v>
      </c>
    </row>
    <row r="311" spans="1:1" x14ac:dyDescent="0.2">
      <c r="A311" t="s">
        <v>1267</v>
      </c>
    </row>
    <row r="312" spans="1:1" x14ac:dyDescent="0.2">
      <c r="A312" t="s">
        <v>1267</v>
      </c>
    </row>
    <row r="313" spans="1:1" x14ac:dyDescent="0.2">
      <c r="A313" t="s">
        <v>1268</v>
      </c>
    </row>
    <row r="314" spans="1:1" x14ac:dyDescent="0.2">
      <c r="A314" t="s">
        <v>1268</v>
      </c>
    </row>
    <row r="315" spans="1:1" x14ac:dyDescent="0.2">
      <c r="A315" t="s">
        <v>1269</v>
      </c>
    </row>
    <row r="316" spans="1:1" x14ac:dyDescent="0.2">
      <c r="A316" t="s">
        <v>1269</v>
      </c>
    </row>
    <row r="317" spans="1:1" x14ac:dyDescent="0.2">
      <c r="A317" t="s">
        <v>1270</v>
      </c>
    </row>
    <row r="318" spans="1:1" x14ac:dyDescent="0.2">
      <c r="A318" t="s">
        <v>1271</v>
      </c>
    </row>
    <row r="319" spans="1:1" x14ac:dyDescent="0.2">
      <c r="A319" t="s">
        <v>1272</v>
      </c>
    </row>
    <row r="320" spans="1:1" x14ac:dyDescent="0.2">
      <c r="A320" t="s">
        <v>1273</v>
      </c>
    </row>
    <row r="321" spans="1:1" x14ac:dyDescent="0.2">
      <c r="A321" t="s">
        <v>1274</v>
      </c>
    </row>
    <row r="322" spans="1:1" x14ac:dyDescent="0.2">
      <c r="A322" t="s">
        <v>1274</v>
      </c>
    </row>
    <row r="323" spans="1:1" x14ac:dyDescent="0.2">
      <c r="A323" t="s">
        <v>1275</v>
      </c>
    </row>
    <row r="324" spans="1:1" x14ac:dyDescent="0.2">
      <c r="A324" t="s">
        <v>1276</v>
      </c>
    </row>
    <row r="325" spans="1:1" x14ac:dyDescent="0.2">
      <c r="A325" t="s">
        <v>1277</v>
      </c>
    </row>
    <row r="326" spans="1:1" x14ac:dyDescent="0.2">
      <c r="A326" t="s">
        <v>1278</v>
      </c>
    </row>
    <row r="327" spans="1:1" x14ac:dyDescent="0.2">
      <c r="A327" t="s">
        <v>1279</v>
      </c>
    </row>
    <row r="328" spans="1:1" x14ac:dyDescent="0.2">
      <c r="A328" t="s">
        <v>1280</v>
      </c>
    </row>
    <row r="329" spans="1:1" x14ac:dyDescent="0.2">
      <c r="A329" t="s">
        <v>1281</v>
      </c>
    </row>
    <row r="330" spans="1:1" x14ac:dyDescent="0.2">
      <c r="A330" t="s">
        <v>1282</v>
      </c>
    </row>
    <row r="331" spans="1:1" x14ac:dyDescent="0.2">
      <c r="A331" t="s">
        <v>1283</v>
      </c>
    </row>
    <row r="332" spans="1:1" x14ac:dyDescent="0.2">
      <c r="A332" t="s">
        <v>1284</v>
      </c>
    </row>
    <row r="333" spans="1:1" x14ac:dyDescent="0.2">
      <c r="A333" t="s">
        <v>1285</v>
      </c>
    </row>
    <row r="334" spans="1:1" x14ac:dyDescent="0.2">
      <c r="A334" t="s">
        <v>1286</v>
      </c>
    </row>
    <row r="335" spans="1:1" x14ac:dyDescent="0.2">
      <c r="A335" t="s">
        <v>1287</v>
      </c>
    </row>
    <row r="336" spans="1:1" x14ac:dyDescent="0.2">
      <c r="A336" t="s">
        <v>1288</v>
      </c>
    </row>
    <row r="337" spans="1:1" x14ac:dyDescent="0.2">
      <c r="A337" t="s">
        <v>1289</v>
      </c>
    </row>
    <row r="338" spans="1:1" x14ac:dyDescent="0.2">
      <c r="A338" t="s">
        <v>1290</v>
      </c>
    </row>
    <row r="339" spans="1:1" x14ac:dyDescent="0.2">
      <c r="A339" t="s">
        <v>1291</v>
      </c>
    </row>
    <row r="340" spans="1:1" x14ac:dyDescent="0.2">
      <c r="A340" t="s">
        <v>1292</v>
      </c>
    </row>
    <row r="341" spans="1:1" x14ac:dyDescent="0.2">
      <c r="A341" t="s">
        <v>1293</v>
      </c>
    </row>
    <row r="342" spans="1:1" x14ac:dyDescent="0.2">
      <c r="A342" t="s">
        <v>1294</v>
      </c>
    </row>
    <row r="343" spans="1:1" x14ac:dyDescent="0.2">
      <c r="A343" t="s">
        <v>1295</v>
      </c>
    </row>
    <row r="344" spans="1:1" x14ac:dyDescent="0.2">
      <c r="A344" t="s">
        <v>1296</v>
      </c>
    </row>
    <row r="345" spans="1:1" x14ac:dyDescent="0.2">
      <c r="A345" t="s">
        <v>1297</v>
      </c>
    </row>
    <row r="346" spans="1:1" x14ac:dyDescent="0.2">
      <c r="A346" t="s">
        <v>1298</v>
      </c>
    </row>
    <row r="347" spans="1:1" x14ac:dyDescent="0.2">
      <c r="A347" t="s">
        <v>1299</v>
      </c>
    </row>
    <row r="348" spans="1:1" x14ac:dyDescent="0.2">
      <c r="A348" t="s">
        <v>1300</v>
      </c>
    </row>
    <row r="349" spans="1:1" x14ac:dyDescent="0.2">
      <c r="A349" t="s">
        <v>1301</v>
      </c>
    </row>
    <row r="350" spans="1:1" x14ac:dyDescent="0.2">
      <c r="A350" t="s">
        <v>1302</v>
      </c>
    </row>
    <row r="351" spans="1:1" x14ac:dyDescent="0.2">
      <c r="A351" t="s">
        <v>1303</v>
      </c>
    </row>
    <row r="352" spans="1:1" x14ac:dyDescent="0.2">
      <c r="A352" t="s">
        <v>1304</v>
      </c>
    </row>
    <row r="353" spans="1:1" x14ac:dyDescent="0.2">
      <c r="A353" t="s">
        <v>1305</v>
      </c>
    </row>
    <row r="354" spans="1:1" x14ac:dyDescent="0.2">
      <c r="A354" t="s">
        <v>1306</v>
      </c>
    </row>
    <row r="355" spans="1:1" x14ac:dyDescent="0.2">
      <c r="A355" t="s">
        <v>1307</v>
      </c>
    </row>
    <row r="356" spans="1:1" x14ac:dyDescent="0.2">
      <c r="A356" t="s">
        <v>1308</v>
      </c>
    </row>
    <row r="357" spans="1:1" x14ac:dyDescent="0.2">
      <c r="A357" t="s">
        <v>1309</v>
      </c>
    </row>
    <row r="358" spans="1:1" x14ac:dyDescent="0.2">
      <c r="A358" t="s">
        <v>1309</v>
      </c>
    </row>
    <row r="359" spans="1:1" x14ac:dyDescent="0.2">
      <c r="A359" t="s">
        <v>1310</v>
      </c>
    </row>
    <row r="360" spans="1:1" x14ac:dyDescent="0.2">
      <c r="A360" t="s">
        <v>1310</v>
      </c>
    </row>
    <row r="361" spans="1:1" x14ac:dyDescent="0.2">
      <c r="A361" t="s">
        <v>1311</v>
      </c>
    </row>
    <row r="362" spans="1:1" x14ac:dyDescent="0.2">
      <c r="A362" t="s">
        <v>1311</v>
      </c>
    </row>
    <row r="363" spans="1:1" x14ac:dyDescent="0.2">
      <c r="A363" t="s">
        <v>1312</v>
      </c>
    </row>
    <row r="364" spans="1:1" x14ac:dyDescent="0.2">
      <c r="A364" t="s">
        <v>1312</v>
      </c>
    </row>
    <row r="365" spans="1:1" x14ac:dyDescent="0.2">
      <c r="A365" t="s">
        <v>1313</v>
      </c>
    </row>
    <row r="366" spans="1:1" x14ac:dyDescent="0.2">
      <c r="A366" t="s">
        <v>1313</v>
      </c>
    </row>
    <row r="367" spans="1:1" x14ac:dyDescent="0.2">
      <c r="A367" t="s">
        <v>1313</v>
      </c>
    </row>
    <row r="368" spans="1:1" x14ac:dyDescent="0.2">
      <c r="A368" t="s">
        <v>1313</v>
      </c>
    </row>
    <row r="369" spans="1:1" x14ac:dyDescent="0.2">
      <c r="A369" t="s">
        <v>1314</v>
      </c>
    </row>
    <row r="370" spans="1:1" x14ac:dyDescent="0.2">
      <c r="A370" t="s">
        <v>1314</v>
      </c>
    </row>
    <row r="371" spans="1:1" x14ac:dyDescent="0.2">
      <c r="A371" t="s">
        <v>1315</v>
      </c>
    </row>
    <row r="372" spans="1:1" x14ac:dyDescent="0.2">
      <c r="A372" t="s">
        <v>1315</v>
      </c>
    </row>
    <row r="373" spans="1:1" x14ac:dyDescent="0.2">
      <c r="A373" t="s">
        <v>1316</v>
      </c>
    </row>
    <row r="374" spans="1:1" x14ac:dyDescent="0.2">
      <c r="A374" t="s">
        <v>1317</v>
      </c>
    </row>
    <row r="375" spans="1:1" x14ac:dyDescent="0.2">
      <c r="A375" t="s">
        <v>1318</v>
      </c>
    </row>
    <row r="376" spans="1:1" x14ac:dyDescent="0.2">
      <c r="A376" t="s">
        <v>1318</v>
      </c>
    </row>
    <row r="377" spans="1:1" x14ac:dyDescent="0.2">
      <c r="A377" t="s">
        <v>1318</v>
      </c>
    </row>
    <row r="378" spans="1:1" x14ac:dyDescent="0.2">
      <c r="A378" t="s">
        <v>1319</v>
      </c>
    </row>
    <row r="379" spans="1:1" x14ac:dyDescent="0.2">
      <c r="A379" t="s">
        <v>1319</v>
      </c>
    </row>
    <row r="380" spans="1:1" x14ac:dyDescent="0.2">
      <c r="A380" t="s">
        <v>1319</v>
      </c>
    </row>
    <row r="381" spans="1:1" x14ac:dyDescent="0.2">
      <c r="A381" t="s">
        <v>1320</v>
      </c>
    </row>
    <row r="382" spans="1:1" x14ac:dyDescent="0.2">
      <c r="A382" t="s">
        <v>1320</v>
      </c>
    </row>
    <row r="383" spans="1:1" x14ac:dyDescent="0.2">
      <c r="A383" t="s">
        <v>1320</v>
      </c>
    </row>
    <row r="384" spans="1:1" x14ac:dyDescent="0.2">
      <c r="A384" t="s">
        <v>1321</v>
      </c>
    </row>
    <row r="385" spans="1:1" x14ac:dyDescent="0.2">
      <c r="A385" t="s">
        <v>1321</v>
      </c>
    </row>
    <row r="386" spans="1:1" x14ac:dyDescent="0.2">
      <c r="A386" t="s">
        <v>1321</v>
      </c>
    </row>
    <row r="387" spans="1:1" x14ac:dyDescent="0.2">
      <c r="A387" t="s">
        <v>1322</v>
      </c>
    </row>
    <row r="388" spans="1:1" x14ac:dyDescent="0.2">
      <c r="A388" t="s">
        <v>1323</v>
      </c>
    </row>
    <row r="389" spans="1:1" x14ac:dyDescent="0.2">
      <c r="A389" t="s">
        <v>1324</v>
      </c>
    </row>
    <row r="390" spans="1:1" x14ac:dyDescent="0.2">
      <c r="A390" t="s">
        <v>1325</v>
      </c>
    </row>
    <row r="391" spans="1:1" x14ac:dyDescent="0.2">
      <c r="A391" t="s">
        <v>1326</v>
      </c>
    </row>
    <row r="392" spans="1:1" x14ac:dyDescent="0.2">
      <c r="A392" t="s">
        <v>1327</v>
      </c>
    </row>
    <row r="393" spans="1:1" x14ac:dyDescent="0.2">
      <c r="A393" t="s">
        <v>1328</v>
      </c>
    </row>
    <row r="394" spans="1:1" x14ac:dyDescent="0.2">
      <c r="A394" t="s">
        <v>1329</v>
      </c>
    </row>
    <row r="395" spans="1:1" x14ac:dyDescent="0.2">
      <c r="A395" t="s">
        <v>1330</v>
      </c>
    </row>
    <row r="396" spans="1:1" x14ac:dyDescent="0.2">
      <c r="A396" t="s">
        <v>1331</v>
      </c>
    </row>
    <row r="397" spans="1:1" x14ac:dyDescent="0.2">
      <c r="A397" t="s">
        <v>1332</v>
      </c>
    </row>
    <row r="398" spans="1:1" x14ac:dyDescent="0.2">
      <c r="A398" t="s">
        <v>1333</v>
      </c>
    </row>
    <row r="399" spans="1:1" x14ac:dyDescent="0.2">
      <c r="A399" t="s">
        <v>1334</v>
      </c>
    </row>
    <row r="400" spans="1:1" x14ac:dyDescent="0.2">
      <c r="A400" t="s">
        <v>1335</v>
      </c>
    </row>
    <row r="401" spans="1:1" x14ac:dyDescent="0.2">
      <c r="A401" t="s">
        <v>1336</v>
      </c>
    </row>
    <row r="402" spans="1:1" x14ac:dyDescent="0.2">
      <c r="A402" t="s">
        <v>1337</v>
      </c>
    </row>
    <row r="403" spans="1:1" x14ac:dyDescent="0.2">
      <c r="A403" t="s">
        <v>1338</v>
      </c>
    </row>
    <row r="404" spans="1:1" x14ac:dyDescent="0.2">
      <c r="A404" t="s">
        <v>1339</v>
      </c>
    </row>
    <row r="405" spans="1:1" x14ac:dyDescent="0.2">
      <c r="A405" t="s">
        <v>1340</v>
      </c>
    </row>
    <row r="406" spans="1:1" x14ac:dyDescent="0.2">
      <c r="A406" t="s">
        <v>1341</v>
      </c>
    </row>
    <row r="407" spans="1:1" x14ac:dyDescent="0.2">
      <c r="A407" t="s">
        <v>1342</v>
      </c>
    </row>
    <row r="408" spans="1:1" x14ac:dyDescent="0.2">
      <c r="A408" t="s">
        <v>1343</v>
      </c>
    </row>
    <row r="409" spans="1:1" x14ac:dyDescent="0.2">
      <c r="A409" t="s">
        <v>1344</v>
      </c>
    </row>
    <row r="410" spans="1:1" x14ac:dyDescent="0.2">
      <c r="A410" t="s">
        <v>1345</v>
      </c>
    </row>
    <row r="411" spans="1:1" x14ac:dyDescent="0.2">
      <c r="A411" t="s">
        <v>1346</v>
      </c>
    </row>
    <row r="412" spans="1:1" x14ac:dyDescent="0.2">
      <c r="A412" t="s">
        <v>1347</v>
      </c>
    </row>
    <row r="413" spans="1:1" x14ac:dyDescent="0.2">
      <c r="A413" t="s">
        <v>1348</v>
      </c>
    </row>
    <row r="414" spans="1:1" x14ac:dyDescent="0.2">
      <c r="A414" t="s">
        <v>1349</v>
      </c>
    </row>
    <row r="415" spans="1:1" x14ac:dyDescent="0.2">
      <c r="A415" t="s">
        <v>1350</v>
      </c>
    </row>
    <row r="416" spans="1:1" x14ac:dyDescent="0.2">
      <c r="A416" t="s">
        <v>1351</v>
      </c>
    </row>
    <row r="417" spans="1:1" x14ac:dyDescent="0.2">
      <c r="A417" t="s">
        <v>1352</v>
      </c>
    </row>
    <row r="418" spans="1:1" x14ac:dyDescent="0.2">
      <c r="A418" t="s">
        <v>1353</v>
      </c>
    </row>
    <row r="419" spans="1:1" x14ac:dyDescent="0.2">
      <c r="A419" t="s">
        <v>1354</v>
      </c>
    </row>
    <row r="420" spans="1:1" x14ac:dyDescent="0.2">
      <c r="A420" t="s">
        <v>1355</v>
      </c>
    </row>
    <row r="421" spans="1:1" x14ac:dyDescent="0.2">
      <c r="A421" t="s">
        <v>1356</v>
      </c>
    </row>
    <row r="422" spans="1:1" x14ac:dyDescent="0.2">
      <c r="A422" t="s">
        <v>1357</v>
      </c>
    </row>
    <row r="423" spans="1:1" x14ac:dyDescent="0.2">
      <c r="A423" t="s">
        <v>1358</v>
      </c>
    </row>
    <row r="424" spans="1:1" x14ac:dyDescent="0.2">
      <c r="A424" t="s">
        <v>1359</v>
      </c>
    </row>
    <row r="425" spans="1:1" x14ac:dyDescent="0.2">
      <c r="A425" t="s">
        <v>1360</v>
      </c>
    </row>
    <row r="426" spans="1:1" x14ac:dyDescent="0.2">
      <c r="A426" t="s">
        <v>1361</v>
      </c>
    </row>
    <row r="427" spans="1:1" x14ac:dyDescent="0.2">
      <c r="A427" t="s">
        <v>1362</v>
      </c>
    </row>
    <row r="428" spans="1:1" x14ac:dyDescent="0.2">
      <c r="A428" t="s">
        <v>1362</v>
      </c>
    </row>
    <row r="429" spans="1:1" x14ac:dyDescent="0.2">
      <c r="A429" t="s">
        <v>1363</v>
      </c>
    </row>
    <row r="430" spans="1:1" x14ac:dyDescent="0.2">
      <c r="A430" t="s">
        <v>1363</v>
      </c>
    </row>
    <row r="431" spans="1:1" x14ac:dyDescent="0.2">
      <c r="A431" t="s">
        <v>1364</v>
      </c>
    </row>
    <row r="432" spans="1:1" x14ac:dyDescent="0.2">
      <c r="A432" t="s">
        <v>1365</v>
      </c>
    </row>
    <row r="433" spans="1:1" x14ac:dyDescent="0.2">
      <c r="A433" t="s">
        <v>1365</v>
      </c>
    </row>
    <row r="434" spans="1:1" x14ac:dyDescent="0.2">
      <c r="A434" t="s">
        <v>1366</v>
      </c>
    </row>
    <row r="435" spans="1:1" x14ac:dyDescent="0.2">
      <c r="A435" t="s">
        <v>1366</v>
      </c>
    </row>
    <row r="436" spans="1:1" x14ac:dyDescent="0.2">
      <c r="A436" t="s">
        <v>1367</v>
      </c>
    </row>
    <row r="437" spans="1:1" x14ac:dyDescent="0.2">
      <c r="A437" t="s">
        <v>1368</v>
      </c>
    </row>
    <row r="438" spans="1:1" x14ac:dyDescent="0.2">
      <c r="A438" t="s">
        <v>1369</v>
      </c>
    </row>
    <row r="439" spans="1:1" x14ac:dyDescent="0.2">
      <c r="A439" t="s">
        <v>1370</v>
      </c>
    </row>
    <row r="440" spans="1:1" x14ac:dyDescent="0.2">
      <c r="A440" t="s">
        <v>1371</v>
      </c>
    </row>
    <row r="441" spans="1:1" x14ac:dyDescent="0.2">
      <c r="A441" t="s">
        <v>1372</v>
      </c>
    </row>
    <row r="442" spans="1:1" x14ac:dyDescent="0.2">
      <c r="A442" t="s">
        <v>1373</v>
      </c>
    </row>
    <row r="443" spans="1:1" x14ac:dyDescent="0.2">
      <c r="A443" t="s">
        <v>1373</v>
      </c>
    </row>
    <row r="444" spans="1:1" x14ac:dyDescent="0.2">
      <c r="A444" t="s">
        <v>1373</v>
      </c>
    </row>
    <row r="445" spans="1:1" x14ac:dyDescent="0.2">
      <c r="A445" t="s">
        <v>1373</v>
      </c>
    </row>
    <row r="446" spans="1:1" x14ac:dyDescent="0.2">
      <c r="A446" t="s">
        <v>1374</v>
      </c>
    </row>
    <row r="447" spans="1:1" x14ac:dyDescent="0.2">
      <c r="A447" t="s">
        <v>1374</v>
      </c>
    </row>
    <row r="448" spans="1:1" x14ac:dyDescent="0.2">
      <c r="A448" t="s">
        <v>1375</v>
      </c>
    </row>
    <row r="449" spans="1:1" x14ac:dyDescent="0.2">
      <c r="A449" t="s">
        <v>1375</v>
      </c>
    </row>
    <row r="450" spans="1:1" x14ac:dyDescent="0.2">
      <c r="A450" t="s">
        <v>1375</v>
      </c>
    </row>
    <row r="451" spans="1:1" x14ac:dyDescent="0.2">
      <c r="A451" t="s">
        <v>1375</v>
      </c>
    </row>
    <row r="452" spans="1:1" x14ac:dyDescent="0.2">
      <c r="A452" t="s">
        <v>1375</v>
      </c>
    </row>
    <row r="453" spans="1:1" x14ac:dyDescent="0.2">
      <c r="A453" t="s">
        <v>1375</v>
      </c>
    </row>
    <row r="454" spans="1:1" x14ac:dyDescent="0.2">
      <c r="A454" t="s">
        <v>1376</v>
      </c>
    </row>
    <row r="455" spans="1:1" x14ac:dyDescent="0.2">
      <c r="A455" t="s">
        <v>1376</v>
      </c>
    </row>
    <row r="456" spans="1:1" x14ac:dyDescent="0.2">
      <c r="A456" t="s">
        <v>1377</v>
      </c>
    </row>
    <row r="457" spans="1:1" x14ac:dyDescent="0.2">
      <c r="A457" t="s">
        <v>1377</v>
      </c>
    </row>
    <row r="458" spans="1:1" x14ac:dyDescent="0.2">
      <c r="A458" t="s">
        <v>1378</v>
      </c>
    </row>
    <row r="459" spans="1:1" x14ac:dyDescent="0.2">
      <c r="A459" t="s">
        <v>1378</v>
      </c>
    </row>
    <row r="460" spans="1:1" x14ac:dyDescent="0.2">
      <c r="A460" t="s">
        <v>1378</v>
      </c>
    </row>
    <row r="461" spans="1:1" x14ac:dyDescent="0.2">
      <c r="A461" t="s">
        <v>1378</v>
      </c>
    </row>
    <row r="462" spans="1:1" x14ac:dyDescent="0.2">
      <c r="A462" t="s">
        <v>1378</v>
      </c>
    </row>
    <row r="463" spans="1:1" x14ac:dyDescent="0.2">
      <c r="A463" t="s">
        <v>1378</v>
      </c>
    </row>
    <row r="464" spans="1:1" x14ac:dyDescent="0.2">
      <c r="A464" t="s">
        <v>1379</v>
      </c>
    </row>
    <row r="465" spans="1:1" x14ac:dyDescent="0.2">
      <c r="A465" t="s">
        <v>1379</v>
      </c>
    </row>
    <row r="466" spans="1:1" x14ac:dyDescent="0.2">
      <c r="A466" t="s">
        <v>1380</v>
      </c>
    </row>
    <row r="467" spans="1:1" x14ac:dyDescent="0.2">
      <c r="A467" t="s">
        <v>1381</v>
      </c>
    </row>
    <row r="468" spans="1:1" x14ac:dyDescent="0.2">
      <c r="A468" t="s">
        <v>1382</v>
      </c>
    </row>
    <row r="469" spans="1:1" x14ac:dyDescent="0.2">
      <c r="A469" t="s">
        <v>1383</v>
      </c>
    </row>
    <row r="470" spans="1:1" x14ac:dyDescent="0.2">
      <c r="A470" t="s">
        <v>1384</v>
      </c>
    </row>
    <row r="471" spans="1:1" x14ac:dyDescent="0.2">
      <c r="A471" t="s">
        <v>1385</v>
      </c>
    </row>
    <row r="472" spans="1:1" x14ac:dyDescent="0.2">
      <c r="A472" t="s">
        <v>1386</v>
      </c>
    </row>
    <row r="473" spans="1:1" x14ac:dyDescent="0.2">
      <c r="A473" t="s">
        <v>1387</v>
      </c>
    </row>
    <row r="474" spans="1:1" x14ac:dyDescent="0.2">
      <c r="A474" t="s">
        <v>1388</v>
      </c>
    </row>
    <row r="475" spans="1:1" x14ac:dyDescent="0.2">
      <c r="A475" t="s">
        <v>1389</v>
      </c>
    </row>
    <row r="476" spans="1:1" x14ac:dyDescent="0.2">
      <c r="A476" t="s">
        <v>1390</v>
      </c>
    </row>
    <row r="477" spans="1:1" x14ac:dyDescent="0.2">
      <c r="A477" t="s">
        <v>1390</v>
      </c>
    </row>
    <row r="478" spans="1:1" x14ac:dyDescent="0.2">
      <c r="A478" t="s">
        <v>1391</v>
      </c>
    </row>
    <row r="479" spans="1:1" x14ac:dyDescent="0.2">
      <c r="A479" t="s">
        <v>1391</v>
      </c>
    </row>
    <row r="480" spans="1:1" x14ac:dyDescent="0.2">
      <c r="A480" t="s">
        <v>1390</v>
      </c>
    </row>
    <row r="481" spans="1:1" x14ac:dyDescent="0.2">
      <c r="A481" t="s">
        <v>1392</v>
      </c>
    </row>
    <row r="482" spans="1:1" x14ac:dyDescent="0.2">
      <c r="A482" t="s">
        <v>1392</v>
      </c>
    </row>
    <row r="483" spans="1:1" x14ac:dyDescent="0.2">
      <c r="A483" t="s">
        <v>1390</v>
      </c>
    </row>
    <row r="484" spans="1:1" x14ac:dyDescent="0.2">
      <c r="A484" t="s">
        <v>1393</v>
      </c>
    </row>
    <row r="485" spans="1:1" x14ac:dyDescent="0.2">
      <c r="A485" t="s">
        <v>1393</v>
      </c>
    </row>
    <row r="486" spans="1:1" x14ac:dyDescent="0.2">
      <c r="A486" t="s">
        <v>1394</v>
      </c>
    </row>
    <row r="487" spans="1:1" x14ac:dyDescent="0.2">
      <c r="A487" t="s">
        <v>1394</v>
      </c>
    </row>
    <row r="488" spans="1:1" x14ac:dyDescent="0.2">
      <c r="A488" t="s">
        <v>1390</v>
      </c>
    </row>
    <row r="489" spans="1:1" x14ac:dyDescent="0.2">
      <c r="A489" t="s">
        <v>1395</v>
      </c>
    </row>
    <row r="490" spans="1:1" x14ac:dyDescent="0.2">
      <c r="A490" t="s">
        <v>1396</v>
      </c>
    </row>
    <row r="491" spans="1:1" x14ac:dyDescent="0.2">
      <c r="A491" t="s">
        <v>1397</v>
      </c>
    </row>
    <row r="492" spans="1:1" x14ac:dyDescent="0.2">
      <c r="A492" t="s">
        <v>1398</v>
      </c>
    </row>
    <row r="493" spans="1:1" x14ac:dyDescent="0.2">
      <c r="A493" t="s">
        <v>1399</v>
      </c>
    </row>
    <row r="494" spans="1:1" x14ac:dyDescent="0.2">
      <c r="A494" t="s">
        <v>1400</v>
      </c>
    </row>
    <row r="495" spans="1:1" x14ac:dyDescent="0.2">
      <c r="A495" t="s">
        <v>1400</v>
      </c>
    </row>
    <row r="496" spans="1:1" x14ac:dyDescent="0.2">
      <c r="A496" t="s">
        <v>1401</v>
      </c>
    </row>
    <row r="497" spans="1:1" x14ac:dyDescent="0.2">
      <c r="A497" t="s">
        <v>1401</v>
      </c>
    </row>
    <row r="498" spans="1:1" x14ac:dyDescent="0.2">
      <c r="A498" t="s">
        <v>1402</v>
      </c>
    </row>
    <row r="499" spans="1:1" x14ac:dyDescent="0.2">
      <c r="A499" t="s">
        <v>1402</v>
      </c>
    </row>
    <row r="500" spans="1:1" x14ac:dyDescent="0.2">
      <c r="A500" t="s">
        <v>1403</v>
      </c>
    </row>
    <row r="501" spans="1:1" x14ac:dyDescent="0.2">
      <c r="A501" t="s">
        <v>1403</v>
      </c>
    </row>
    <row r="502" spans="1:1" x14ac:dyDescent="0.2">
      <c r="A502" t="s">
        <v>1404</v>
      </c>
    </row>
    <row r="503" spans="1:1" x14ac:dyDescent="0.2">
      <c r="A503" t="s">
        <v>1405</v>
      </c>
    </row>
    <row r="504" spans="1:1" x14ac:dyDescent="0.2">
      <c r="A504" t="s">
        <v>1406</v>
      </c>
    </row>
    <row r="505" spans="1:1" x14ac:dyDescent="0.2">
      <c r="A505" t="s">
        <v>1406</v>
      </c>
    </row>
    <row r="506" spans="1:1" x14ac:dyDescent="0.2">
      <c r="A506" t="s">
        <v>1407</v>
      </c>
    </row>
    <row r="507" spans="1:1" x14ac:dyDescent="0.2">
      <c r="A507" t="s">
        <v>1408</v>
      </c>
    </row>
    <row r="508" spans="1:1" x14ac:dyDescent="0.2">
      <c r="A508" t="s">
        <v>1408</v>
      </c>
    </row>
    <row r="509" spans="1:1" x14ac:dyDescent="0.2">
      <c r="A509" t="s">
        <v>1409</v>
      </c>
    </row>
    <row r="510" spans="1:1" x14ac:dyDescent="0.2">
      <c r="A510" t="s">
        <v>1410</v>
      </c>
    </row>
    <row r="511" spans="1:1" x14ac:dyDescent="0.2">
      <c r="A511" t="s">
        <v>1411</v>
      </c>
    </row>
    <row r="512" spans="1:1" x14ac:dyDescent="0.2">
      <c r="A512" t="s">
        <v>1412</v>
      </c>
    </row>
    <row r="513" spans="1:1" x14ac:dyDescent="0.2">
      <c r="A513" t="s">
        <v>1413</v>
      </c>
    </row>
    <row r="514" spans="1:1" x14ac:dyDescent="0.2">
      <c r="A514" t="s">
        <v>1414</v>
      </c>
    </row>
    <row r="515" spans="1:1" x14ac:dyDescent="0.2">
      <c r="A515" t="s">
        <v>1415</v>
      </c>
    </row>
    <row r="516" spans="1:1" x14ac:dyDescent="0.2">
      <c r="A516" t="s">
        <v>1416</v>
      </c>
    </row>
    <row r="517" spans="1:1" x14ac:dyDescent="0.2">
      <c r="A517" t="s">
        <v>1417</v>
      </c>
    </row>
    <row r="518" spans="1:1" x14ac:dyDescent="0.2">
      <c r="A518" t="s">
        <v>1418</v>
      </c>
    </row>
    <row r="519" spans="1:1" x14ac:dyDescent="0.2">
      <c r="A519" t="s">
        <v>1419</v>
      </c>
    </row>
    <row r="520" spans="1:1" x14ac:dyDescent="0.2">
      <c r="A520" t="s">
        <v>1420</v>
      </c>
    </row>
    <row r="521" spans="1:1" x14ac:dyDescent="0.2">
      <c r="A521" t="s">
        <v>1420</v>
      </c>
    </row>
    <row r="522" spans="1:1" x14ac:dyDescent="0.2">
      <c r="A522" t="s">
        <v>1420</v>
      </c>
    </row>
    <row r="523" spans="1:1" x14ac:dyDescent="0.2">
      <c r="A523" t="s">
        <v>1420</v>
      </c>
    </row>
    <row r="524" spans="1:1" x14ac:dyDescent="0.2">
      <c r="A524" t="s">
        <v>1421</v>
      </c>
    </row>
    <row r="525" spans="1:1" x14ac:dyDescent="0.2">
      <c r="A525" t="s">
        <v>1422</v>
      </c>
    </row>
    <row r="526" spans="1:1" x14ac:dyDescent="0.2">
      <c r="A526" t="s">
        <v>1423</v>
      </c>
    </row>
    <row r="527" spans="1:1" x14ac:dyDescent="0.2">
      <c r="A527" t="s">
        <v>1424</v>
      </c>
    </row>
    <row r="528" spans="1:1" x14ac:dyDescent="0.2">
      <c r="A528" t="s">
        <v>1424</v>
      </c>
    </row>
    <row r="529" spans="1:1" x14ac:dyDescent="0.2">
      <c r="A529" t="s">
        <v>1424</v>
      </c>
    </row>
    <row r="530" spans="1:1" x14ac:dyDescent="0.2">
      <c r="A530" t="s">
        <v>1424</v>
      </c>
    </row>
    <row r="531" spans="1:1" x14ac:dyDescent="0.2">
      <c r="A531" t="s">
        <v>1425</v>
      </c>
    </row>
    <row r="532" spans="1:1" x14ac:dyDescent="0.2">
      <c r="A532" t="s">
        <v>1426</v>
      </c>
    </row>
    <row r="533" spans="1:1" x14ac:dyDescent="0.2">
      <c r="A533" t="s">
        <v>1427</v>
      </c>
    </row>
    <row r="534" spans="1:1" x14ac:dyDescent="0.2">
      <c r="A534" t="s">
        <v>1428</v>
      </c>
    </row>
    <row r="535" spans="1:1" x14ac:dyDescent="0.2">
      <c r="A535" t="s">
        <v>1429</v>
      </c>
    </row>
    <row r="536" spans="1:1" x14ac:dyDescent="0.2">
      <c r="A536" t="s">
        <v>1430</v>
      </c>
    </row>
    <row r="537" spans="1:1" x14ac:dyDescent="0.2">
      <c r="A537" t="s">
        <v>1431</v>
      </c>
    </row>
    <row r="538" spans="1:1" x14ac:dyDescent="0.2">
      <c r="A538" t="s">
        <v>1432</v>
      </c>
    </row>
    <row r="539" spans="1:1" x14ac:dyDescent="0.2">
      <c r="A539" t="s">
        <v>1433</v>
      </c>
    </row>
    <row r="540" spans="1:1" x14ac:dyDescent="0.2">
      <c r="A540" t="s">
        <v>1434</v>
      </c>
    </row>
    <row r="541" spans="1:1" x14ac:dyDescent="0.2">
      <c r="A541" t="s">
        <v>1435</v>
      </c>
    </row>
    <row r="542" spans="1:1" x14ac:dyDescent="0.2">
      <c r="A542" t="s">
        <v>1436</v>
      </c>
    </row>
    <row r="543" spans="1:1" x14ac:dyDescent="0.2">
      <c r="A543" t="s">
        <v>1437</v>
      </c>
    </row>
    <row r="544" spans="1:1" x14ac:dyDescent="0.2">
      <c r="A544" t="s">
        <v>1438</v>
      </c>
    </row>
    <row r="545" spans="1:1" x14ac:dyDescent="0.2">
      <c r="A545" t="s">
        <v>1439</v>
      </c>
    </row>
    <row r="546" spans="1:1" x14ac:dyDescent="0.2">
      <c r="A546" t="s">
        <v>1440</v>
      </c>
    </row>
    <row r="547" spans="1:1" x14ac:dyDescent="0.2">
      <c r="A547" t="s">
        <v>1441</v>
      </c>
    </row>
    <row r="548" spans="1:1" x14ac:dyDescent="0.2">
      <c r="A548" t="s">
        <v>1442</v>
      </c>
    </row>
    <row r="549" spans="1:1" x14ac:dyDescent="0.2">
      <c r="A549" t="s">
        <v>1443</v>
      </c>
    </row>
    <row r="550" spans="1:1" x14ac:dyDescent="0.2">
      <c r="A550" t="s">
        <v>1444</v>
      </c>
    </row>
    <row r="551" spans="1:1" x14ac:dyDescent="0.2">
      <c r="A551" t="s">
        <v>1445</v>
      </c>
    </row>
    <row r="552" spans="1:1" x14ac:dyDescent="0.2">
      <c r="A552" t="s">
        <v>1446</v>
      </c>
    </row>
    <row r="553" spans="1:1" x14ac:dyDescent="0.2">
      <c r="A553" t="s">
        <v>1447</v>
      </c>
    </row>
    <row r="554" spans="1:1" x14ac:dyDescent="0.2">
      <c r="A554" t="s">
        <v>1448</v>
      </c>
    </row>
    <row r="555" spans="1:1" x14ac:dyDescent="0.2">
      <c r="A555" t="s">
        <v>1449</v>
      </c>
    </row>
    <row r="556" spans="1:1" x14ac:dyDescent="0.2">
      <c r="A556" t="s">
        <v>1450</v>
      </c>
    </row>
    <row r="557" spans="1:1" x14ac:dyDescent="0.2">
      <c r="A557" t="s">
        <v>1451</v>
      </c>
    </row>
    <row r="558" spans="1:1" x14ac:dyDescent="0.2">
      <c r="A558" t="s">
        <v>1452</v>
      </c>
    </row>
    <row r="559" spans="1:1" x14ac:dyDescent="0.2">
      <c r="A559" t="s">
        <v>1453</v>
      </c>
    </row>
    <row r="560" spans="1:1" x14ac:dyDescent="0.2">
      <c r="A560" t="s">
        <v>1454</v>
      </c>
    </row>
    <row r="561" spans="1:1" x14ac:dyDescent="0.2">
      <c r="A561" t="s">
        <v>1455</v>
      </c>
    </row>
    <row r="562" spans="1:1" x14ac:dyDescent="0.2">
      <c r="A562" t="s">
        <v>1456</v>
      </c>
    </row>
    <row r="563" spans="1:1" x14ac:dyDescent="0.2">
      <c r="A563" t="s">
        <v>1457</v>
      </c>
    </row>
    <row r="564" spans="1:1" x14ac:dyDescent="0.2">
      <c r="A564" t="s">
        <v>1457</v>
      </c>
    </row>
    <row r="565" spans="1:1" x14ac:dyDescent="0.2">
      <c r="A565" t="s">
        <v>1458</v>
      </c>
    </row>
    <row r="566" spans="1:1" x14ac:dyDescent="0.2">
      <c r="A566" t="s">
        <v>1458</v>
      </c>
    </row>
    <row r="567" spans="1:1" x14ac:dyDescent="0.2">
      <c r="A567" t="s">
        <v>1459</v>
      </c>
    </row>
    <row r="568" spans="1:1" x14ac:dyDescent="0.2">
      <c r="A568" t="s">
        <v>1460</v>
      </c>
    </row>
    <row r="569" spans="1:1" x14ac:dyDescent="0.2">
      <c r="A569" t="s">
        <v>1461</v>
      </c>
    </row>
    <row r="570" spans="1:1" x14ac:dyDescent="0.2">
      <c r="A570" t="s">
        <v>1462</v>
      </c>
    </row>
    <row r="571" spans="1:1" x14ac:dyDescent="0.2">
      <c r="A571" t="s">
        <v>1463</v>
      </c>
    </row>
    <row r="572" spans="1:1" x14ac:dyDescent="0.2">
      <c r="A572" t="s">
        <v>1464</v>
      </c>
    </row>
    <row r="573" spans="1:1" x14ac:dyDescent="0.2">
      <c r="A573" t="s">
        <v>1465</v>
      </c>
    </row>
    <row r="574" spans="1:1" x14ac:dyDescent="0.2">
      <c r="A574" t="s">
        <v>1466</v>
      </c>
    </row>
    <row r="575" spans="1:1" x14ac:dyDescent="0.2">
      <c r="A575" t="s">
        <v>1467</v>
      </c>
    </row>
    <row r="576" spans="1:1" x14ac:dyDescent="0.2">
      <c r="A576" t="s">
        <v>1468</v>
      </c>
    </row>
    <row r="577" spans="1:1" x14ac:dyDescent="0.2">
      <c r="A577" t="s">
        <v>1469</v>
      </c>
    </row>
    <row r="578" spans="1:1" x14ac:dyDescent="0.2">
      <c r="A578" t="s">
        <v>1470</v>
      </c>
    </row>
    <row r="579" spans="1:1" x14ac:dyDescent="0.2">
      <c r="A579" t="s">
        <v>1471</v>
      </c>
    </row>
    <row r="580" spans="1:1" x14ac:dyDescent="0.2">
      <c r="A580" t="s">
        <v>1471</v>
      </c>
    </row>
    <row r="581" spans="1:1" x14ac:dyDescent="0.2">
      <c r="A581" t="s">
        <v>1472</v>
      </c>
    </row>
    <row r="582" spans="1:1" x14ac:dyDescent="0.2">
      <c r="A582" t="s">
        <v>1473</v>
      </c>
    </row>
    <row r="583" spans="1:1" x14ac:dyDescent="0.2">
      <c r="A583" t="s">
        <v>1473</v>
      </c>
    </row>
    <row r="584" spans="1:1" x14ac:dyDescent="0.2">
      <c r="A584" t="s">
        <v>1474</v>
      </c>
    </row>
    <row r="585" spans="1:1" x14ac:dyDescent="0.2">
      <c r="A585" t="s">
        <v>1475</v>
      </c>
    </row>
    <row r="586" spans="1:1" x14ac:dyDescent="0.2">
      <c r="A586" t="s">
        <v>1476</v>
      </c>
    </row>
    <row r="587" spans="1:1" x14ac:dyDescent="0.2">
      <c r="A587" t="s">
        <v>1477</v>
      </c>
    </row>
    <row r="588" spans="1:1" x14ac:dyDescent="0.2">
      <c r="A588" t="s">
        <v>1478</v>
      </c>
    </row>
    <row r="589" spans="1:1" x14ac:dyDescent="0.2">
      <c r="A589" t="s">
        <v>1479</v>
      </c>
    </row>
    <row r="590" spans="1:1" x14ac:dyDescent="0.2">
      <c r="A590" t="s">
        <v>1480</v>
      </c>
    </row>
    <row r="591" spans="1:1" x14ac:dyDescent="0.2">
      <c r="A591" t="s">
        <v>1481</v>
      </c>
    </row>
    <row r="592" spans="1:1" x14ac:dyDescent="0.2">
      <c r="A592" t="s">
        <v>1482</v>
      </c>
    </row>
    <row r="593" spans="1:1" x14ac:dyDescent="0.2">
      <c r="A593" t="s">
        <v>1482</v>
      </c>
    </row>
    <row r="594" spans="1:1" x14ac:dyDescent="0.2">
      <c r="A594" t="s">
        <v>1483</v>
      </c>
    </row>
    <row r="595" spans="1:1" x14ac:dyDescent="0.2">
      <c r="A595" t="s">
        <v>1483</v>
      </c>
    </row>
    <row r="596" spans="1:1" x14ac:dyDescent="0.2">
      <c r="A596" t="s">
        <v>1484</v>
      </c>
    </row>
    <row r="597" spans="1:1" x14ac:dyDescent="0.2">
      <c r="A597" t="s">
        <v>1485</v>
      </c>
    </row>
    <row r="598" spans="1:1" x14ac:dyDescent="0.2">
      <c r="A598" t="s">
        <v>1485</v>
      </c>
    </row>
    <row r="599" spans="1:1" x14ac:dyDescent="0.2">
      <c r="A599" t="s">
        <v>1486</v>
      </c>
    </row>
    <row r="600" spans="1:1" x14ac:dyDescent="0.2">
      <c r="A600" t="s">
        <v>1487</v>
      </c>
    </row>
    <row r="601" spans="1:1" x14ac:dyDescent="0.2">
      <c r="A601" t="s">
        <v>1488</v>
      </c>
    </row>
    <row r="602" spans="1:1" x14ac:dyDescent="0.2">
      <c r="A602" t="s">
        <v>1489</v>
      </c>
    </row>
    <row r="603" spans="1:1" x14ac:dyDescent="0.2">
      <c r="A603" t="s">
        <v>1490</v>
      </c>
    </row>
    <row r="604" spans="1:1" x14ac:dyDescent="0.2">
      <c r="A604" t="s">
        <v>1491</v>
      </c>
    </row>
    <row r="605" spans="1:1" x14ac:dyDescent="0.2">
      <c r="A605" t="s">
        <v>1492</v>
      </c>
    </row>
    <row r="606" spans="1:1" x14ac:dyDescent="0.2">
      <c r="A606" t="s">
        <v>1493</v>
      </c>
    </row>
    <row r="607" spans="1:1" x14ac:dyDescent="0.2">
      <c r="A607" t="s">
        <v>1494</v>
      </c>
    </row>
    <row r="608" spans="1:1" x14ac:dyDescent="0.2">
      <c r="A608" t="s">
        <v>1495</v>
      </c>
    </row>
    <row r="609" spans="1:1" x14ac:dyDescent="0.2">
      <c r="A609" t="s">
        <v>1496</v>
      </c>
    </row>
    <row r="610" spans="1:1" x14ac:dyDescent="0.2">
      <c r="A610" t="s">
        <v>1497</v>
      </c>
    </row>
    <row r="611" spans="1:1" x14ac:dyDescent="0.2">
      <c r="A611" t="s">
        <v>1498</v>
      </c>
    </row>
    <row r="612" spans="1:1" x14ac:dyDescent="0.2">
      <c r="A612" t="s">
        <v>1498</v>
      </c>
    </row>
    <row r="613" spans="1:1" x14ac:dyDescent="0.2">
      <c r="A613" t="s">
        <v>1499</v>
      </c>
    </row>
    <row r="614" spans="1:1" x14ac:dyDescent="0.2">
      <c r="A614" t="s">
        <v>1499</v>
      </c>
    </row>
    <row r="615" spans="1:1" x14ac:dyDescent="0.2">
      <c r="A615" t="s">
        <v>1500</v>
      </c>
    </row>
    <row r="616" spans="1:1" x14ac:dyDescent="0.2">
      <c r="A616" t="s">
        <v>1501</v>
      </c>
    </row>
    <row r="617" spans="1:1" x14ac:dyDescent="0.2">
      <c r="A617" t="s">
        <v>1502</v>
      </c>
    </row>
    <row r="618" spans="1:1" x14ac:dyDescent="0.2">
      <c r="A618" t="s">
        <v>1503</v>
      </c>
    </row>
    <row r="619" spans="1:1" x14ac:dyDescent="0.2">
      <c r="A619" t="s">
        <v>1504</v>
      </c>
    </row>
    <row r="620" spans="1:1" x14ac:dyDescent="0.2">
      <c r="A620" t="s">
        <v>1505</v>
      </c>
    </row>
    <row r="621" spans="1:1" x14ac:dyDescent="0.2">
      <c r="A621" t="s">
        <v>1506</v>
      </c>
    </row>
    <row r="622" spans="1:1" x14ac:dyDescent="0.2">
      <c r="A622" t="s">
        <v>1507</v>
      </c>
    </row>
    <row r="623" spans="1:1" x14ac:dyDescent="0.2">
      <c r="A623" t="s">
        <v>1508</v>
      </c>
    </row>
    <row r="624" spans="1:1" x14ac:dyDescent="0.2">
      <c r="A624" t="s">
        <v>1509</v>
      </c>
    </row>
    <row r="625" spans="1:1" x14ac:dyDescent="0.2">
      <c r="A625" t="s">
        <v>1510</v>
      </c>
    </row>
    <row r="626" spans="1:1" x14ac:dyDescent="0.2">
      <c r="A626" t="s">
        <v>1510</v>
      </c>
    </row>
    <row r="627" spans="1:1" x14ac:dyDescent="0.2">
      <c r="A627" t="s">
        <v>1511</v>
      </c>
    </row>
    <row r="628" spans="1:1" x14ac:dyDescent="0.2">
      <c r="A628" t="s">
        <v>1512</v>
      </c>
    </row>
    <row r="629" spans="1:1" x14ac:dyDescent="0.2">
      <c r="A629" t="s">
        <v>1513</v>
      </c>
    </row>
    <row r="630" spans="1:1" x14ac:dyDescent="0.2">
      <c r="A630" t="s">
        <v>1514</v>
      </c>
    </row>
    <row r="631" spans="1:1" x14ac:dyDescent="0.2">
      <c r="A631" t="s">
        <v>1515</v>
      </c>
    </row>
    <row r="632" spans="1:1" x14ac:dyDescent="0.2">
      <c r="A632" t="s">
        <v>1516</v>
      </c>
    </row>
    <row r="633" spans="1:1" x14ac:dyDescent="0.2">
      <c r="A633" t="s">
        <v>1517</v>
      </c>
    </row>
    <row r="634" spans="1:1" x14ac:dyDescent="0.2">
      <c r="A634" t="s">
        <v>1518</v>
      </c>
    </row>
    <row r="635" spans="1:1" x14ac:dyDescent="0.2">
      <c r="A635" t="s">
        <v>1519</v>
      </c>
    </row>
    <row r="636" spans="1:1" x14ac:dyDescent="0.2">
      <c r="A636" t="s">
        <v>1520</v>
      </c>
    </row>
    <row r="637" spans="1:1" x14ac:dyDescent="0.2">
      <c r="A637" t="s">
        <v>1521</v>
      </c>
    </row>
    <row r="638" spans="1:1" x14ac:dyDescent="0.2">
      <c r="A638" t="s">
        <v>1522</v>
      </c>
    </row>
    <row r="639" spans="1:1" x14ac:dyDescent="0.2">
      <c r="A639" t="s">
        <v>1523</v>
      </c>
    </row>
    <row r="640" spans="1:1" x14ac:dyDescent="0.2">
      <c r="A640" t="s">
        <v>1524</v>
      </c>
    </row>
    <row r="641" spans="1:1" x14ac:dyDescent="0.2">
      <c r="A641" t="s">
        <v>1525</v>
      </c>
    </row>
    <row r="642" spans="1:1" x14ac:dyDescent="0.2">
      <c r="A642" t="s">
        <v>1526</v>
      </c>
    </row>
    <row r="643" spans="1:1" x14ac:dyDescent="0.2">
      <c r="A643" t="s">
        <v>1527</v>
      </c>
    </row>
    <row r="644" spans="1:1" x14ac:dyDescent="0.2">
      <c r="A644" t="s">
        <v>1528</v>
      </c>
    </row>
    <row r="645" spans="1:1" x14ac:dyDescent="0.2">
      <c r="A645" t="s">
        <v>1529</v>
      </c>
    </row>
    <row r="646" spans="1:1" x14ac:dyDescent="0.2">
      <c r="A646" t="s">
        <v>1530</v>
      </c>
    </row>
    <row r="647" spans="1:1" x14ac:dyDescent="0.2">
      <c r="A647" t="s">
        <v>1531</v>
      </c>
    </row>
    <row r="648" spans="1:1" x14ac:dyDescent="0.2">
      <c r="A648" t="s">
        <v>1532</v>
      </c>
    </row>
    <row r="649" spans="1:1" x14ac:dyDescent="0.2">
      <c r="A649" t="s">
        <v>1533</v>
      </c>
    </row>
    <row r="650" spans="1:1" x14ac:dyDescent="0.2">
      <c r="A650" t="s">
        <v>1534</v>
      </c>
    </row>
    <row r="651" spans="1:1" x14ac:dyDescent="0.2">
      <c r="A651" t="s">
        <v>1535</v>
      </c>
    </row>
    <row r="652" spans="1:1" x14ac:dyDescent="0.2">
      <c r="A652" t="s">
        <v>1536</v>
      </c>
    </row>
    <row r="653" spans="1:1" x14ac:dyDescent="0.2">
      <c r="A653" t="s">
        <v>1537</v>
      </c>
    </row>
    <row r="654" spans="1:1" x14ac:dyDescent="0.2">
      <c r="A654" t="s">
        <v>1538</v>
      </c>
    </row>
    <row r="655" spans="1:1" x14ac:dyDescent="0.2">
      <c r="A655" t="s">
        <v>1539</v>
      </c>
    </row>
    <row r="656" spans="1:1" x14ac:dyDescent="0.2">
      <c r="A656" t="s">
        <v>1540</v>
      </c>
    </row>
    <row r="657" spans="1:1" x14ac:dyDescent="0.2">
      <c r="A657" t="s">
        <v>1541</v>
      </c>
    </row>
    <row r="658" spans="1:1" x14ac:dyDescent="0.2">
      <c r="A658" t="s">
        <v>1542</v>
      </c>
    </row>
    <row r="659" spans="1:1" x14ac:dyDescent="0.2">
      <c r="A659" t="s">
        <v>1543</v>
      </c>
    </row>
    <row r="660" spans="1:1" x14ac:dyDescent="0.2">
      <c r="A660" t="s">
        <v>1544</v>
      </c>
    </row>
    <row r="661" spans="1:1" x14ac:dyDescent="0.2">
      <c r="A661" t="s">
        <v>1545</v>
      </c>
    </row>
    <row r="662" spans="1:1" x14ac:dyDescent="0.2">
      <c r="A662" t="s">
        <v>1546</v>
      </c>
    </row>
    <row r="663" spans="1:1" x14ac:dyDescent="0.2">
      <c r="A663" t="s">
        <v>1547</v>
      </c>
    </row>
    <row r="664" spans="1:1" x14ac:dyDescent="0.2">
      <c r="A664" t="s">
        <v>1548</v>
      </c>
    </row>
    <row r="665" spans="1:1" x14ac:dyDescent="0.2">
      <c r="A665" t="s">
        <v>1548</v>
      </c>
    </row>
    <row r="666" spans="1:1" x14ac:dyDescent="0.2">
      <c r="A666" t="s">
        <v>1549</v>
      </c>
    </row>
    <row r="667" spans="1:1" x14ac:dyDescent="0.2">
      <c r="A667" t="s">
        <v>1550</v>
      </c>
    </row>
    <row r="668" spans="1:1" x14ac:dyDescent="0.2">
      <c r="A668" t="s">
        <v>1551</v>
      </c>
    </row>
    <row r="669" spans="1:1" x14ac:dyDescent="0.2">
      <c r="A669" t="s">
        <v>1552</v>
      </c>
    </row>
    <row r="670" spans="1:1" x14ac:dyDescent="0.2">
      <c r="A670" t="s">
        <v>1553</v>
      </c>
    </row>
    <row r="671" spans="1:1" x14ac:dyDescent="0.2">
      <c r="A671" t="s">
        <v>1554</v>
      </c>
    </row>
    <row r="672" spans="1:1" x14ac:dyDescent="0.2">
      <c r="A672" t="s">
        <v>1555</v>
      </c>
    </row>
    <row r="673" spans="1:1" x14ac:dyDescent="0.2">
      <c r="A673" t="s">
        <v>1556</v>
      </c>
    </row>
    <row r="674" spans="1:1" x14ac:dyDescent="0.2">
      <c r="A674" t="s">
        <v>1557</v>
      </c>
    </row>
    <row r="675" spans="1:1" x14ac:dyDescent="0.2">
      <c r="A675" t="s">
        <v>1558</v>
      </c>
    </row>
    <row r="676" spans="1:1" x14ac:dyDescent="0.2">
      <c r="A676" t="s">
        <v>1559</v>
      </c>
    </row>
    <row r="677" spans="1:1" x14ac:dyDescent="0.2">
      <c r="A677" t="s">
        <v>1560</v>
      </c>
    </row>
    <row r="678" spans="1:1" x14ac:dyDescent="0.2">
      <c r="A678" t="s">
        <v>1561</v>
      </c>
    </row>
    <row r="679" spans="1:1" x14ac:dyDescent="0.2">
      <c r="A679" t="s">
        <v>1562</v>
      </c>
    </row>
    <row r="680" spans="1:1" x14ac:dyDescent="0.2">
      <c r="A680" t="s">
        <v>1563</v>
      </c>
    </row>
    <row r="681" spans="1:1" x14ac:dyDescent="0.2">
      <c r="A681" t="s">
        <v>1564</v>
      </c>
    </row>
    <row r="682" spans="1:1" x14ac:dyDescent="0.2">
      <c r="A682" t="s">
        <v>1561</v>
      </c>
    </row>
    <row r="683" spans="1:1" x14ac:dyDescent="0.2">
      <c r="A683" t="s">
        <v>1565</v>
      </c>
    </row>
    <row r="684" spans="1:1" x14ac:dyDescent="0.2">
      <c r="A684" t="s">
        <v>1566</v>
      </c>
    </row>
    <row r="685" spans="1:1" x14ac:dyDescent="0.2">
      <c r="A685" t="s">
        <v>1567</v>
      </c>
    </row>
    <row r="686" spans="1:1" x14ac:dyDescent="0.2">
      <c r="A686" t="s">
        <v>1568</v>
      </c>
    </row>
    <row r="687" spans="1:1" x14ac:dyDescent="0.2">
      <c r="A687" t="s">
        <v>1569</v>
      </c>
    </row>
    <row r="688" spans="1:1" x14ac:dyDescent="0.2">
      <c r="A688" t="s">
        <v>1570</v>
      </c>
    </row>
    <row r="689" spans="1:1" x14ac:dyDescent="0.2">
      <c r="A689" t="s">
        <v>1571</v>
      </c>
    </row>
    <row r="690" spans="1:1" x14ac:dyDescent="0.2">
      <c r="A690" t="s">
        <v>1572</v>
      </c>
    </row>
    <row r="691" spans="1:1" x14ac:dyDescent="0.2">
      <c r="A691" t="s">
        <v>1573</v>
      </c>
    </row>
    <row r="692" spans="1:1" x14ac:dyDescent="0.2">
      <c r="A692" t="s">
        <v>1574</v>
      </c>
    </row>
    <row r="693" spans="1:1" x14ac:dyDescent="0.2">
      <c r="A693" t="s">
        <v>1575</v>
      </c>
    </row>
    <row r="694" spans="1:1" x14ac:dyDescent="0.2">
      <c r="A694" t="s">
        <v>1576</v>
      </c>
    </row>
    <row r="695" spans="1:1" x14ac:dyDescent="0.2">
      <c r="A695" t="s">
        <v>1577</v>
      </c>
    </row>
    <row r="696" spans="1:1" x14ac:dyDescent="0.2">
      <c r="A696" t="s">
        <v>1578</v>
      </c>
    </row>
    <row r="697" spans="1:1" x14ac:dyDescent="0.2">
      <c r="A697" t="s">
        <v>1579</v>
      </c>
    </row>
    <row r="698" spans="1:1" x14ac:dyDescent="0.2">
      <c r="A698" t="s">
        <v>1580</v>
      </c>
    </row>
    <row r="699" spans="1:1" x14ac:dyDescent="0.2">
      <c r="A699" t="s">
        <v>1581</v>
      </c>
    </row>
    <row r="700" spans="1:1" x14ac:dyDescent="0.2">
      <c r="A700" t="s">
        <v>1582</v>
      </c>
    </row>
    <row r="701" spans="1:1" x14ac:dyDescent="0.2">
      <c r="A701" t="s">
        <v>1583</v>
      </c>
    </row>
    <row r="702" spans="1:1" x14ac:dyDescent="0.2">
      <c r="A702" t="s">
        <v>1584</v>
      </c>
    </row>
    <row r="703" spans="1:1" x14ac:dyDescent="0.2">
      <c r="A703" t="s">
        <v>1585</v>
      </c>
    </row>
    <row r="704" spans="1:1" x14ac:dyDescent="0.2">
      <c r="A704" t="s">
        <v>1586</v>
      </c>
    </row>
    <row r="705" spans="1:1" x14ac:dyDescent="0.2">
      <c r="A705" t="s">
        <v>1587</v>
      </c>
    </row>
    <row r="706" spans="1:1" x14ac:dyDescent="0.2">
      <c r="A706" t="s">
        <v>1588</v>
      </c>
    </row>
    <row r="707" spans="1:1" x14ac:dyDescent="0.2">
      <c r="A707" t="s">
        <v>1589</v>
      </c>
    </row>
    <row r="708" spans="1:1" x14ac:dyDescent="0.2">
      <c r="A708" t="s">
        <v>1590</v>
      </c>
    </row>
    <row r="709" spans="1:1" x14ac:dyDescent="0.2">
      <c r="A709" t="s">
        <v>1591</v>
      </c>
    </row>
    <row r="710" spans="1:1" x14ac:dyDescent="0.2">
      <c r="A710" t="s">
        <v>1592</v>
      </c>
    </row>
    <row r="711" spans="1:1" x14ac:dyDescent="0.2">
      <c r="A711" t="s">
        <v>1593</v>
      </c>
    </row>
    <row r="712" spans="1:1" x14ac:dyDescent="0.2">
      <c r="A712" t="s">
        <v>1594</v>
      </c>
    </row>
    <row r="713" spans="1:1" x14ac:dyDescent="0.2">
      <c r="A713" t="s">
        <v>1590</v>
      </c>
    </row>
    <row r="714" spans="1:1" x14ac:dyDescent="0.2">
      <c r="A714" t="s">
        <v>1595</v>
      </c>
    </row>
    <row r="715" spans="1:1" x14ac:dyDescent="0.2">
      <c r="A715" t="s">
        <v>1596</v>
      </c>
    </row>
    <row r="716" spans="1:1" x14ac:dyDescent="0.2">
      <c r="A716" t="s">
        <v>1597</v>
      </c>
    </row>
    <row r="717" spans="1:1" x14ac:dyDescent="0.2">
      <c r="A717" t="s">
        <v>1598</v>
      </c>
    </row>
    <row r="718" spans="1:1" x14ac:dyDescent="0.2">
      <c r="A718" t="s">
        <v>1599</v>
      </c>
    </row>
    <row r="719" spans="1:1" x14ac:dyDescent="0.2">
      <c r="A719" t="s">
        <v>1600</v>
      </c>
    </row>
    <row r="720" spans="1:1" x14ac:dyDescent="0.2">
      <c r="A720" t="s">
        <v>1601</v>
      </c>
    </row>
    <row r="721" spans="1:1" x14ac:dyDescent="0.2">
      <c r="A721" t="s">
        <v>1602</v>
      </c>
    </row>
    <row r="722" spans="1:1" x14ac:dyDescent="0.2">
      <c r="A722" t="s">
        <v>1603</v>
      </c>
    </row>
    <row r="723" spans="1:1" x14ac:dyDescent="0.2">
      <c r="A723" t="s">
        <v>1604</v>
      </c>
    </row>
    <row r="724" spans="1:1" x14ac:dyDescent="0.2">
      <c r="A724" t="s">
        <v>1605</v>
      </c>
    </row>
    <row r="725" spans="1:1" x14ac:dyDescent="0.2">
      <c r="A725" t="s">
        <v>1606</v>
      </c>
    </row>
    <row r="726" spans="1:1" x14ac:dyDescent="0.2">
      <c r="A726" t="s">
        <v>1607</v>
      </c>
    </row>
    <row r="727" spans="1:1" x14ac:dyDescent="0.2">
      <c r="A727" t="s">
        <v>1608</v>
      </c>
    </row>
    <row r="728" spans="1:1" x14ac:dyDescent="0.2">
      <c r="A728" t="s">
        <v>1609</v>
      </c>
    </row>
    <row r="729" spans="1:1" x14ac:dyDescent="0.2">
      <c r="A729" t="s">
        <v>1610</v>
      </c>
    </row>
    <row r="730" spans="1:1" x14ac:dyDescent="0.2">
      <c r="A730" t="s">
        <v>1611</v>
      </c>
    </row>
    <row r="731" spans="1:1" x14ac:dyDescent="0.2">
      <c r="A731" t="s">
        <v>1612</v>
      </c>
    </row>
    <row r="732" spans="1:1" x14ac:dyDescent="0.2">
      <c r="A732" t="s">
        <v>1613</v>
      </c>
    </row>
    <row r="733" spans="1:1" x14ac:dyDescent="0.2">
      <c r="A733" t="s">
        <v>1613</v>
      </c>
    </row>
    <row r="734" spans="1:1" x14ac:dyDescent="0.2">
      <c r="A734" t="s">
        <v>1614</v>
      </c>
    </row>
    <row r="735" spans="1:1" x14ac:dyDescent="0.2">
      <c r="A735" t="s">
        <v>1615</v>
      </c>
    </row>
    <row r="736" spans="1:1" x14ac:dyDescent="0.2">
      <c r="A736" t="s">
        <v>1614</v>
      </c>
    </row>
    <row r="737" spans="1:1" x14ac:dyDescent="0.2">
      <c r="A737" t="s">
        <v>1616</v>
      </c>
    </row>
    <row r="738" spans="1:1" x14ac:dyDescent="0.2">
      <c r="A738" t="s">
        <v>1617</v>
      </c>
    </row>
    <row r="739" spans="1:1" x14ac:dyDescent="0.2">
      <c r="A739" t="s">
        <v>1617</v>
      </c>
    </row>
    <row r="740" spans="1:1" x14ac:dyDescent="0.2">
      <c r="A740" t="s">
        <v>1618</v>
      </c>
    </row>
    <row r="741" spans="1:1" x14ac:dyDescent="0.2">
      <c r="A741" t="s">
        <v>1619</v>
      </c>
    </row>
    <row r="742" spans="1:1" x14ac:dyDescent="0.2">
      <c r="A742" t="s">
        <v>1620</v>
      </c>
    </row>
    <row r="743" spans="1:1" x14ac:dyDescent="0.2">
      <c r="A743" t="s">
        <v>1620</v>
      </c>
    </row>
    <row r="744" spans="1:1" x14ac:dyDescent="0.2">
      <c r="A744" t="s">
        <v>1621</v>
      </c>
    </row>
    <row r="745" spans="1:1" x14ac:dyDescent="0.2">
      <c r="A745" t="s">
        <v>1622</v>
      </c>
    </row>
    <row r="746" spans="1:1" x14ac:dyDescent="0.2">
      <c r="A746" t="s">
        <v>1623</v>
      </c>
    </row>
    <row r="747" spans="1:1" x14ac:dyDescent="0.2">
      <c r="A747" t="s">
        <v>1623</v>
      </c>
    </row>
    <row r="748" spans="1:1" x14ac:dyDescent="0.2">
      <c r="A748" t="s">
        <v>1624</v>
      </c>
    </row>
    <row r="749" spans="1:1" x14ac:dyDescent="0.2">
      <c r="A749" t="s">
        <v>1624</v>
      </c>
    </row>
    <row r="750" spans="1:1" x14ac:dyDescent="0.2">
      <c r="A750" t="s">
        <v>1625</v>
      </c>
    </row>
    <row r="751" spans="1:1" x14ac:dyDescent="0.2">
      <c r="A751" t="s">
        <v>1626</v>
      </c>
    </row>
    <row r="752" spans="1:1" x14ac:dyDescent="0.2">
      <c r="A752" t="s">
        <v>1627</v>
      </c>
    </row>
    <row r="753" spans="1:1" x14ac:dyDescent="0.2">
      <c r="A753" t="s">
        <v>1628</v>
      </c>
    </row>
    <row r="754" spans="1:1" x14ac:dyDescent="0.2">
      <c r="A754" t="s">
        <v>1628</v>
      </c>
    </row>
    <row r="755" spans="1:1" x14ac:dyDescent="0.2">
      <c r="A755" t="s">
        <v>1629</v>
      </c>
    </row>
    <row r="756" spans="1:1" x14ac:dyDescent="0.2">
      <c r="A756" t="s">
        <v>1629</v>
      </c>
    </row>
    <row r="757" spans="1:1" x14ac:dyDescent="0.2">
      <c r="A757" t="s">
        <v>1630</v>
      </c>
    </row>
    <row r="758" spans="1:1" x14ac:dyDescent="0.2">
      <c r="A758" t="s">
        <v>1630</v>
      </c>
    </row>
    <row r="759" spans="1:1" x14ac:dyDescent="0.2">
      <c r="A759" t="s">
        <v>1631</v>
      </c>
    </row>
    <row r="760" spans="1:1" x14ac:dyDescent="0.2">
      <c r="A760" t="s">
        <v>1632</v>
      </c>
    </row>
    <row r="761" spans="1:1" x14ac:dyDescent="0.2">
      <c r="A761" t="s">
        <v>1633</v>
      </c>
    </row>
    <row r="762" spans="1:1" x14ac:dyDescent="0.2">
      <c r="A762" t="s">
        <v>1634</v>
      </c>
    </row>
    <row r="763" spans="1:1" x14ac:dyDescent="0.2">
      <c r="A763" t="s">
        <v>1635</v>
      </c>
    </row>
    <row r="764" spans="1:1" x14ac:dyDescent="0.2">
      <c r="A764" t="s">
        <v>1636</v>
      </c>
    </row>
    <row r="765" spans="1:1" x14ac:dyDescent="0.2">
      <c r="A765" t="s">
        <v>1637</v>
      </c>
    </row>
    <row r="766" spans="1:1" x14ac:dyDescent="0.2">
      <c r="A766" t="s">
        <v>1638</v>
      </c>
    </row>
    <row r="767" spans="1:1" x14ac:dyDescent="0.2">
      <c r="A767" t="s">
        <v>1639</v>
      </c>
    </row>
    <row r="768" spans="1:1" x14ac:dyDescent="0.2">
      <c r="A768" t="s">
        <v>1640</v>
      </c>
    </row>
    <row r="769" spans="1:1" x14ac:dyDescent="0.2">
      <c r="A769" t="s">
        <v>1641</v>
      </c>
    </row>
    <row r="770" spans="1:1" x14ac:dyDescent="0.2">
      <c r="A770" t="s">
        <v>1642</v>
      </c>
    </row>
    <row r="771" spans="1:1" x14ac:dyDescent="0.2">
      <c r="A771" t="s">
        <v>1643</v>
      </c>
    </row>
    <row r="772" spans="1:1" x14ac:dyDescent="0.2">
      <c r="A772" t="s">
        <v>1644</v>
      </c>
    </row>
    <row r="773" spans="1:1" x14ac:dyDescent="0.2">
      <c r="A773" t="s">
        <v>1645</v>
      </c>
    </row>
    <row r="774" spans="1:1" x14ac:dyDescent="0.2">
      <c r="A774" t="s">
        <v>1646</v>
      </c>
    </row>
    <row r="775" spans="1:1" x14ac:dyDescent="0.2">
      <c r="A775" t="s">
        <v>1647</v>
      </c>
    </row>
    <row r="776" spans="1:1" x14ac:dyDescent="0.2">
      <c r="A776" t="s">
        <v>1648</v>
      </c>
    </row>
    <row r="777" spans="1:1" x14ac:dyDescent="0.2">
      <c r="A777" t="s">
        <v>1649</v>
      </c>
    </row>
    <row r="778" spans="1:1" x14ac:dyDescent="0.2">
      <c r="A778" t="s">
        <v>1650</v>
      </c>
    </row>
    <row r="779" spans="1:1" x14ac:dyDescent="0.2">
      <c r="A779" t="s">
        <v>1651</v>
      </c>
    </row>
    <row r="780" spans="1:1" x14ac:dyDescent="0.2">
      <c r="A780" t="s">
        <v>1652</v>
      </c>
    </row>
    <row r="781" spans="1:1" x14ac:dyDescent="0.2">
      <c r="A781" t="s">
        <v>1653</v>
      </c>
    </row>
    <row r="782" spans="1:1" x14ac:dyDescent="0.2">
      <c r="A782" t="s">
        <v>1654</v>
      </c>
    </row>
    <row r="783" spans="1:1" x14ac:dyDescent="0.2">
      <c r="A783" t="s">
        <v>1655</v>
      </c>
    </row>
    <row r="784" spans="1:1" x14ac:dyDescent="0.2">
      <c r="A784" t="s">
        <v>1656</v>
      </c>
    </row>
    <row r="785" spans="1:1" x14ac:dyDescent="0.2">
      <c r="A785" t="s">
        <v>1657</v>
      </c>
    </row>
    <row r="786" spans="1:1" x14ac:dyDescent="0.2">
      <c r="A786" t="s">
        <v>1658</v>
      </c>
    </row>
    <row r="787" spans="1:1" x14ac:dyDescent="0.2">
      <c r="A787" t="s">
        <v>1659</v>
      </c>
    </row>
    <row r="788" spans="1:1" x14ac:dyDescent="0.2">
      <c r="A788" t="s">
        <v>1660</v>
      </c>
    </row>
    <row r="789" spans="1:1" x14ac:dyDescent="0.2">
      <c r="A789" t="s">
        <v>1661</v>
      </c>
    </row>
    <row r="790" spans="1:1" x14ac:dyDescent="0.2">
      <c r="A790" t="s">
        <v>1662</v>
      </c>
    </row>
    <row r="791" spans="1:1" x14ac:dyDescent="0.2">
      <c r="A791" t="s">
        <v>1663</v>
      </c>
    </row>
    <row r="792" spans="1:1" x14ac:dyDescent="0.2">
      <c r="A792" t="s">
        <v>1664</v>
      </c>
    </row>
    <row r="793" spans="1:1" x14ac:dyDescent="0.2">
      <c r="A793" t="s">
        <v>1665</v>
      </c>
    </row>
    <row r="794" spans="1:1" x14ac:dyDescent="0.2">
      <c r="A794" t="s">
        <v>1666</v>
      </c>
    </row>
    <row r="795" spans="1:1" x14ac:dyDescent="0.2">
      <c r="A795" t="s">
        <v>1667</v>
      </c>
    </row>
    <row r="796" spans="1:1" x14ac:dyDescent="0.2">
      <c r="A796" t="s">
        <v>1668</v>
      </c>
    </row>
    <row r="797" spans="1:1" x14ac:dyDescent="0.2">
      <c r="A797" t="s">
        <v>1669</v>
      </c>
    </row>
    <row r="798" spans="1:1" x14ac:dyDescent="0.2">
      <c r="A798" t="s">
        <v>1670</v>
      </c>
    </row>
    <row r="799" spans="1:1" x14ac:dyDescent="0.2">
      <c r="A799" t="s">
        <v>1671</v>
      </c>
    </row>
    <row r="800" spans="1:1" x14ac:dyDescent="0.2">
      <c r="A800" t="s">
        <v>1672</v>
      </c>
    </row>
    <row r="801" spans="1:1" x14ac:dyDescent="0.2">
      <c r="A801" t="s">
        <v>1673</v>
      </c>
    </row>
    <row r="802" spans="1:1" x14ac:dyDescent="0.2">
      <c r="A802" t="s">
        <v>1674</v>
      </c>
    </row>
    <row r="803" spans="1:1" x14ac:dyDescent="0.2">
      <c r="A803" t="s">
        <v>1675</v>
      </c>
    </row>
    <row r="804" spans="1:1" x14ac:dyDescent="0.2">
      <c r="A804" t="s">
        <v>1676</v>
      </c>
    </row>
    <row r="805" spans="1:1" x14ac:dyDescent="0.2">
      <c r="A805" t="s">
        <v>1677</v>
      </c>
    </row>
    <row r="806" spans="1:1" x14ac:dyDescent="0.2">
      <c r="A806" t="s">
        <v>1678</v>
      </c>
    </row>
    <row r="807" spans="1:1" x14ac:dyDescent="0.2">
      <c r="A807" t="s">
        <v>1679</v>
      </c>
    </row>
    <row r="808" spans="1:1" x14ac:dyDescent="0.2">
      <c r="A808" t="s">
        <v>1680</v>
      </c>
    </row>
    <row r="809" spans="1:1" x14ac:dyDescent="0.2">
      <c r="A809" t="s">
        <v>1681</v>
      </c>
    </row>
    <row r="810" spans="1:1" x14ac:dyDescent="0.2">
      <c r="A810" t="s">
        <v>1682</v>
      </c>
    </row>
    <row r="811" spans="1:1" x14ac:dyDescent="0.2">
      <c r="A811" t="s">
        <v>1683</v>
      </c>
    </row>
    <row r="812" spans="1:1" x14ac:dyDescent="0.2">
      <c r="A812" t="s">
        <v>1684</v>
      </c>
    </row>
    <row r="813" spans="1:1" x14ac:dyDescent="0.2">
      <c r="A813" t="s">
        <v>1685</v>
      </c>
    </row>
    <row r="814" spans="1:1" x14ac:dyDescent="0.2">
      <c r="A814" t="s">
        <v>1686</v>
      </c>
    </row>
    <row r="815" spans="1:1" x14ac:dyDescent="0.2">
      <c r="A815" t="s">
        <v>1687</v>
      </c>
    </row>
    <row r="816" spans="1:1" x14ac:dyDescent="0.2">
      <c r="A816" t="s">
        <v>1688</v>
      </c>
    </row>
    <row r="817" spans="1:1" x14ac:dyDescent="0.2">
      <c r="A817" t="s">
        <v>1689</v>
      </c>
    </row>
    <row r="818" spans="1:1" x14ac:dyDescent="0.2">
      <c r="A818" t="s">
        <v>1690</v>
      </c>
    </row>
    <row r="819" spans="1:1" x14ac:dyDescent="0.2">
      <c r="A819" t="s">
        <v>1691</v>
      </c>
    </row>
    <row r="820" spans="1:1" x14ac:dyDescent="0.2">
      <c r="A820" t="s">
        <v>1692</v>
      </c>
    </row>
    <row r="821" spans="1:1" x14ac:dyDescent="0.2">
      <c r="A821" t="s">
        <v>1693</v>
      </c>
    </row>
    <row r="822" spans="1:1" x14ac:dyDescent="0.2">
      <c r="A822" t="s">
        <v>1694</v>
      </c>
    </row>
    <row r="823" spans="1:1" x14ac:dyDescent="0.2">
      <c r="A823" t="s">
        <v>1695</v>
      </c>
    </row>
    <row r="824" spans="1:1" x14ac:dyDescent="0.2">
      <c r="A824" t="s">
        <v>1696</v>
      </c>
    </row>
    <row r="825" spans="1:1" x14ac:dyDescent="0.2">
      <c r="A825" t="s">
        <v>1697</v>
      </c>
    </row>
    <row r="826" spans="1:1" x14ac:dyDescent="0.2">
      <c r="A826" t="s">
        <v>1698</v>
      </c>
    </row>
    <row r="827" spans="1:1" x14ac:dyDescent="0.2">
      <c r="A827" t="s">
        <v>1699</v>
      </c>
    </row>
    <row r="828" spans="1:1" x14ac:dyDescent="0.2">
      <c r="A828" t="s">
        <v>1700</v>
      </c>
    </row>
    <row r="829" spans="1:1" x14ac:dyDescent="0.2">
      <c r="A829" t="s">
        <v>1701</v>
      </c>
    </row>
    <row r="830" spans="1:1" x14ac:dyDescent="0.2">
      <c r="A830" t="s">
        <v>1702</v>
      </c>
    </row>
    <row r="831" spans="1:1" x14ac:dyDescent="0.2">
      <c r="A831" t="s">
        <v>1703</v>
      </c>
    </row>
    <row r="832" spans="1:1" x14ac:dyDescent="0.2">
      <c r="A832" t="s">
        <v>1704</v>
      </c>
    </row>
    <row r="833" spans="1:1" x14ac:dyDescent="0.2">
      <c r="A833" t="s">
        <v>1705</v>
      </c>
    </row>
    <row r="834" spans="1:1" x14ac:dyDescent="0.2">
      <c r="A834" t="s">
        <v>1706</v>
      </c>
    </row>
    <row r="835" spans="1:1" x14ac:dyDescent="0.2">
      <c r="A835" t="s">
        <v>1707</v>
      </c>
    </row>
    <row r="836" spans="1:1" x14ac:dyDescent="0.2">
      <c r="A836" t="s">
        <v>1708</v>
      </c>
    </row>
    <row r="837" spans="1:1" x14ac:dyDescent="0.2">
      <c r="A837" t="s">
        <v>1709</v>
      </c>
    </row>
    <row r="838" spans="1:1" x14ac:dyDescent="0.2">
      <c r="A838" t="s">
        <v>1710</v>
      </c>
    </row>
    <row r="839" spans="1:1" x14ac:dyDescent="0.2">
      <c r="A839" t="s">
        <v>1711</v>
      </c>
    </row>
    <row r="840" spans="1:1" x14ac:dyDescent="0.2">
      <c r="A840" t="s">
        <v>1712</v>
      </c>
    </row>
    <row r="841" spans="1:1" x14ac:dyDescent="0.2">
      <c r="A841" t="s">
        <v>1713</v>
      </c>
    </row>
    <row r="842" spans="1:1" x14ac:dyDescent="0.2">
      <c r="A842" t="s">
        <v>1714</v>
      </c>
    </row>
    <row r="843" spans="1:1" x14ac:dyDescent="0.2">
      <c r="A843" t="s">
        <v>1715</v>
      </c>
    </row>
    <row r="844" spans="1:1" x14ac:dyDescent="0.2">
      <c r="A844" t="s">
        <v>1716</v>
      </c>
    </row>
    <row r="845" spans="1:1" x14ac:dyDescent="0.2">
      <c r="A845" t="s">
        <v>1717</v>
      </c>
    </row>
    <row r="846" spans="1:1" x14ac:dyDescent="0.2">
      <c r="A846" t="s">
        <v>1718</v>
      </c>
    </row>
    <row r="847" spans="1:1" x14ac:dyDescent="0.2">
      <c r="A847" t="s">
        <v>1719</v>
      </c>
    </row>
    <row r="848" spans="1:1" x14ac:dyDescent="0.2">
      <c r="A848" t="s">
        <v>1720</v>
      </c>
    </row>
    <row r="849" spans="1:1" x14ac:dyDescent="0.2">
      <c r="A849" t="s">
        <v>1721</v>
      </c>
    </row>
    <row r="850" spans="1:1" x14ac:dyDescent="0.2">
      <c r="A850" t="s">
        <v>1721</v>
      </c>
    </row>
    <row r="851" spans="1:1" x14ac:dyDescent="0.2">
      <c r="A851" t="s">
        <v>1722</v>
      </c>
    </row>
    <row r="852" spans="1:1" x14ac:dyDescent="0.2">
      <c r="A852" t="s">
        <v>1723</v>
      </c>
    </row>
    <row r="853" spans="1:1" x14ac:dyDescent="0.2">
      <c r="A853" t="s">
        <v>1724</v>
      </c>
    </row>
    <row r="854" spans="1:1" x14ac:dyDescent="0.2">
      <c r="A854" t="s">
        <v>1725</v>
      </c>
    </row>
    <row r="855" spans="1:1" x14ac:dyDescent="0.2">
      <c r="A855" t="s">
        <v>1726</v>
      </c>
    </row>
    <row r="856" spans="1:1" x14ac:dyDescent="0.2">
      <c r="A856" t="s">
        <v>1727</v>
      </c>
    </row>
    <row r="857" spans="1:1" x14ac:dyDescent="0.2">
      <c r="A857" t="s">
        <v>1728</v>
      </c>
    </row>
    <row r="858" spans="1:1" x14ac:dyDescent="0.2">
      <c r="A858" t="s">
        <v>1729</v>
      </c>
    </row>
    <row r="859" spans="1:1" x14ac:dyDescent="0.2">
      <c r="A859" t="s">
        <v>1730</v>
      </c>
    </row>
    <row r="860" spans="1:1" x14ac:dyDescent="0.2">
      <c r="A860" t="s">
        <v>1731</v>
      </c>
    </row>
    <row r="861" spans="1:1" x14ac:dyDescent="0.2">
      <c r="A861" t="s">
        <v>1732</v>
      </c>
    </row>
    <row r="862" spans="1:1" x14ac:dyDescent="0.2">
      <c r="A862" t="s">
        <v>1733</v>
      </c>
    </row>
    <row r="863" spans="1:1" x14ac:dyDescent="0.2">
      <c r="A863" t="s">
        <v>1734</v>
      </c>
    </row>
    <row r="864" spans="1:1" x14ac:dyDescent="0.2">
      <c r="A864" t="s">
        <v>1735</v>
      </c>
    </row>
    <row r="865" spans="1:1" x14ac:dyDescent="0.2">
      <c r="A865" t="s">
        <v>1736</v>
      </c>
    </row>
    <row r="866" spans="1:1" x14ac:dyDescent="0.2">
      <c r="A866" t="s">
        <v>1737</v>
      </c>
    </row>
    <row r="867" spans="1:1" x14ac:dyDescent="0.2">
      <c r="A867" t="s">
        <v>1738</v>
      </c>
    </row>
    <row r="868" spans="1:1" x14ac:dyDescent="0.2">
      <c r="A868" t="s">
        <v>1739</v>
      </c>
    </row>
    <row r="869" spans="1:1" x14ac:dyDescent="0.2">
      <c r="A869" t="s">
        <v>1740</v>
      </c>
    </row>
    <row r="870" spans="1:1" x14ac:dyDescent="0.2">
      <c r="A870" t="s">
        <v>1741</v>
      </c>
    </row>
    <row r="871" spans="1:1" x14ac:dyDescent="0.2">
      <c r="A871" t="s">
        <v>1742</v>
      </c>
    </row>
    <row r="872" spans="1:1" x14ac:dyDescent="0.2">
      <c r="A872" t="s">
        <v>1743</v>
      </c>
    </row>
    <row r="873" spans="1:1" x14ac:dyDescent="0.2">
      <c r="A873" t="s">
        <v>1744</v>
      </c>
    </row>
    <row r="874" spans="1:1" x14ac:dyDescent="0.2">
      <c r="A874" t="s">
        <v>1745</v>
      </c>
    </row>
    <row r="875" spans="1:1" x14ac:dyDescent="0.2">
      <c r="A875" t="s">
        <v>1746</v>
      </c>
    </row>
    <row r="876" spans="1:1" x14ac:dyDescent="0.2">
      <c r="A876" t="s">
        <v>1746</v>
      </c>
    </row>
    <row r="877" spans="1:1" x14ac:dyDescent="0.2">
      <c r="A877" t="s">
        <v>1747</v>
      </c>
    </row>
    <row r="878" spans="1:1" x14ac:dyDescent="0.2">
      <c r="A878" t="s">
        <v>1748</v>
      </c>
    </row>
    <row r="879" spans="1:1" x14ac:dyDescent="0.2">
      <c r="A879" t="s">
        <v>1749</v>
      </c>
    </row>
    <row r="880" spans="1:1" x14ac:dyDescent="0.2">
      <c r="A880" t="s">
        <v>1750</v>
      </c>
    </row>
    <row r="881" spans="1:1" x14ac:dyDescent="0.2">
      <c r="A881" t="s">
        <v>1750</v>
      </c>
    </row>
    <row r="882" spans="1:1" x14ac:dyDescent="0.2">
      <c r="A882" t="s">
        <v>1751</v>
      </c>
    </row>
    <row r="883" spans="1:1" x14ac:dyDescent="0.2">
      <c r="A883" t="s">
        <v>1752</v>
      </c>
    </row>
    <row r="884" spans="1:1" x14ac:dyDescent="0.2">
      <c r="A884" t="s">
        <v>1753</v>
      </c>
    </row>
    <row r="885" spans="1:1" x14ac:dyDescent="0.2">
      <c r="A885" t="s">
        <v>1754</v>
      </c>
    </row>
    <row r="886" spans="1:1" x14ac:dyDescent="0.2">
      <c r="A886" t="s">
        <v>1755</v>
      </c>
    </row>
    <row r="887" spans="1:1" x14ac:dyDescent="0.2">
      <c r="A887" t="s">
        <v>1756</v>
      </c>
    </row>
    <row r="888" spans="1:1" x14ac:dyDescent="0.2">
      <c r="A888" t="s">
        <v>1757</v>
      </c>
    </row>
    <row r="889" spans="1:1" x14ac:dyDescent="0.2">
      <c r="A889" t="s">
        <v>1758</v>
      </c>
    </row>
    <row r="890" spans="1:1" x14ac:dyDescent="0.2">
      <c r="A890" t="s">
        <v>1759</v>
      </c>
    </row>
    <row r="891" spans="1:1" x14ac:dyDescent="0.2">
      <c r="A891" t="s">
        <v>1760</v>
      </c>
    </row>
    <row r="892" spans="1:1" x14ac:dyDescent="0.2">
      <c r="A892" t="s">
        <v>1761</v>
      </c>
    </row>
    <row r="893" spans="1:1" x14ac:dyDescent="0.2">
      <c r="A893" t="s">
        <v>1762</v>
      </c>
    </row>
    <row r="894" spans="1:1" x14ac:dyDescent="0.2">
      <c r="A894" t="s">
        <v>1763</v>
      </c>
    </row>
    <row r="895" spans="1:1" x14ac:dyDescent="0.2">
      <c r="A895" t="s">
        <v>1764</v>
      </c>
    </row>
    <row r="896" spans="1:1" x14ac:dyDescent="0.2">
      <c r="A896" t="s">
        <v>1765</v>
      </c>
    </row>
    <row r="897" spans="1:1" x14ac:dyDescent="0.2">
      <c r="A897" t="s">
        <v>1766</v>
      </c>
    </row>
    <row r="898" spans="1:1" x14ac:dyDescent="0.2">
      <c r="A898" t="s">
        <v>1767</v>
      </c>
    </row>
    <row r="899" spans="1:1" x14ac:dyDescent="0.2">
      <c r="A899" t="s">
        <v>1768</v>
      </c>
    </row>
    <row r="900" spans="1:1" x14ac:dyDescent="0.2">
      <c r="A900" t="s">
        <v>1769</v>
      </c>
    </row>
    <row r="901" spans="1:1" x14ac:dyDescent="0.2">
      <c r="A901" t="s">
        <v>1770</v>
      </c>
    </row>
    <row r="902" spans="1:1" x14ac:dyDescent="0.2">
      <c r="A902" t="s">
        <v>1771</v>
      </c>
    </row>
    <row r="903" spans="1:1" x14ac:dyDescent="0.2">
      <c r="A903" t="s">
        <v>1772</v>
      </c>
    </row>
    <row r="904" spans="1:1" x14ac:dyDescent="0.2">
      <c r="A904" t="s">
        <v>1773</v>
      </c>
    </row>
    <row r="905" spans="1:1" x14ac:dyDescent="0.2">
      <c r="A905" t="s">
        <v>1773</v>
      </c>
    </row>
    <row r="906" spans="1:1" x14ac:dyDescent="0.2">
      <c r="A906" t="s">
        <v>1774</v>
      </c>
    </row>
    <row r="907" spans="1:1" x14ac:dyDescent="0.2">
      <c r="A907" t="s">
        <v>1774</v>
      </c>
    </row>
    <row r="908" spans="1:1" x14ac:dyDescent="0.2">
      <c r="A908" t="s">
        <v>1775</v>
      </c>
    </row>
    <row r="909" spans="1:1" x14ac:dyDescent="0.2">
      <c r="A909" t="s">
        <v>1776</v>
      </c>
    </row>
    <row r="910" spans="1:1" x14ac:dyDescent="0.2">
      <c r="A910" t="s">
        <v>1776</v>
      </c>
    </row>
    <row r="911" spans="1:1" x14ac:dyDescent="0.2">
      <c r="A911" t="s">
        <v>1777</v>
      </c>
    </row>
    <row r="912" spans="1:1" x14ac:dyDescent="0.2">
      <c r="A912" t="s">
        <v>1777</v>
      </c>
    </row>
    <row r="913" spans="1:1" x14ac:dyDescent="0.2">
      <c r="A913" t="s">
        <v>1778</v>
      </c>
    </row>
    <row r="914" spans="1:1" x14ac:dyDescent="0.2">
      <c r="A914" t="s">
        <v>1778</v>
      </c>
    </row>
    <row r="915" spans="1:1" x14ac:dyDescent="0.2">
      <c r="A915" t="s">
        <v>1779</v>
      </c>
    </row>
    <row r="916" spans="1:1" x14ac:dyDescent="0.2">
      <c r="A916" t="s">
        <v>1780</v>
      </c>
    </row>
    <row r="917" spans="1:1" x14ac:dyDescent="0.2">
      <c r="A917" t="s">
        <v>1781</v>
      </c>
    </row>
    <row r="918" spans="1:1" x14ac:dyDescent="0.2">
      <c r="A918" t="s">
        <v>1782</v>
      </c>
    </row>
    <row r="919" spans="1:1" x14ac:dyDescent="0.2">
      <c r="A919" t="s">
        <v>1783</v>
      </c>
    </row>
    <row r="920" spans="1:1" x14ac:dyDescent="0.2">
      <c r="A920" t="s">
        <v>1784</v>
      </c>
    </row>
    <row r="921" spans="1:1" x14ac:dyDescent="0.2">
      <c r="A921" t="s">
        <v>1785</v>
      </c>
    </row>
    <row r="922" spans="1:1" x14ac:dyDescent="0.2">
      <c r="A922" t="s">
        <v>1786</v>
      </c>
    </row>
    <row r="923" spans="1:1" x14ac:dyDescent="0.2">
      <c r="A923" t="s">
        <v>1787</v>
      </c>
    </row>
    <row r="924" spans="1:1" x14ac:dyDescent="0.2">
      <c r="A924" t="s">
        <v>1788</v>
      </c>
    </row>
    <row r="925" spans="1:1" x14ac:dyDescent="0.2">
      <c r="A925" t="s">
        <v>1789</v>
      </c>
    </row>
    <row r="926" spans="1:1" x14ac:dyDescent="0.2">
      <c r="A926" t="s">
        <v>1790</v>
      </c>
    </row>
    <row r="927" spans="1:1" x14ac:dyDescent="0.2">
      <c r="A927" t="s">
        <v>1791</v>
      </c>
    </row>
    <row r="928" spans="1:1" x14ac:dyDescent="0.2">
      <c r="A928" t="s">
        <v>1792</v>
      </c>
    </row>
    <row r="929" spans="1:1" x14ac:dyDescent="0.2">
      <c r="A929" t="s">
        <v>1793</v>
      </c>
    </row>
    <row r="930" spans="1:1" x14ac:dyDescent="0.2">
      <c r="A930" t="s">
        <v>1794</v>
      </c>
    </row>
    <row r="931" spans="1:1" x14ac:dyDescent="0.2">
      <c r="A931" t="s">
        <v>1795</v>
      </c>
    </row>
    <row r="932" spans="1:1" x14ac:dyDescent="0.2">
      <c r="A932" t="s">
        <v>1796</v>
      </c>
    </row>
    <row r="933" spans="1:1" x14ac:dyDescent="0.2">
      <c r="A933" t="s">
        <v>1797</v>
      </c>
    </row>
    <row r="934" spans="1:1" x14ac:dyDescent="0.2">
      <c r="A934" t="s">
        <v>1798</v>
      </c>
    </row>
    <row r="935" spans="1:1" x14ac:dyDescent="0.2">
      <c r="A935" t="s">
        <v>1799</v>
      </c>
    </row>
    <row r="936" spans="1:1" x14ac:dyDescent="0.2">
      <c r="A936" t="s">
        <v>1800</v>
      </c>
    </row>
    <row r="937" spans="1:1" x14ac:dyDescent="0.2">
      <c r="A937" t="s">
        <v>1801</v>
      </c>
    </row>
    <row r="938" spans="1:1" x14ac:dyDescent="0.2">
      <c r="A938" t="s">
        <v>1802</v>
      </c>
    </row>
    <row r="939" spans="1:1" x14ac:dyDescent="0.2">
      <c r="A939" t="s">
        <v>1803</v>
      </c>
    </row>
    <row r="940" spans="1:1" x14ac:dyDescent="0.2">
      <c r="A940" t="s">
        <v>1804</v>
      </c>
    </row>
    <row r="941" spans="1:1" x14ac:dyDescent="0.2">
      <c r="A941" t="s">
        <v>1805</v>
      </c>
    </row>
    <row r="942" spans="1:1" x14ac:dyDescent="0.2">
      <c r="A942" t="s">
        <v>1806</v>
      </c>
    </row>
    <row r="943" spans="1:1" x14ac:dyDescent="0.2">
      <c r="A943" t="s">
        <v>1807</v>
      </c>
    </row>
    <row r="944" spans="1:1" x14ac:dyDescent="0.2">
      <c r="A944" t="s">
        <v>1808</v>
      </c>
    </row>
    <row r="945" spans="1:1" x14ac:dyDescent="0.2">
      <c r="A945" t="s">
        <v>1809</v>
      </c>
    </row>
    <row r="946" spans="1:1" x14ac:dyDescent="0.2">
      <c r="A946" t="s">
        <v>1810</v>
      </c>
    </row>
    <row r="947" spans="1:1" x14ac:dyDescent="0.2">
      <c r="A947" t="s">
        <v>1811</v>
      </c>
    </row>
    <row r="948" spans="1:1" x14ac:dyDescent="0.2">
      <c r="A948" t="s">
        <v>1812</v>
      </c>
    </row>
    <row r="949" spans="1:1" x14ac:dyDescent="0.2">
      <c r="A949" t="s">
        <v>1813</v>
      </c>
    </row>
    <row r="950" spans="1:1" x14ac:dyDescent="0.2">
      <c r="A950" t="s">
        <v>1814</v>
      </c>
    </row>
    <row r="951" spans="1:1" x14ac:dyDescent="0.2">
      <c r="A951" t="s">
        <v>1815</v>
      </c>
    </row>
    <row r="952" spans="1:1" x14ac:dyDescent="0.2">
      <c r="A952" t="s">
        <v>1816</v>
      </c>
    </row>
    <row r="953" spans="1:1" x14ac:dyDescent="0.2">
      <c r="A953" t="s">
        <v>1817</v>
      </c>
    </row>
    <row r="954" spans="1:1" x14ac:dyDescent="0.2">
      <c r="A954" t="s">
        <v>1818</v>
      </c>
    </row>
    <row r="955" spans="1:1" x14ac:dyDescent="0.2">
      <c r="A955" t="s">
        <v>1819</v>
      </c>
    </row>
    <row r="956" spans="1:1" x14ac:dyDescent="0.2">
      <c r="A956" t="s">
        <v>1820</v>
      </c>
    </row>
    <row r="957" spans="1:1" x14ac:dyDescent="0.2">
      <c r="A957" t="s">
        <v>1821</v>
      </c>
    </row>
    <row r="958" spans="1:1" x14ac:dyDescent="0.2">
      <c r="A958" t="s">
        <v>1822</v>
      </c>
    </row>
    <row r="959" spans="1:1" x14ac:dyDescent="0.2">
      <c r="A959" t="s">
        <v>1823</v>
      </c>
    </row>
    <row r="960" spans="1:1" x14ac:dyDescent="0.2">
      <c r="A960" t="s">
        <v>1824</v>
      </c>
    </row>
    <row r="961" spans="1:1" x14ac:dyDescent="0.2">
      <c r="A961" t="s">
        <v>1825</v>
      </c>
    </row>
    <row r="962" spans="1:1" x14ac:dyDescent="0.2">
      <c r="A962" t="s">
        <v>1825</v>
      </c>
    </row>
    <row r="963" spans="1:1" x14ac:dyDescent="0.2">
      <c r="A963" t="s">
        <v>1826</v>
      </c>
    </row>
    <row r="964" spans="1:1" x14ac:dyDescent="0.2">
      <c r="A964" t="s">
        <v>1827</v>
      </c>
    </row>
    <row r="965" spans="1:1" x14ac:dyDescent="0.2">
      <c r="A965" t="s">
        <v>1828</v>
      </c>
    </row>
    <row r="966" spans="1:1" x14ac:dyDescent="0.2">
      <c r="A966" t="s">
        <v>1829</v>
      </c>
    </row>
    <row r="967" spans="1:1" x14ac:dyDescent="0.2">
      <c r="A967" t="s">
        <v>1830</v>
      </c>
    </row>
    <row r="968" spans="1:1" x14ac:dyDescent="0.2">
      <c r="A968" t="s">
        <v>1831</v>
      </c>
    </row>
    <row r="969" spans="1:1" x14ac:dyDescent="0.2">
      <c r="A969" t="s">
        <v>1832</v>
      </c>
    </row>
    <row r="970" spans="1:1" x14ac:dyDescent="0.2">
      <c r="A970" t="s">
        <v>1833</v>
      </c>
    </row>
    <row r="971" spans="1:1" x14ac:dyDescent="0.2">
      <c r="A971" t="s">
        <v>1834</v>
      </c>
    </row>
    <row r="972" spans="1:1" x14ac:dyDescent="0.2">
      <c r="A972" t="s">
        <v>1835</v>
      </c>
    </row>
    <row r="973" spans="1:1" x14ac:dyDescent="0.2">
      <c r="A973" t="s">
        <v>1836</v>
      </c>
    </row>
    <row r="974" spans="1:1" x14ac:dyDescent="0.2">
      <c r="A974" t="s">
        <v>1837</v>
      </c>
    </row>
    <row r="975" spans="1:1" x14ac:dyDescent="0.2">
      <c r="A975" t="s">
        <v>1838</v>
      </c>
    </row>
    <row r="976" spans="1:1" x14ac:dyDescent="0.2">
      <c r="A976" t="s">
        <v>1839</v>
      </c>
    </row>
    <row r="977" spans="1:1" x14ac:dyDescent="0.2">
      <c r="A977" t="s">
        <v>1840</v>
      </c>
    </row>
    <row r="978" spans="1:1" x14ac:dyDescent="0.2">
      <c r="A978" t="s">
        <v>1841</v>
      </c>
    </row>
    <row r="979" spans="1:1" x14ac:dyDescent="0.2">
      <c r="A979" t="s">
        <v>1842</v>
      </c>
    </row>
    <row r="980" spans="1:1" x14ac:dyDescent="0.2">
      <c r="A980" t="s">
        <v>1843</v>
      </c>
    </row>
    <row r="981" spans="1:1" x14ac:dyDescent="0.2">
      <c r="A981" t="s">
        <v>1844</v>
      </c>
    </row>
    <row r="982" spans="1:1" x14ac:dyDescent="0.2">
      <c r="A982" t="s">
        <v>1845</v>
      </c>
    </row>
    <row r="983" spans="1:1" x14ac:dyDescent="0.2">
      <c r="A983" t="s">
        <v>1846</v>
      </c>
    </row>
    <row r="984" spans="1:1" x14ac:dyDescent="0.2">
      <c r="A984" t="s">
        <v>1847</v>
      </c>
    </row>
    <row r="985" spans="1:1" x14ac:dyDescent="0.2">
      <c r="A985" t="s">
        <v>1848</v>
      </c>
    </row>
    <row r="986" spans="1:1" x14ac:dyDescent="0.2">
      <c r="A986" t="s">
        <v>1849</v>
      </c>
    </row>
    <row r="987" spans="1:1" x14ac:dyDescent="0.2">
      <c r="A987" t="s">
        <v>1850</v>
      </c>
    </row>
    <row r="988" spans="1:1" x14ac:dyDescent="0.2">
      <c r="A988" t="s">
        <v>1851</v>
      </c>
    </row>
    <row r="989" spans="1:1" x14ac:dyDescent="0.2">
      <c r="A989" t="s">
        <v>1852</v>
      </c>
    </row>
    <row r="990" spans="1:1" x14ac:dyDescent="0.2">
      <c r="A990" t="s">
        <v>1853</v>
      </c>
    </row>
    <row r="991" spans="1:1" x14ac:dyDescent="0.2">
      <c r="A991" t="s">
        <v>1854</v>
      </c>
    </row>
    <row r="992" spans="1:1" x14ac:dyDescent="0.2">
      <c r="A992" t="s">
        <v>1855</v>
      </c>
    </row>
    <row r="993" spans="1:1" x14ac:dyDescent="0.2">
      <c r="A993" t="s">
        <v>1856</v>
      </c>
    </row>
    <row r="994" spans="1:1" x14ac:dyDescent="0.2">
      <c r="A994" t="s">
        <v>1857</v>
      </c>
    </row>
    <row r="995" spans="1:1" x14ac:dyDescent="0.2">
      <c r="A995" t="s">
        <v>1858</v>
      </c>
    </row>
    <row r="996" spans="1:1" x14ac:dyDescent="0.2">
      <c r="A996" t="s">
        <v>1859</v>
      </c>
    </row>
    <row r="997" spans="1:1" x14ac:dyDescent="0.2">
      <c r="A997" t="s">
        <v>1860</v>
      </c>
    </row>
    <row r="998" spans="1:1" x14ac:dyDescent="0.2">
      <c r="A998" t="s">
        <v>1861</v>
      </c>
    </row>
    <row r="999" spans="1:1" x14ac:dyDescent="0.2">
      <c r="A999" t="s">
        <v>1862</v>
      </c>
    </row>
    <row r="1000" spans="1:1" x14ac:dyDescent="0.2">
      <c r="A1000" t="s">
        <v>1863</v>
      </c>
    </row>
    <row r="1001" spans="1:1" x14ac:dyDescent="0.2">
      <c r="A1001" t="s">
        <v>1864</v>
      </c>
    </row>
    <row r="1002" spans="1:1" x14ac:dyDescent="0.2">
      <c r="A1002" t="s">
        <v>1865</v>
      </c>
    </row>
    <row r="1003" spans="1:1" x14ac:dyDescent="0.2">
      <c r="A1003" t="s">
        <v>1866</v>
      </c>
    </row>
    <row r="1004" spans="1:1" x14ac:dyDescent="0.2">
      <c r="A1004" t="s">
        <v>1867</v>
      </c>
    </row>
    <row r="1005" spans="1:1" x14ac:dyDescent="0.2">
      <c r="A1005" t="s">
        <v>1868</v>
      </c>
    </row>
    <row r="1006" spans="1:1" x14ac:dyDescent="0.2">
      <c r="A1006" t="s">
        <v>1869</v>
      </c>
    </row>
    <row r="1007" spans="1:1" x14ac:dyDescent="0.2">
      <c r="A1007" t="s">
        <v>1870</v>
      </c>
    </row>
    <row r="1008" spans="1:1" x14ac:dyDescent="0.2">
      <c r="A1008" t="s">
        <v>1871</v>
      </c>
    </row>
    <row r="1009" spans="1:1" x14ac:dyDescent="0.2">
      <c r="A1009" t="s">
        <v>1872</v>
      </c>
    </row>
    <row r="1010" spans="1:1" x14ac:dyDescent="0.2">
      <c r="A1010" t="s">
        <v>1873</v>
      </c>
    </row>
    <row r="1011" spans="1:1" x14ac:dyDescent="0.2">
      <c r="A1011" t="s">
        <v>1874</v>
      </c>
    </row>
    <row r="1012" spans="1:1" x14ac:dyDescent="0.2">
      <c r="A1012" t="s">
        <v>1875</v>
      </c>
    </row>
    <row r="1013" spans="1:1" x14ac:dyDescent="0.2">
      <c r="A1013" t="s">
        <v>1876</v>
      </c>
    </row>
    <row r="1014" spans="1:1" x14ac:dyDescent="0.2">
      <c r="A1014" t="s">
        <v>1877</v>
      </c>
    </row>
    <row r="1015" spans="1:1" x14ac:dyDescent="0.2">
      <c r="A1015" t="s">
        <v>1878</v>
      </c>
    </row>
    <row r="1016" spans="1:1" x14ac:dyDescent="0.2">
      <c r="A1016" t="s">
        <v>1879</v>
      </c>
    </row>
    <row r="1017" spans="1:1" x14ac:dyDescent="0.2">
      <c r="A1017" t="s">
        <v>1880</v>
      </c>
    </row>
    <row r="1018" spans="1:1" x14ac:dyDescent="0.2">
      <c r="A1018" t="s">
        <v>1881</v>
      </c>
    </row>
    <row r="1019" spans="1:1" x14ac:dyDescent="0.2">
      <c r="A1019" t="s">
        <v>1882</v>
      </c>
    </row>
    <row r="1020" spans="1:1" x14ac:dyDescent="0.2">
      <c r="A1020" t="s">
        <v>1883</v>
      </c>
    </row>
    <row r="1021" spans="1:1" x14ac:dyDescent="0.2">
      <c r="A1021" t="s">
        <v>1884</v>
      </c>
    </row>
    <row r="1022" spans="1:1" x14ac:dyDescent="0.2">
      <c r="A1022" t="s">
        <v>1885</v>
      </c>
    </row>
    <row r="1023" spans="1:1" x14ac:dyDescent="0.2">
      <c r="A1023" t="s">
        <v>1886</v>
      </c>
    </row>
    <row r="1024" spans="1:1" x14ac:dyDescent="0.2">
      <c r="A1024" t="s">
        <v>1887</v>
      </c>
    </row>
    <row r="1025" spans="1:1" x14ac:dyDescent="0.2">
      <c r="A1025" t="s">
        <v>1888</v>
      </c>
    </row>
    <row r="1026" spans="1:1" x14ac:dyDescent="0.2">
      <c r="A1026" t="s">
        <v>1889</v>
      </c>
    </row>
    <row r="1027" spans="1:1" x14ac:dyDescent="0.2">
      <c r="A1027" t="s">
        <v>1890</v>
      </c>
    </row>
    <row r="1028" spans="1:1" x14ac:dyDescent="0.2">
      <c r="A1028" t="s">
        <v>1891</v>
      </c>
    </row>
    <row r="1029" spans="1:1" x14ac:dyDescent="0.2">
      <c r="A1029" t="s">
        <v>1892</v>
      </c>
    </row>
    <row r="1030" spans="1:1" x14ac:dyDescent="0.2">
      <c r="A1030" t="s">
        <v>1893</v>
      </c>
    </row>
    <row r="1031" spans="1:1" x14ac:dyDescent="0.2">
      <c r="A1031" t="s">
        <v>1894</v>
      </c>
    </row>
    <row r="1032" spans="1:1" x14ac:dyDescent="0.2">
      <c r="A1032" t="s">
        <v>1895</v>
      </c>
    </row>
    <row r="1033" spans="1:1" x14ac:dyDescent="0.2">
      <c r="A1033" t="s">
        <v>1896</v>
      </c>
    </row>
    <row r="1034" spans="1:1" x14ac:dyDescent="0.2">
      <c r="A1034" t="s">
        <v>1897</v>
      </c>
    </row>
    <row r="1035" spans="1:1" x14ac:dyDescent="0.2">
      <c r="A1035" t="s">
        <v>1898</v>
      </c>
    </row>
    <row r="1036" spans="1:1" x14ac:dyDescent="0.2">
      <c r="A1036" t="s">
        <v>1899</v>
      </c>
    </row>
    <row r="1037" spans="1:1" x14ac:dyDescent="0.2">
      <c r="A1037" t="s">
        <v>1900</v>
      </c>
    </row>
    <row r="1038" spans="1:1" x14ac:dyDescent="0.2">
      <c r="A1038" t="s">
        <v>1901</v>
      </c>
    </row>
    <row r="1039" spans="1:1" x14ac:dyDescent="0.2">
      <c r="A1039" t="s">
        <v>1902</v>
      </c>
    </row>
    <row r="1040" spans="1:1" x14ac:dyDescent="0.2">
      <c r="A1040" t="s">
        <v>1903</v>
      </c>
    </row>
    <row r="1041" spans="1:1" x14ac:dyDescent="0.2">
      <c r="A1041" t="s">
        <v>1904</v>
      </c>
    </row>
    <row r="1042" spans="1:1" x14ac:dyDescent="0.2">
      <c r="A1042" t="s">
        <v>1905</v>
      </c>
    </row>
    <row r="1043" spans="1:1" x14ac:dyDescent="0.2">
      <c r="A1043" t="s">
        <v>1906</v>
      </c>
    </row>
    <row r="1044" spans="1:1" x14ac:dyDescent="0.2">
      <c r="A1044" t="s">
        <v>1907</v>
      </c>
    </row>
    <row r="1045" spans="1:1" x14ac:dyDescent="0.2">
      <c r="A1045" t="s">
        <v>1908</v>
      </c>
    </row>
    <row r="1046" spans="1:1" x14ac:dyDescent="0.2">
      <c r="A1046" t="s">
        <v>1909</v>
      </c>
    </row>
    <row r="1047" spans="1:1" x14ac:dyDescent="0.2">
      <c r="A1047" t="s">
        <v>1910</v>
      </c>
    </row>
    <row r="1048" spans="1:1" x14ac:dyDescent="0.2">
      <c r="A1048" t="s">
        <v>1911</v>
      </c>
    </row>
    <row r="1049" spans="1:1" x14ac:dyDescent="0.2">
      <c r="A1049" t="s">
        <v>1912</v>
      </c>
    </row>
    <row r="1050" spans="1:1" x14ac:dyDescent="0.2">
      <c r="A1050" t="s">
        <v>1913</v>
      </c>
    </row>
    <row r="1051" spans="1:1" x14ac:dyDescent="0.2">
      <c r="A1051" t="s">
        <v>1914</v>
      </c>
    </row>
    <row r="1052" spans="1:1" x14ac:dyDescent="0.2">
      <c r="A1052" t="s">
        <v>1915</v>
      </c>
    </row>
    <row r="1053" spans="1:1" x14ac:dyDescent="0.2">
      <c r="A1053" t="s">
        <v>1916</v>
      </c>
    </row>
    <row r="1054" spans="1:1" x14ac:dyDescent="0.2">
      <c r="A1054" t="s">
        <v>1917</v>
      </c>
    </row>
    <row r="1055" spans="1:1" x14ac:dyDescent="0.2">
      <c r="A1055" t="s">
        <v>1918</v>
      </c>
    </row>
    <row r="1056" spans="1:1" x14ac:dyDescent="0.2">
      <c r="A1056" t="s">
        <v>1919</v>
      </c>
    </row>
    <row r="1057" spans="1:1" x14ac:dyDescent="0.2">
      <c r="A1057" t="s">
        <v>1920</v>
      </c>
    </row>
    <row r="1058" spans="1:1" x14ac:dyDescent="0.2">
      <c r="A1058" t="s">
        <v>1921</v>
      </c>
    </row>
    <row r="1059" spans="1:1" x14ac:dyDescent="0.2">
      <c r="A1059" t="s">
        <v>1922</v>
      </c>
    </row>
    <row r="1060" spans="1:1" x14ac:dyDescent="0.2">
      <c r="A1060" t="s">
        <v>1923</v>
      </c>
    </row>
    <row r="1061" spans="1:1" x14ac:dyDescent="0.2">
      <c r="A1061" t="s">
        <v>1924</v>
      </c>
    </row>
    <row r="1062" spans="1:1" x14ac:dyDescent="0.2">
      <c r="A1062" t="s">
        <v>1925</v>
      </c>
    </row>
    <row r="1063" spans="1:1" x14ac:dyDescent="0.2">
      <c r="A1063" t="s">
        <v>1926</v>
      </c>
    </row>
    <row r="1064" spans="1:1" x14ac:dyDescent="0.2">
      <c r="A1064" t="s">
        <v>1927</v>
      </c>
    </row>
    <row r="1065" spans="1:1" x14ac:dyDescent="0.2">
      <c r="A1065" t="s">
        <v>1928</v>
      </c>
    </row>
    <row r="1066" spans="1:1" x14ac:dyDescent="0.2">
      <c r="A1066" t="s">
        <v>1929</v>
      </c>
    </row>
    <row r="1067" spans="1:1" x14ac:dyDescent="0.2">
      <c r="A1067" t="s">
        <v>1930</v>
      </c>
    </row>
    <row r="1068" spans="1:1" x14ac:dyDescent="0.2">
      <c r="A1068" t="s">
        <v>1931</v>
      </c>
    </row>
    <row r="1069" spans="1:1" x14ac:dyDescent="0.2">
      <c r="A1069" t="s">
        <v>1932</v>
      </c>
    </row>
    <row r="1070" spans="1:1" x14ac:dyDescent="0.2">
      <c r="A1070" t="s">
        <v>1933</v>
      </c>
    </row>
    <row r="1071" spans="1:1" x14ac:dyDescent="0.2">
      <c r="A1071" t="s">
        <v>1934</v>
      </c>
    </row>
    <row r="1072" spans="1:1" x14ac:dyDescent="0.2">
      <c r="A1072" t="s">
        <v>1935</v>
      </c>
    </row>
    <row r="1073" spans="1:1" x14ac:dyDescent="0.2">
      <c r="A1073" t="s">
        <v>1936</v>
      </c>
    </row>
    <row r="1074" spans="1:1" x14ac:dyDescent="0.2">
      <c r="A1074" t="s">
        <v>1937</v>
      </c>
    </row>
    <row r="1075" spans="1:1" x14ac:dyDescent="0.2">
      <c r="A1075" t="s">
        <v>1938</v>
      </c>
    </row>
    <row r="1076" spans="1:1" x14ac:dyDescent="0.2">
      <c r="A1076" t="s">
        <v>1939</v>
      </c>
    </row>
    <row r="1077" spans="1:1" x14ac:dyDescent="0.2">
      <c r="A1077" t="s">
        <v>1940</v>
      </c>
    </row>
    <row r="1078" spans="1:1" x14ac:dyDescent="0.2">
      <c r="A1078" t="s">
        <v>1941</v>
      </c>
    </row>
    <row r="1079" spans="1:1" x14ac:dyDescent="0.2">
      <c r="A1079" t="s">
        <v>1942</v>
      </c>
    </row>
    <row r="1080" spans="1:1" x14ac:dyDescent="0.2">
      <c r="A1080" t="s">
        <v>1943</v>
      </c>
    </row>
    <row r="1081" spans="1:1" x14ac:dyDescent="0.2">
      <c r="A1081" t="s">
        <v>1944</v>
      </c>
    </row>
    <row r="1082" spans="1:1" x14ac:dyDescent="0.2">
      <c r="A1082" t="s">
        <v>1945</v>
      </c>
    </row>
    <row r="1083" spans="1:1" x14ac:dyDescent="0.2">
      <c r="A1083" t="s">
        <v>1946</v>
      </c>
    </row>
    <row r="1084" spans="1:1" x14ac:dyDescent="0.2">
      <c r="A1084" t="s">
        <v>1947</v>
      </c>
    </row>
    <row r="1085" spans="1:1" x14ac:dyDescent="0.2">
      <c r="A1085" t="s">
        <v>1948</v>
      </c>
    </row>
    <row r="1086" spans="1:1" x14ac:dyDescent="0.2">
      <c r="A1086" t="s">
        <v>1949</v>
      </c>
    </row>
    <row r="1087" spans="1:1" x14ac:dyDescent="0.2">
      <c r="A1087" t="s">
        <v>1950</v>
      </c>
    </row>
    <row r="1088" spans="1:1" x14ac:dyDescent="0.2">
      <c r="A1088" t="s">
        <v>1951</v>
      </c>
    </row>
    <row r="1089" spans="1:1" x14ac:dyDescent="0.2">
      <c r="A1089" t="s">
        <v>1952</v>
      </c>
    </row>
    <row r="1090" spans="1:1" x14ac:dyDescent="0.2">
      <c r="A1090" t="s">
        <v>1953</v>
      </c>
    </row>
    <row r="1091" spans="1:1" x14ac:dyDescent="0.2">
      <c r="A1091" t="s">
        <v>1954</v>
      </c>
    </row>
    <row r="1092" spans="1:1" x14ac:dyDescent="0.2">
      <c r="A1092" t="s">
        <v>1955</v>
      </c>
    </row>
    <row r="1093" spans="1:1" x14ac:dyDescent="0.2">
      <c r="A1093" t="s">
        <v>1956</v>
      </c>
    </row>
    <row r="1094" spans="1:1" x14ac:dyDescent="0.2">
      <c r="A1094" t="s">
        <v>1957</v>
      </c>
    </row>
    <row r="1095" spans="1:1" x14ac:dyDescent="0.2">
      <c r="A1095" t="s">
        <v>1958</v>
      </c>
    </row>
    <row r="1096" spans="1:1" x14ac:dyDescent="0.2">
      <c r="A1096" t="s">
        <v>1959</v>
      </c>
    </row>
    <row r="1097" spans="1:1" x14ac:dyDescent="0.2">
      <c r="A1097" t="s">
        <v>1960</v>
      </c>
    </row>
    <row r="1098" spans="1:1" x14ac:dyDescent="0.2">
      <c r="A1098" t="s">
        <v>1961</v>
      </c>
    </row>
    <row r="1099" spans="1:1" x14ac:dyDescent="0.2">
      <c r="A1099" t="s">
        <v>1962</v>
      </c>
    </row>
    <row r="1100" spans="1:1" x14ac:dyDescent="0.2">
      <c r="A1100" t="s">
        <v>1963</v>
      </c>
    </row>
    <row r="1101" spans="1:1" x14ac:dyDescent="0.2">
      <c r="A1101" t="s">
        <v>1964</v>
      </c>
    </row>
    <row r="1102" spans="1:1" x14ac:dyDescent="0.2">
      <c r="A1102" t="s">
        <v>1965</v>
      </c>
    </row>
    <row r="1103" spans="1:1" x14ac:dyDescent="0.2">
      <c r="A1103" t="s">
        <v>1966</v>
      </c>
    </row>
    <row r="1104" spans="1:1" x14ac:dyDescent="0.2">
      <c r="A1104" t="s">
        <v>1967</v>
      </c>
    </row>
    <row r="1105" spans="1:1" x14ac:dyDescent="0.2">
      <c r="A1105" t="s">
        <v>1968</v>
      </c>
    </row>
    <row r="1106" spans="1:1" x14ac:dyDescent="0.2">
      <c r="A1106" t="s">
        <v>1969</v>
      </c>
    </row>
    <row r="1107" spans="1:1" x14ac:dyDescent="0.2">
      <c r="A1107" t="s">
        <v>1970</v>
      </c>
    </row>
    <row r="1108" spans="1:1" x14ac:dyDescent="0.2">
      <c r="A1108" t="s">
        <v>1971</v>
      </c>
    </row>
    <row r="1109" spans="1:1" x14ac:dyDescent="0.2">
      <c r="A1109" t="s">
        <v>1972</v>
      </c>
    </row>
    <row r="1110" spans="1:1" x14ac:dyDescent="0.2">
      <c r="A1110" t="s">
        <v>1973</v>
      </c>
    </row>
    <row r="1111" spans="1:1" x14ac:dyDescent="0.2">
      <c r="A1111" t="s">
        <v>1974</v>
      </c>
    </row>
    <row r="1112" spans="1:1" x14ac:dyDescent="0.2">
      <c r="A1112" t="s">
        <v>1975</v>
      </c>
    </row>
    <row r="1113" spans="1:1" x14ac:dyDescent="0.2">
      <c r="A1113" t="s">
        <v>1976</v>
      </c>
    </row>
    <row r="1114" spans="1:1" x14ac:dyDescent="0.2">
      <c r="A1114" t="s">
        <v>1977</v>
      </c>
    </row>
    <row r="1115" spans="1:1" x14ac:dyDescent="0.2">
      <c r="A1115" t="s">
        <v>1978</v>
      </c>
    </row>
    <row r="1116" spans="1:1" x14ac:dyDescent="0.2">
      <c r="A1116" t="s">
        <v>1979</v>
      </c>
    </row>
    <row r="1117" spans="1:1" x14ac:dyDescent="0.2">
      <c r="A1117" t="s">
        <v>1980</v>
      </c>
    </row>
    <row r="1118" spans="1:1" x14ac:dyDescent="0.2">
      <c r="A1118" t="s">
        <v>1981</v>
      </c>
    </row>
    <row r="1119" spans="1:1" x14ac:dyDescent="0.2">
      <c r="A1119" t="s">
        <v>1982</v>
      </c>
    </row>
    <row r="1120" spans="1:1" x14ac:dyDescent="0.2">
      <c r="A1120" t="s">
        <v>1983</v>
      </c>
    </row>
    <row r="1121" spans="1:1" x14ac:dyDescent="0.2">
      <c r="A1121" t="s">
        <v>1984</v>
      </c>
    </row>
    <row r="1122" spans="1:1" x14ac:dyDescent="0.2">
      <c r="A1122" t="s">
        <v>1985</v>
      </c>
    </row>
    <row r="1123" spans="1:1" x14ac:dyDescent="0.2">
      <c r="A1123" t="s">
        <v>1986</v>
      </c>
    </row>
    <row r="1124" spans="1:1" x14ac:dyDescent="0.2">
      <c r="A1124" t="s">
        <v>1987</v>
      </c>
    </row>
    <row r="1125" spans="1:1" x14ac:dyDescent="0.2">
      <c r="A1125" t="s">
        <v>1988</v>
      </c>
    </row>
    <row r="1126" spans="1:1" x14ac:dyDescent="0.2">
      <c r="A1126" t="s">
        <v>1989</v>
      </c>
    </row>
    <row r="1127" spans="1:1" x14ac:dyDescent="0.2">
      <c r="A1127" t="s">
        <v>1990</v>
      </c>
    </row>
    <row r="1128" spans="1:1" x14ac:dyDescent="0.2">
      <c r="A1128" t="s">
        <v>1991</v>
      </c>
    </row>
    <row r="1129" spans="1:1" x14ac:dyDescent="0.2">
      <c r="A1129" t="s">
        <v>1992</v>
      </c>
    </row>
    <row r="1130" spans="1:1" x14ac:dyDescent="0.2">
      <c r="A1130" t="s">
        <v>1993</v>
      </c>
    </row>
    <row r="1131" spans="1:1" x14ac:dyDescent="0.2">
      <c r="A1131" t="s">
        <v>1994</v>
      </c>
    </row>
    <row r="1132" spans="1:1" x14ac:dyDescent="0.2">
      <c r="A1132" t="s">
        <v>1995</v>
      </c>
    </row>
    <row r="1133" spans="1:1" x14ac:dyDescent="0.2">
      <c r="A1133" t="s">
        <v>1996</v>
      </c>
    </row>
    <row r="1134" spans="1:1" x14ac:dyDescent="0.2">
      <c r="A1134" t="s">
        <v>1997</v>
      </c>
    </row>
    <row r="1135" spans="1:1" x14ac:dyDescent="0.2">
      <c r="A1135" t="s">
        <v>1998</v>
      </c>
    </row>
    <row r="1136" spans="1:1" x14ac:dyDescent="0.2">
      <c r="A1136" t="s">
        <v>1999</v>
      </c>
    </row>
    <row r="1137" spans="1:1" x14ac:dyDescent="0.2">
      <c r="A1137" t="s">
        <v>2000</v>
      </c>
    </row>
    <row r="1138" spans="1:1" x14ac:dyDescent="0.2">
      <c r="A1138" t="s">
        <v>2001</v>
      </c>
    </row>
    <row r="1139" spans="1:1" x14ac:dyDescent="0.2">
      <c r="A1139" t="s">
        <v>2002</v>
      </c>
    </row>
    <row r="1140" spans="1:1" x14ac:dyDescent="0.2">
      <c r="A1140" t="s">
        <v>2003</v>
      </c>
    </row>
    <row r="1141" spans="1:1" x14ac:dyDescent="0.2">
      <c r="A1141" t="s">
        <v>2004</v>
      </c>
    </row>
    <row r="1142" spans="1:1" x14ac:dyDescent="0.2">
      <c r="A1142" t="s">
        <v>2005</v>
      </c>
    </row>
    <row r="1143" spans="1:1" x14ac:dyDescent="0.2">
      <c r="A1143" t="s">
        <v>2006</v>
      </c>
    </row>
    <row r="1144" spans="1:1" x14ac:dyDescent="0.2">
      <c r="A1144" t="s">
        <v>2007</v>
      </c>
    </row>
    <row r="1145" spans="1:1" x14ac:dyDescent="0.2">
      <c r="A1145" t="s">
        <v>2008</v>
      </c>
    </row>
    <row r="1146" spans="1:1" x14ac:dyDescent="0.2">
      <c r="A1146" t="s">
        <v>2009</v>
      </c>
    </row>
    <row r="1147" spans="1:1" x14ac:dyDescent="0.2">
      <c r="A1147" t="s">
        <v>2010</v>
      </c>
    </row>
    <row r="1148" spans="1:1" x14ac:dyDescent="0.2">
      <c r="A1148" t="s">
        <v>2011</v>
      </c>
    </row>
    <row r="1149" spans="1:1" x14ac:dyDescent="0.2">
      <c r="A1149" t="s">
        <v>2012</v>
      </c>
    </row>
    <row r="1150" spans="1:1" x14ac:dyDescent="0.2">
      <c r="A1150" t="s">
        <v>2013</v>
      </c>
    </row>
    <row r="1151" spans="1:1" x14ac:dyDescent="0.2">
      <c r="A1151" t="s">
        <v>2014</v>
      </c>
    </row>
    <row r="1152" spans="1:1" x14ac:dyDescent="0.2">
      <c r="A1152" t="s">
        <v>2015</v>
      </c>
    </row>
    <row r="1153" spans="1:1" x14ac:dyDescent="0.2">
      <c r="A1153" t="s">
        <v>2016</v>
      </c>
    </row>
    <row r="1154" spans="1:1" x14ac:dyDescent="0.2">
      <c r="A1154" t="s">
        <v>2017</v>
      </c>
    </row>
    <row r="1155" spans="1:1" x14ac:dyDescent="0.2">
      <c r="A1155" t="s">
        <v>2018</v>
      </c>
    </row>
    <row r="1156" spans="1:1" x14ac:dyDescent="0.2">
      <c r="A1156" t="s">
        <v>2019</v>
      </c>
    </row>
    <row r="1157" spans="1:1" x14ac:dyDescent="0.2">
      <c r="A1157" t="s">
        <v>2020</v>
      </c>
    </row>
    <row r="1158" spans="1:1" x14ac:dyDescent="0.2">
      <c r="A1158" t="s">
        <v>2021</v>
      </c>
    </row>
    <row r="1159" spans="1:1" x14ac:dyDescent="0.2">
      <c r="A1159" t="s">
        <v>2022</v>
      </c>
    </row>
    <row r="1160" spans="1:1" x14ac:dyDescent="0.2">
      <c r="A1160" t="s">
        <v>2023</v>
      </c>
    </row>
    <row r="1161" spans="1:1" x14ac:dyDescent="0.2">
      <c r="A1161" t="s">
        <v>2024</v>
      </c>
    </row>
    <row r="1162" spans="1:1" x14ac:dyDescent="0.2">
      <c r="A1162" t="s">
        <v>2025</v>
      </c>
    </row>
    <row r="1163" spans="1:1" x14ac:dyDescent="0.2">
      <c r="A1163" t="s">
        <v>2026</v>
      </c>
    </row>
    <row r="1164" spans="1:1" x14ac:dyDescent="0.2">
      <c r="A1164" t="s">
        <v>2027</v>
      </c>
    </row>
    <row r="1165" spans="1:1" x14ac:dyDescent="0.2">
      <c r="A1165" t="s">
        <v>2028</v>
      </c>
    </row>
    <row r="1166" spans="1:1" x14ac:dyDescent="0.2">
      <c r="A1166" t="s">
        <v>2029</v>
      </c>
    </row>
    <row r="1167" spans="1:1" x14ac:dyDescent="0.2">
      <c r="A1167" t="s">
        <v>2030</v>
      </c>
    </row>
    <row r="1168" spans="1:1" x14ac:dyDescent="0.2">
      <c r="A1168" t="s">
        <v>2031</v>
      </c>
    </row>
    <row r="1169" spans="1:1" x14ac:dyDescent="0.2">
      <c r="A1169" t="s">
        <v>2032</v>
      </c>
    </row>
    <row r="1170" spans="1:1" x14ac:dyDescent="0.2">
      <c r="A1170" t="s">
        <v>2033</v>
      </c>
    </row>
    <row r="1171" spans="1:1" x14ac:dyDescent="0.2">
      <c r="A1171" t="s">
        <v>2034</v>
      </c>
    </row>
    <row r="1172" spans="1:1" x14ac:dyDescent="0.2">
      <c r="A1172" t="s">
        <v>2035</v>
      </c>
    </row>
    <row r="1173" spans="1:1" x14ac:dyDescent="0.2">
      <c r="A1173" t="s">
        <v>2036</v>
      </c>
    </row>
    <row r="1174" spans="1:1" x14ac:dyDescent="0.2">
      <c r="A1174" t="s">
        <v>2037</v>
      </c>
    </row>
    <row r="1175" spans="1:1" x14ac:dyDescent="0.2">
      <c r="A1175" t="s">
        <v>2038</v>
      </c>
    </row>
    <row r="1176" spans="1:1" x14ac:dyDescent="0.2">
      <c r="A1176" t="s">
        <v>2039</v>
      </c>
    </row>
    <row r="1177" spans="1:1" x14ac:dyDescent="0.2">
      <c r="A1177" t="s">
        <v>2040</v>
      </c>
    </row>
    <row r="1178" spans="1:1" x14ac:dyDescent="0.2">
      <c r="A1178" t="s">
        <v>2041</v>
      </c>
    </row>
    <row r="1179" spans="1:1" x14ac:dyDescent="0.2">
      <c r="A1179" t="s">
        <v>2042</v>
      </c>
    </row>
    <row r="1180" spans="1:1" x14ac:dyDescent="0.2">
      <c r="A1180" t="s">
        <v>2043</v>
      </c>
    </row>
    <row r="1181" spans="1:1" x14ac:dyDescent="0.2">
      <c r="A1181" t="s">
        <v>2044</v>
      </c>
    </row>
    <row r="1182" spans="1:1" x14ac:dyDescent="0.2">
      <c r="A1182" t="s">
        <v>2045</v>
      </c>
    </row>
    <row r="1183" spans="1:1" x14ac:dyDescent="0.2">
      <c r="A1183" t="s">
        <v>2046</v>
      </c>
    </row>
    <row r="1184" spans="1:1" x14ac:dyDescent="0.2">
      <c r="A1184" t="s">
        <v>2047</v>
      </c>
    </row>
    <row r="1185" spans="1:1" x14ac:dyDescent="0.2">
      <c r="A1185" t="s">
        <v>2048</v>
      </c>
    </row>
    <row r="1186" spans="1:1" x14ac:dyDescent="0.2">
      <c r="A1186" t="s">
        <v>2049</v>
      </c>
    </row>
    <row r="1187" spans="1:1" x14ac:dyDescent="0.2">
      <c r="A1187" t="s">
        <v>2050</v>
      </c>
    </row>
    <row r="1188" spans="1:1" x14ac:dyDescent="0.2">
      <c r="A1188" t="s">
        <v>2051</v>
      </c>
    </row>
    <row r="1189" spans="1:1" x14ac:dyDescent="0.2">
      <c r="A1189" t="s">
        <v>2052</v>
      </c>
    </row>
    <row r="1190" spans="1:1" x14ac:dyDescent="0.2">
      <c r="A1190" t="s">
        <v>2053</v>
      </c>
    </row>
    <row r="1191" spans="1:1" x14ac:dyDescent="0.2">
      <c r="A1191" t="s">
        <v>2054</v>
      </c>
    </row>
    <row r="1192" spans="1:1" x14ac:dyDescent="0.2">
      <c r="A1192" t="s">
        <v>2055</v>
      </c>
    </row>
    <row r="1193" spans="1:1" x14ac:dyDescent="0.2">
      <c r="A1193" t="s">
        <v>2056</v>
      </c>
    </row>
    <row r="1194" spans="1:1" x14ac:dyDescent="0.2">
      <c r="A1194" t="s">
        <v>2057</v>
      </c>
    </row>
    <row r="1195" spans="1:1" x14ac:dyDescent="0.2">
      <c r="A1195" t="s">
        <v>2058</v>
      </c>
    </row>
    <row r="1196" spans="1:1" x14ac:dyDescent="0.2">
      <c r="A1196" t="s">
        <v>2059</v>
      </c>
    </row>
    <row r="1197" spans="1:1" x14ac:dyDescent="0.2">
      <c r="A1197" t="s">
        <v>2060</v>
      </c>
    </row>
    <row r="1198" spans="1:1" x14ac:dyDescent="0.2">
      <c r="A1198" t="s">
        <v>2061</v>
      </c>
    </row>
    <row r="1199" spans="1:1" x14ac:dyDescent="0.2">
      <c r="A1199" t="s">
        <v>2062</v>
      </c>
    </row>
    <row r="1200" spans="1:1" x14ac:dyDescent="0.2">
      <c r="A1200" t="s">
        <v>2063</v>
      </c>
    </row>
    <row r="1201" spans="1:1" x14ac:dyDescent="0.2">
      <c r="A1201" t="s">
        <v>2064</v>
      </c>
    </row>
    <row r="1202" spans="1:1" x14ac:dyDescent="0.2">
      <c r="A1202" t="s">
        <v>2065</v>
      </c>
    </row>
    <row r="1203" spans="1:1" x14ac:dyDescent="0.2">
      <c r="A1203" t="s">
        <v>2066</v>
      </c>
    </row>
    <row r="1204" spans="1:1" x14ac:dyDescent="0.2">
      <c r="A1204" t="s">
        <v>2067</v>
      </c>
    </row>
    <row r="1205" spans="1:1" x14ac:dyDescent="0.2">
      <c r="A1205" t="s">
        <v>2068</v>
      </c>
    </row>
    <row r="1206" spans="1:1" x14ac:dyDescent="0.2">
      <c r="A1206" t="s">
        <v>2069</v>
      </c>
    </row>
    <row r="1207" spans="1:1" x14ac:dyDescent="0.2">
      <c r="A1207" t="s">
        <v>2070</v>
      </c>
    </row>
    <row r="1208" spans="1:1" x14ac:dyDescent="0.2">
      <c r="A1208" t="s">
        <v>2071</v>
      </c>
    </row>
    <row r="1209" spans="1:1" x14ac:dyDescent="0.2">
      <c r="A1209" t="s">
        <v>2072</v>
      </c>
    </row>
    <row r="1210" spans="1:1" x14ac:dyDescent="0.2">
      <c r="A1210" t="s">
        <v>2073</v>
      </c>
    </row>
    <row r="1211" spans="1:1" x14ac:dyDescent="0.2">
      <c r="A1211" t="s">
        <v>2074</v>
      </c>
    </row>
    <row r="1212" spans="1:1" x14ac:dyDescent="0.2">
      <c r="A1212" t="s">
        <v>2075</v>
      </c>
    </row>
    <row r="1213" spans="1:1" x14ac:dyDescent="0.2">
      <c r="A1213" t="s">
        <v>2076</v>
      </c>
    </row>
    <row r="1214" spans="1:1" x14ac:dyDescent="0.2">
      <c r="A1214" t="s">
        <v>2077</v>
      </c>
    </row>
    <row r="1215" spans="1:1" x14ac:dyDescent="0.2">
      <c r="A1215" t="s">
        <v>2078</v>
      </c>
    </row>
    <row r="1216" spans="1:1" x14ac:dyDescent="0.2">
      <c r="A1216" t="s">
        <v>2079</v>
      </c>
    </row>
    <row r="1217" spans="1:1" x14ac:dyDescent="0.2">
      <c r="A1217" t="s">
        <v>2080</v>
      </c>
    </row>
    <row r="1218" spans="1:1" x14ac:dyDescent="0.2">
      <c r="A1218" t="s">
        <v>2081</v>
      </c>
    </row>
    <row r="1219" spans="1:1" x14ac:dyDescent="0.2">
      <c r="A1219" t="s">
        <v>2082</v>
      </c>
    </row>
    <row r="1220" spans="1:1" x14ac:dyDescent="0.2">
      <c r="A1220" t="s">
        <v>2083</v>
      </c>
    </row>
    <row r="1221" spans="1:1" x14ac:dyDescent="0.2">
      <c r="A1221" t="s">
        <v>2084</v>
      </c>
    </row>
    <row r="1222" spans="1:1" x14ac:dyDescent="0.2">
      <c r="A1222" t="s">
        <v>2085</v>
      </c>
    </row>
    <row r="1223" spans="1:1" x14ac:dyDescent="0.2">
      <c r="A1223" t="s">
        <v>2086</v>
      </c>
    </row>
    <row r="1224" spans="1:1" x14ac:dyDescent="0.2">
      <c r="A1224" t="s">
        <v>2087</v>
      </c>
    </row>
    <row r="1225" spans="1:1" x14ac:dyDescent="0.2">
      <c r="A1225" t="s">
        <v>2088</v>
      </c>
    </row>
    <row r="1226" spans="1:1" x14ac:dyDescent="0.2">
      <c r="A1226" t="s">
        <v>2089</v>
      </c>
    </row>
    <row r="1227" spans="1:1" x14ac:dyDescent="0.2">
      <c r="A1227" t="s">
        <v>2090</v>
      </c>
    </row>
    <row r="1228" spans="1:1" x14ac:dyDescent="0.2">
      <c r="A1228" t="s">
        <v>2091</v>
      </c>
    </row>
    <row r="1229" spans="1:1" x14ac:dyDescent="0.2">
      <c r="A1229" t="s">
        <v>2092</v>
      </c>
    </row>
    <row r="1230" spans="1:1" x14ac:dyDescent="0.2">
      <c r="A1230" t="s">
        <v>2093</v>
      </c>
    </row>
    <row r="1231" spans="1:1" x14ac:dyDescent="0.2">
      <c r="A1231" t="s">
        <v>2094</v>
      </c>
    </row>
    <row r="1232" spans="1:1" x14ac:dyDescent="0.2">
      <c r="A1232" t="s">
        <v>2095</v>
      </c>
    </row>
    <row r="1233" spans="1:1" x14ac:dyDescent="0.2">
      <c r="A1233" t="s">
        <v>2096</v>
      </c>
    </row>
    <row r="1234" spans="1:1" x14ac:dyDescent="0.2">
      <c r="A1234" t="s">
        <v>2097</v>
      </c>
    </row>
    <row r="1235" spans="1:1" x14ac:dyDescent="0.2">
      <c r="A1235" t="s">
        <v>2098</v>
      </c>
    </row>
    <row r="1236" spans="1:1" x14ac:dyDescent="0.2">
      <c r="A1236" t="s">
        <v>2099</v>
      </c>
    </row>
    <row r="1237" spans="1:1" x14ac:dyDescent="0.2">
      <c r="A1237" t="s">
        <v>2100</v>
      </c>
    </row>
    <row r="1238" spans="1:1" x14ac:dyDescent="0.2">
      <c r="A1238" t="s">
        <v>2101</v>
      </c>
    </row>
    <row r="1239" spans="1:1" x14ac:dyDescent="0.2">
      <c r="A1239" t="s">
        <v>2102</v>
      </c>
    </row>
    <row r="1240" spans="1:1" x14ac:dyDescent="0.2">
      <c r="A1240" t="s">
        <v>2103</v>
      </c>
    </row>
    <row r="1241" spans="1:1" x14ac:dyDescent="0.2">
      <c r="A1241" t="s">
        <v>2104</v>
      </c>
    </row>
    <row r="1242" spans="1:1" x14ac:dyDescent="0.2">
      <c r="A1242" t="s">
        <v>2105</v>
      </c>
    </row>
    <row r="1243" spans="1:1" x14ac:dyDescent="0.2">
      <c r="A1243" t="s">
        <v>2106</v>
      </c>
    </row>
    <row r="1244" spans="1:1" x14ac:dyDescent="0.2">
      <c r="A1244" t="s">
        <v>2107</v>
      </c>
    </row>
    <row r="1245" spans="1:1" x14ac:dyDescent="0.2">
      <c r="A1245" t="s">
        <v>2108</v>
      </c>
    </row>
    <row r="1246" spans="1:1" x14ac:dyDescent="0.2">
      <c r="A1246" t="s">
        <v>2109</v>
      </c>
    </row>
    <row r="1247" spans="1:1" x14ac:dyDescent="0.2">
      <c r="A1247" t="s">
        <v>2110</v>
      </c>
    </row>
    <row r="1248" spans="1:1" x14ac:dyDescent="0.2">
      <c r="A1248" t="s">
        <v>2111</v>
      </c>
    </row>
    <row r="1249" spans="1:1" x14ac:dyDescent="0.2">
      <c r="A1249" t="s">
        <v>2112</v>
      </c>
    </row>
    <row r="1250" spans="1:1" x14ac:dyDescent="0.2">
      <c r="A1250" t="s">
        <v>2113</v>
      </c>
    </row>
    <row r="1251" spans="1:1" x14ac:dyDescent="0.2">
      <c r="A1251" t="s">
        <v>2114</v>
      </c>
    </row>
    <row r="1252" spans="1:1" x14ac:dyDescent="0.2">
      <c r="A1252" t="s">
        <v>2115</v>
      </c>
    </row>
    <row r="1253" spans="1:1" x14ac:dyDescent="0.2">
      <c r="A1253" t="s">
        <v>2116</v>
      </c>
    </row>
    <row r="1254" spans="1:1" x14ac:dyDescent="0.2">
      <c r="A1254" t="s">
        <v>2117</v>
      </c>
    </row>
    <row r="1255" spans="1:1" x14ac:dyDescent="0.2">
      <c r="A1255" t="s">
        <v>2118</v>
      </c>
    </row>
    <row r="1256" spans="1:1" x14ac:dyDescent="0.2">
      <c r="A1256" t="s">
        <v>2119</v>
      </c>
    </row>
    <row r="1257" spans="1:1" x14ac:dyDescent="0.2">
      <c r="A1257" t="s">
        <v>2120</v>
      </c>
    </row>
    <row r="1258" spans="1:1" x14ac:dyDescent="0.2">
      <c r="A1258" t="s">
        <v>2121</v>
      </c>
    </row>
    <row r="1259" spans="1:1" x14ac:dyDescent="0.2">
      <c r="A1259" t="s">
        <v>2122</v>
      </c>
    </row>
    <row r="1260" spans="1:1" x14ac:dyDescent="0.2">
      <c r="A1260" t="s">
        <v>2123</v>
      </c>
    </row>
    <row r="1261" spans="1:1" x14ac:dyDescent="0.2">
      <c r="A1261" t="s">
        <v>2124</v>
      </c>
    </row>
    <row r="1262" spans="1:1" x14ac:dyDescent="0.2">
      <c r="A1262" t="s">
        <v>2125</v>
      </c>
    </row>
    <row r="1263" spans="1:1" x14ac:dyDescent="0.2">
      <c r="A1263" t="s">
        <v>2126</v>
      </c>
    </row>
    <row r="1264" spans="1:1" x14ac:dyDescent="0.2">
      <c r="A1264" t="s">
        <v>2127</v>
      </c>
    </row>
    <row r="1265" spans="1:1" x14ac:dyDescent="0.2">
      <c r="A1265" t="s">
        <v>2128</v>
      </c>
    </row>
    <row r="1266" spans="1:1" x14ac:dyDescent="0.2">
      <c r="A1266" t="s">
        <v>2129</v>
      </c>
    </row>
    <row r="1267" spans="1:1" x14ac:dyDescent="0.2">
      <c r="A1267" t="s">
        <v>2130</v>
      </c>
    </row>
    <row r="1268" spans="1:1" x14ac:dyDescent="0.2">
      <c r="A1268" t="s">
        <v>2131</v>
      </c>
    </row>
    <row r="1269" spans="1:1" x14ac:dyDescent="0.2">
      <c r="A1269" t="s">
        <v>2132</v>
      </c>
    </row>
    <row r="1270" spans="1:1" x14ac:dyDescent="0.2">
      <c r="A1270" t="s">
        <v>2133</v>
      </c>
    </row>
    <row r="1271" spans="1:1" x14ac:dyDescent="0.2">
      <c r="A1271" t="s">
        <v>2134</v>
      </c>
    </row>
    <row r="1272" spans="1:1" x14ac:dyDescent="0.2">
      <c r="A1272" t="s">
        <v>2135</v>
      </c>
    </row>
    <row r="1273" spans="1:1" x14ac:dyDescent="0.2">
      <c r="A1273" t="s">
        <v>2136</v>
      </c>
    </row>
    <row r="1274" spans="1:1" x14ac:dyDescent="0.2">
      <c r="A1274" t="s">
        <v>2137</v>
      </c>
    </row>
    <row r="1275" spans="1:1" x14ac:dyDescent="0.2">
      <c r="A1275" t="s">
        <v>2138</v>
      </c>
    </row>
    <row r="1276" spans="1:1" x14ac:dyDescent="0.2">
      <c r="A1276" t="s">
        <v>2139</v>
      </c>
    </row>
    <row r="1277" spans="1:1" x14ac:dyDescent="0.2">
      <c r="A1277" t="s">
        <v>2140</v>
      </c>
    </row>
    <row r="1278" spans="1:1" x14ac:dyDescent="0.2">
      <c r="A1278" t="s">
        <v>2141</v>
      </c>
    </row>
    <row r="1279" spans="1:1" x14ac:dyDescent="0.2">
      <c r="A1279" t="s">
        <v>2142</v>
      </c>
    </row>
    <row r="1280" spans="1:1" x14ac:dyDescent="0.2">
      <c r="A1280" t="s">
        <v>2143</v>
      </c>
    </row>
    <row r="1281" spans="1:1" x14ac:dyDescent="0.2">
      <c r="A1281" t="s">
        <v>2144</v>
      </c>
    </row>
    <row r="1282" spans="1:1" x14ac:dyDescent="0.2">
      <c r="A1282" t="s">
        <v>2145</v>
      </c>
    </row>
    <row r="1283" spans="1:1" x14ac:dyDescent="0.2">
      <c r="A1283" t="s">
        <v>2146</v>
      </c>
    </row>
    <row r="1284" spans="1:1" x14ac:dyDescent="0.2">
      <c r="A1284" t="s">
        <v>2147</v>
      </c>
    </row>
    <row r="1285" spans="1:1" x14ac:dyDescent="0.2">
      <c r="A1285" t="s">
        <v>2148</v>
      </c>
    </row>
    <row r="1286" spans="1:1" x14ac:dyDescent="0.2">
      <c r="A1286" t="s">
        <v>2149</v>
      </c>
    </row>
    <row r="1287" spans="1:1" x14ac:dyDescent="0.2">
      <c r="A1287" t="s">
        <v>2150</v>
      </c>
    </row>
    <row r="1288" spans="1:1" x14ac:dyDescent="0.2">
      <c r="A1288" t="s">
        <v>2151</v>
      </c>
    </row>
    <row r="1289" spans="1:1" x14ac:dyDescent="0.2">
      <c r="A1289" t="s">
        <v>2152</v>
      </c>
    </row>
    <row r="1290" spans="1:1" x14ac:dyDescent="0.2">
      <c r="A1290" t="s">
        <v>2153</v>
      </c>
    </row>
    <row r="1291" spans="1:1" x14ac:dyDescent="0.2">
      <c r="A1291" t="s">
        <v>2153</v>
      </c>
    </row>
    <row r="1292" spans="1:1" x14ac:dyDescent="0.2">
      <c r="A1292" t="s">
        <v>2154</v>
      </c>
    </row>
    <row r="1293" spans="1:1" x14ac:dyDescent="0.2">
      <c r="A1293" t="s">
        <v>2155</v>
      </c>
    </row>
    <row r="1294" spans="1:1" x14ac:dyDescent="0.2">
      <c r="A1294" t="s">
        <v>2156</v>
      </c>
    </row>
    <row r="1295" spans="1:1" x14ac:dyDescent="0.2">
      <c r="A1295" t="s">
        <v>2157</v>
      </c>
    </row>
    <row r="1296" spans="1:1" x14ac:dyDescent="0.2">
      <c r="A1296" t="s">
        <v>2158</v>
      </c>
    </row>
    <row r="1297" spans="1:1" x14ac:dyDescent="0.2">
      <c r="A1297" t="s">
        <v>2159</v>
      </c>
    </row>
    <row r="1298" spans="1:1" x14ac:dyDescent="0.2">
      <c r="A1298" t="s">
        <v>2160</v>
      </c>
    </row>
    <row r="1299" spans="1:1" x14ac:dyDescent="0.2">
      <c r="A1299" t="s">
        <v>2161</v>
      </c>
    </row>
    <row r="1300" spans="1:1" x14ac:dyDescent="0.2">
      <c r="A1300" t="s">
        <v>2162</v>
      </c>
    </row>
    <row r="1301" spans="1:1" x14ac:dyDescent="0.2">
      <c r="A1301" t="s">
        <v>2158</v>
      </c>
    </row>
    <row r="1302" spans="1:1" x14ac:dyDescent="0.2">
      <c r="A1302" t="s">
        <v>2163</v>
      </c>
    </row>
    <row r="1303" spans="1:1" x14ac:dyDescent="0.2">
      <c r="A1303" t="s">
        <v>2164</v>
      </c>
    </row>
    <row r="1304" spans="1:1" x14ac:dyDescent="0.2">
      <c r="A1304" t="s">
        <v>2165</v>
      </c>
    </row>
    <row r="1305" spans="1:1" x14ac:dyDescent="0.2">
      <c r="A1305" t="s">
        <v>2166</v>
      </c>
    </row>
    <row r="1306" spans="1:1" x14ac:dyDescent="0.2">
      <c r="A1306" t="s">
        <v>2167</v>
      </c>
    </row>
    <row r="1307" spans="1:1" x14ac:dyDescent="0.2">
      <c r="A1307" t="s">
        <v>2168</v>
      </c>
    </row>
    <row r="1308" spans="1:1" x14ac:dyDescent="0.2">
      <c r="A1308" t="s">
        <v>2169</v>
      </c>
    </row>
    <row r="1309" spans="1:1" x14ac:dyDescent="0.2">
      <c r="A1309" t="s">
        <v>2170</v>
      </c>
    </row>
    <row r="1310" spans="1:1" x14ac:dyDescent="0.2">
      <c r="A1310" t="s">
        <v>2171</v>
      </c>
    </row>
    <row r="1311" spans="1:1" x14ac:dyDescent="0.2">
      <c r="A1311" t="s">
        <v>2172</v>
      </c>
    </row>
    <row r="1312" spans="1:1" x14ac:dyDescent="0.2">
      <c r="A1312" t="s">
        <v>2173</v>
      </c>
    </row>
    <row r="1313" spans="1:1" x14ac:dyDescent="0.2">
      <c r="A1313" t="s">
        <v>2174</v>
      </c>
    </row>
    <row r="1314" spans="1:1" x14ac:dyDescent="0.2">
      <c r="A1314" t="s">
        <v>2175</v>
      </c>
    </row>
    <row r="1315" spans="1:1" x14ac:dyDescent="0.2">
      <c r="A1315" t="s">
        <v>2176</v>
      </c>
    </row>
    <row r="1316" spans="1:1" x14ac:dyDescent="0.2">
      <c r="A1316" t="s">
        <v>2177</v>
      </c>
    </row>
    <row r="1317" spans="1:1" x14ac:dyDescent="0.2">
      <c r="A1317" t="s">
        <v>2178</v>
      </c>
    </row>
    <row r="1318" spans="1:1" x14ac:dyDescent="0.2">
      <c r="A1318" t="s">
        <v>2179</v>
      </c>
    </row>
    <row r="1319" spans="1:1" x14ac:dyDescent="0.2">
      <c r="A1319" t="s">
        <v>2180</v>
      </c>
    </row>
    <row r="1320" spans="1:1" x14ac:dyDescent="0.2">
      <c r="A1320" t="s">
        <v>2181</v>
      </c>
    </row>
    <row r="1321" spans="1:1" x14ac:dyDescent="0.2">
      <c r="A1321" t="s">
        <v>2182</v>
      </c>
    </row>
    <row r="1322" spans="1:1" x14ac:dyDescent="0.2">
      <c r="A1322" t="s">
        <v>2183</v>
      </c>
    </row>
    <row r="1323" spans="1:1" x14ac:dyDescent="0.2">
      <c r="A1323" t="s">
        <v>2184</v>
      </c>
    </row>
    <row r="1324" spans="1:1" x14ac:dyDescent="0.2">
      <c r="A1324" t="s">
        <v>2185</v>
      </c>
    </row>
    <row r="1325" spans="1:1" x14ac:dyDescent="0.2">
      <c r="A1325" t="s">
        <v>2186</v>
      </c>
    </row>
    <row r="1326" spans="1:1" x14ac:dyDescent="0.2">
      <c r="A1326" t="s">
        <v>2187</v>
      </c>
    </row>
    <row r="1327" spans="1:1" x14ac:dyDescent="0.2">
      <c r="A1327" t="s">
        <v>2188</v>
      </c>
    </row>
    <row r="1328" spans="1:1" x14ac:dyDescent="0.2">
      <c r="A1328" t="s">
        <v>2189</v>
      </c>
    </row>
    <row r="1329" spans="1:1" x14ac:dyDescent="0.2">
      <c r="A1329" t="s">
        <v>2190</v>
      </c>
    </row>
    <row r="1330" spans="1:1" x14ac:dyDescent="0.2">
      <c r="A1330" t="s">
        <v>2191</v>
      </c>
    </row>
    <row r="1331" spans="1:1" x14ac:dyDescent="0.2">
      <c r="A1331" t="s">
        <v>2192</v>
      </c>
    </row>
    <row r="1332" spans="1:1" x14ac:dyDescent="0.2">
      <c r="A1332" t="s">
        <v>2193</v>
      </c>
    </row>
    <row r="1333" spans="1:1" x14ac:dyDescent="0.2">
      <c r="A1333" t="s">
        <v>2194</v>
      </c>
    </row>
    <row r="1334" spans="1:1" x14ac:dyDescent="0.2">
      <c r="A1334" t="s">
        <v>2195</v>
      </c>
    </row>
    <row r="1335" spans="1:1" x14ac:dyDescent="0.2">
      <c r="A1335" t="s">
        <v>2196</v>
      </c>
    </row>
    <row r="1336" spans="1:1" x14ac:dyDescent="0.2">
      <c r="A1336" t="s">
        <v>2197</v>
      </c>
    </row>
    <row r="1337" spans="1:1" x14ac:dyDescent="0.2">
      <c r="A1337" t="s">
        <v>2198</v>
      </c>
    </row>
    <row r="1338" spans="1:1" x14ac:dyDescent="0.2">
      <c r="A1338" t="s">
        <v>2199</v>
      </c>
    </row>
    <row r="1339" spans="1:1" x14ac:dyDescent="0.2">
      <c r="A1339" t="s">
        <v>2200</v>
      </c>
    </row>
    <row r="1340" spans="1:1" x14ac:dyDescent="0.2">
      <c r="A1340" t="s">
        <v>2201</v>
      </c>
    </row>
    <row r="1341" spans="1:1" x14ac:dyDescent="0.2">
      <c r="A1341" t="s">
        <v>2202</v>
      </c>
    </row>
    <row r="1342" spans="1:1" x14ac:dyDescent="0.2">
      <c r="A1342" t="s">
        <v>2203</v>
      </c>
    </row>
    <row r="1343" spans="1:1" x14ac:dyDescent="0.2">
      <c r="A1343" t="s">
        <v>2204</v>
      </c>
    </row>
    <row r="1344" spans="1:1" x14ac:dyDescent="0.2">
      <c r="A1344" t="s">
        <v>2205</v>
      </c>
    </row>
    <row r="1345" spans="1:1" x14ac:dyDescent="0.2">
      <c r="A1345" t="s">
        <v>2206</v>
      </c>
    </row>
    <row r="1346" spans="1:1" x14ac:dyDescent="0.2">
      <c r="A1346" t="s">
        <v>2207</v>
      </c>
    </row>
    <row r="1347" spans="1:1" x14ac:dyDescent="0.2">
      <c r="A1347" t="s">
        <v>2208</v>
      </c>
    </row>
    <row r="1348" spans="1:1" x14ac:dyDescent="0.2">
      <c r="A1348" t="s">
        <v>2209</v>
      </c>
    </row>
    <row r="1349" spans="1:1" x14ac:dyDescent="0.2">
      <c r="A1349" t="s">
        <v>2210</v>
      </c>
    </row>
    <row r="1350" spans="1:1" x14ac:dyDescent="0.2">
      <c r="A1350" t="s">
        <v>2211</v>
      </c>
    </row>
    <row r="1351" spans="1:1" x14ac:dyDescent="0.2">
      <c r="A1351" t="s">
        <v>2212</v>
      </c>
    </row>
    <row r="1352" spans="1:1" x14ac:dyDescent="0.2">
      <c r="A1352" t="s">
        <v>2213</v>
      </c>
    </row>
    <row r="1353" spans="1:1" x14ac:dyDescent="0.2">
      <c r="A1353" t="s">
        <v>2214</v>
      </c>
    </row>
    <row r="1354" spans="1:1" x14ac:dyDescent="0.2">
      <c r="A1354" t="s">
        <v>2215</v>
      </c>
    </row>
    <row r="1355" spans="1:1" x14ac:dyDescent="0.2">
      <c r="A1355" t="s">
        <v>2216</v>
      </c>
    </row>
    <row r="1356" spans="1:1" x14ac:dyDescent="0.2">
      <c r="A1356" t="s">
        <v>2217</v>
      </c>
    </row>
    <row r="1357" spans="1:1" x14ac:dyDescent="0.2">
      <c r="A1357" t="s">
        <v>2218</v>
      </c>
    </row>
    <row r="1358" spans="1:1" x14ac:dyDescent="0.2">
      <c r="A1358" t="s">
        <v>2219</v>
      </c>
    </row>
    <row r="1359" spans="1:1" x14ac:dyDescent="0.2">
      <c r="A1359" t="s">
        <v>2220</v>
      </c>
    </row>
    <row r="1360" spans="1:1" x14ac:dyDescent="0.2">
      <c r="A1360" t="s">
        <v>2221</v>
      </c>
    </row>
    <row r="1361" spans="1:1" x14ac:dyDescent="0.2">
      <c r="A1361" t="s">
        <v>2222</v>
      </c>
    </row>
    <row r="1362" spans="1:1" x14ac:dyDescent="0.2">
      <c r="A1362" t="s">
        <v>2223</v>
      </c>
    </row>
    <row r="1363" spans="1:1" x14ac:dyDescent="0.2">
      <c r="A1363" t="s">
        <v>2224</v>
      </c>
    </row>
    <row r="1364" spans="1:1" x14ac:dyDescent="0.2">
      <c r="A1364" t="s">
        <v>2225</v>
      </c>
    </row>
    <row r="1365" spans="1:1" x14ac:dyDescent="0.2">
      <c r="A1365" t="s">
        <v>2226</v>
      </c>
    </row>
    <row r="1366" spans="1:1" x14ac:dyDescent="0.2">
      <c r="A1366" t="s">
        <v>2227</v>
      </c>
    </row>
    <row r="1367" spans="1:1" x14ac:dyDescent="0.2">
      <c r="A1367" t="s">
        <v>2228</v>
      </c>
    </row>
    <row r="1368" spans="1:1" x14ac:dyDescent="0.2">
      <c r="A1368" t="s">
        <v>2229</v>
      </c>
    </row>
    <row r="1369" spans="1:1" x14ac:dyDescent="0.2">
      <c r="A1369" t="s">
        <v>2230</v>
      </c>
    </row>
    <row r="1370" spans="1:1" x14ac:dyDescent="0.2">
      <c r="A1370" t="s">
        <v>2231</v>
      </c>
    </row>
    <row r="1371" spans="1:1" x14ac:dyDescent="0.2">
      <c r="A1371" t="s">
        <v>2232</v>
      </c>
    </row>
    <row r="1372" spans="1:1" x14ac:dyDescent="0.2">
      <c r="A1372" t="s">
        <v>2233</v>
      </c>
    </row>
    <row r="1373" spans="1:1" x14ac:dyDescent="0.2">
      <c r="A1373" t="s">
        <v>2234</v>
      </c>
    </row>
    <row r="1374" spans="1:1" x14ac:dyDescent="0.2">
      <c r="A1374" t="s">
        <v>2235</v>
      </c>
    </row>
    <row r="1375" spans="1:1" x14ac:dyDescent="0.2">
      <c r="A1375" t="s">
        <v>2236</v>
      </c>
    </row>
    <row r="1376" spans="1:1" x14ac:dyDescent="0.2">
      <c r="A1376" t="s">
        <v>2237</v>
      </c>
    </row>
    <row r="1377" spans="1:1" x14ac:dyDescent="0.2">
      <c r="A1377" t="s">
        <v>2238</v>
      </c>
    </row>
    <row r="1378" spans="1:1" x14ac:dyDescent="0.2">
      <c r="A1378" t="s">
        <v>2239</v>
      </c>
    </row>
    <row r="1379" spans="1:1" x14ac:dyDescent="0.2">
      <c r="A1379" t="s">
        <v>2240</v>
      </c>
    </row>
    <row r="1380" spans="1:1" x14ac:dyDescent="0.2">
      <c r="A1380" t="s">
        <v>2241</v>
      </c>
    </row>
    <row r="1381" spans="1:1" x14ac:dyDescent="0.2">
      <c r="A1381" t="s">
        <v>2242</v>
      </c>
    </row>
    <row r="1382" spans="1:1" x14ac:dyDescent="0.2">
      <c r="A1382" t="s">
        <v>2228</v>
      </c>
    </row>
    <row r="1383" spans="1:1" x14ac:dyDescent="0.2">
      <c r="A1383" t="s">
        <v>2243</v>
      </c>
    </row>
    <row r="1384" spans="1:1" x14ac:dyDescent="0.2">
      <c r="A1384" t="s">
        <v>2244</v>
      </c>
    </row>
    <row r="1385" spans="1:1" x14ac:dyDescent="0.2">
      <c r="A1385" t="s">
        <v>2245</v>
      </c>
    </row>
    <row r="1386" spans="1:1" x14ac:dyDescent="0.2">
      <c r="A1386" t="s">
        <v>2246</v>
      </c>
    </row>
    <row r="1387" spans="1:1" x14ac:dyDescent="0.2">
      <c r="A1387" t="s">
        <v>2247</v>
      </c>
    </row>
    <row r="1388" spans="1:1" x14ac:dyDescent="0.2">
      <c r="A1388" t="s">
        <v>2248</v>
      </c>
    </row>
    <row r="1389" spans="1:1" x14ac:dyDescent="0.2">
      <c r="A1389" t="s">
        <v>2249</v>
      </c>
    </row>
    <row r="1390" spans="1:1" x14ac:dyDescent="0.2">
      <c r="A1390" t="s">
        <v>2250</v>
      </c>
    </row>
    <row r="1391" spans="1:1" x14ac:dyDescent="0.2">
      <c r="A1391" t="s">
        <v>2251</v>
      </c>
    </row>
    <row r="1392" spans="1:1" x14ac:dyDescent="0.2">
      <c r="A1392" t="s">
        <v>2252</v>
      </c>
    </row>
    <row r="1393" spans="1:1" x14ac:dyDescent="0.2">
      <c r="A1393" t="s">
        <v>2253</v>
      </c>
    </row>
    <row r="1394" spans="1:1" x14ac:dyDescent="0.2">
      <c r="A1394" t="s">
        <v>2228</v>
      </c>
    </row>
    <row r="1395" spans="1:1" x14ac:dyDescent="0.2">
      <c r="A1395" t="s">
        <v>2254</v>
      </c>
    </row>
    <row r="1396" spans="1:1" x14ac:dyDescent="0.2">
      <c r="A1396" t="s">
        <v>2254</v>
      </c>
    </row>
    <row r="1397" spans="1:1" x14ac:dyDescent="0.2">
      <c r="A1397" t="s">
        <v>2255</v>
      </c>
    </row>
    <row r="1398" spans="1:1" x14ac:dyDescent="0.2">
      <c r="A1398" t="s">
        <v>2256</v>
      </c>
    </row>
    <row r="1399" spans="1:1" x14ac:dyDescent="0.2">
      <c r="A1399" t="s">
        <v>2257</v>
      </c>
    </row>
    <row r="1400" spans="1:1" x14ac:dyDescent="0.2">
      <c r="A1400" t="s">
        <v>2258</v>
      </c>
    </row>
    <row r="1401" spans="1:1" x14ac:dyDescent="0.2">
      <c r="A1401" t="s">
        <v>2259</v>
      </c>
    </row>
    <row r="1402" spans="1:1" x14ac:dyDescent="0.2">
      <c r="A1402" t="s">
        <v>2260</v>
      </c>
    </row>
    <row r="1403" spans="1:1" x14ac:dyDescent="0.2">
      <c r="A1403" t="s">
        <v>2261</v>
      </c>
    </row>
    <row r="1404" spans="1:1" x14ac:dyDescent="0.2">
      <c r="A1404" t="s">
        <v>2262</v>
      </c>
    </row>
    <row r="1405" spans="1:1" x14ac:dyDescent="0.2">
      <c r="A1405" t="s">
        <v>2263</v>
      </c>
    </row>
    <row r="1406" spans="1:1" x14ac:dyDescent="0.2">
      <c r="A1406" t="s">
        <v>2264</v>
      </c>
    </row>
    <row r="1407" spans="1:1" x14ac:dyDescent="0.2">
      <c r="A1407" t="s">
        <v>2265</v>
      </c>
    </row>
    <row r="1408" spans="1:1" x14ac:dyDescent="0.2">
      <c r="A1408" t="s">
        <v>2266</v>
      </c>
    </row>
    <row r="1409" spans="1:1" x14ac:dyDescent="0.2">
      <c r="A1409" t="s">
        <v>2267</v>
      </c>
    </row>
    <row r="1410" spans="1:1" x14ac:dyDescent="0.2">
      <c r="A1410" t="s">
        <v>2268</v>
      </c>
    </row>
    <row r="1411" spans="1:1" x14ac:dyDescent="0.2">
      <c r="A1411" t="s">
        <v>2269</v>
      </c>
    </row>
    <row r="1412" spans="1:1" x14ac:dyDescent="0.2">
      <c r="A1412" t="s">
        <v>2270</v>
      </c>
    </row>
    <row r="1413" spans="1:1" x14ac:dyDescent="0.2">
      <c r="A1413" t="s">
        <v>2271</v>
      </c>
    </row>
    <row r="1414" spans="1:1" x14ac:dyDescent="0.2">
      <c r="A1414" t="s">
        <v>2272</v>
      </c>
    </row>
    <row r="1415" spans="1:1" x14ac:dyDescent="0.2">
      <c r="A1415" t="s">
        <v>2273</v>
      </c>
    </row>
    <row r="1416" spans="1:1" x14ac:dyDescent="0.2">
      <c r="A1416" t="s">
        <v>2274</v>
      </c>
    </row>
    <row r="1417" spans="1:1" x14ac:dyDescent="0.2">
      <c r="A1417" t="s">
        <v>2275</v>
      </c>
    </row>
    <row r="1418" spans="1:1" x14ac:dyDescent="0.2">
      <c r="A1418" t="s">
        <v>2276</v>
      </c>
    </row>
    <row r="1419" spans="1:1" x14ac:dyDescent="0.2">
      <c r="A1419" t="s">
        <v>2277</v>
      </c>
    </row>
    <row r="1420" spans="1:1" x14ac:dyDescent="0.2">
      <c r="A1420" t="s">
        <v>2278</v>
      </c>
    </row>
    <row r="1421" spans="1:1" x14ac:dyDescent="0.2">
      <c r="A1421" t="s">
        <v>2279</v>
      </c>
    </row>
    <row r="1422" spans="1:1" x14ac:dyDescent="0.2">
      <c r="A1422" t="s">
        <v>2280</v>
      </c>
    </row>
    <row r="1423" spans="1:1" x14ac:dyDescent="0.2">
      <c r="A1423" t="s">
        <v>2281</v>
      </c>
    </row>
    <row r="1424" spans="1:1" x14ac:dyDescent="0.2">
      <c r="A1424" t="s">
        <v>2282</v>
      </c>
    </row>
    <row r="1425" spans="1:1" x14ac:dyDescent="0.2">
      <c r="A1425" t="s">
        <v>2283</v>
      </c>
    </row>
    <row r="1426" spans="1:1" x14ac:dyDescent="0.2">
      <c r="A1426" t="s">
        <v>2284</v>
      </c>
    </row>
    <row r="1427" spans="1:1" x14ac:dyDescent="0.2">
      <c r="A1427" t="s">
        <v>2285</v>
      </c>
    </row>
    <row r="1428" spans="1:1" x14ac:dyDescent="0.2">
      <c r="A1428" t="s">
        <v>2286</v>
      </c>
    </row>
    <row r="1429" spans="1:1" x14ac:dyDescent="0.2">
      <c r="A1429" t="s">
        <v>2287</v>
      </c>
    </row>
    <row r="1430" spans="1:1" x14ac:dyDescent="0.2">
      <c r="A1430" t="s">
        <v>2288</v>
      </c>
    </row>
    <row r="1431" spans="1:1" x14ac:dyDescent="0.2">
      <c r="A1431" t="s">
        <v>2289</v>
      </c>
    </row>
    <row r="1432" spans="1:1" x14ac:dyDescent="0.2">
      <c r="A1432" t="s">
        <v>2290</v>
      </c>
    </row>
    <row r="1433" spans="1:1" x14ac:dyDescent="0.2">
      <c r="A1433" t="s">
        <v>2291</v>
      </c>
    </row>
    <row r="1434" spans="1:1" x14ac:dyDescent="0.2">
      <c r="A1434" t="s">
        <v>2292</v>
      </c>
    </row>
    <row r="1435" spans="1:1" x14ac:dyDescent="0.2">
      <c r="A1435" t="s">
        <v>2293</v>
      </c>
    </row>
    <row r="1436" spans="1:1" x14ac:dyDescent="0.2">
      <c r="A1436" t="s">
        <v>2294</v>
      </c>
    </row>
    <row r="1437" spans="1:1" x14ac:dyDescent="0.2">
      <c r="A1437" t="s">
        <v>2295</v>
      </c>
    </row>
    <row r="1438" spans="1:1" x14ac:dyDescent="0.2">
      <c r="A1438" t="s">
        <v>2296</v>
      </c>
    </row>
    <row r="1439" spans="1:1" x14ac:dyDescent="0.2">
      <c r="A1439" t="s">
        <v>2297</v>
      </c>
    </row>
    <row r="1440" spans="1:1" x14ac:dyDescent="0.2">
      <c r="A1440" t="s">
        <v>2298</v>
      </c>
    </row>
    <row r="1441" spans="1:1" x14ac:dyDescent="0.2">
      <c r="A1441" t="s">
        <v>2299</v>
      </c>
    </row>
    <row r="1442" spans="1:1" x14ac:dyDescent="0.2">
      <c r="A1442" t="s">
        <v>2300</v>
      </c>
    </row>
    <row r="1443" spans="1:1" x14ac:dyDescent="0.2">
      <c r="A1443" t="s">
        <v>2301</v>
      </c>
    </row>
    <row r="1444" spans="1:1" x14ac:dyDescent="0.2">
      <c r="A1444" t="s">
        <v>2302</v>
      </c>
    </row>
    <row r="1445" spans="1:1" x14ac:dyDescent="0.2">
      <c r="A1445" t="s">
        <v>2303</v>
      </c>
    </row>
    <row r="1446" spans="1:1" x14ac:dyDescent="0.2">
      <c r="A1446" t="s">
        <v>2304</v>
      </c>
    </row>
    <row r="1447" spans="1:1" x14ac:dyDescent="0.2">
      <c r="A1447" t="s">
        <v>2305</v>
      </c>
    </row>
    <row r="1448" spans="1:1" x14ac:dyDescent="0.2">
      <c r="A1448" t="s">
        <v>2306</v>
      </c>
    </row>
    <row r="1449" spans="1:1" x14ac:dyDescent="0.2">
      <c r="A1449" t="s">
        <v>2307</v>
      </c>
    </row>
    <row r="1450" spans="1:1" x14ac:dyDescent="0.2">
      <c r="A1450" t="s">
        <v>2308</v>
      </c>
    </row>
    <row r="1451" spans="1:1" x14ac:dyDescent="0.2">
      <c r="A1451" t="s">
        <v>2309</v>
      </c>
    </row>
    <row r="1452" spans="1:1" x14ac:dyDescent="0.2">
      <c r="A1452" t="s">
        <v>2310</v>
      </c>
    </row>
    <row r="1453" spans="1:1" x14ac:dyDescent="0.2">
      <c r="A1453" t="s">
        <v>2311</v>
      </c>
    </row>
    <row r="1454" spans="1:1" x14ac:dyDescent="0.2">
      <c r="A1454" t="s">
        <v>2312</v>
      </c>
    </row>
    <row r="1455" spans="1:1" x14ac:dyDescent="0.2">
      <c r="A1455" t="s">
        <v>2313</v>
      </c>
    </row>
    <row r="1456" spans="1:1" x14ac:dyDescent="0.2">
      <c r="A1456" t="s">
        <v>2314</v>
      </c>
    </row>
    <row r="1457" spans="1:1" x14ac:dyDescent="0.2">
      <c r="A1457" t="s">
        <v>2315</v>
      </c>
    </row>
    <row r="1458" spans="1:1" x14ac:dyDescent="0.2">
      <c r="A1458" t="s">
        <v>2316</v>
      </c>
    </row>
    <row r="1459" spans="1:1" x14ac:dyDescent="0.2">
      <c r="A1459" t="s">
        <v>2317</v>
      </c>
    </row>
    <row r="1460" spans="1:1" x14ac:dyDescent="0.2">
      <c r="A1460" t="s">
        <v>2317</v>
      </c>
    </row>
    <row r="1461" spans="1:1" x14ac:dyDescent="0.2">
      <c r="A1461" t="s">
        <v>2318</v>
      </c>
    </row>
    <row r="1462" spans="1:1" x14ac:dyDescent="0.2">
      <c r="A1462" t="s">
        <v>2318</v>
      </c>
    </row>
    <row r="1463" spans="1:1" x14ac:dyDescent="0.2">
      <c r="A1463" t="s">
        <v>2319</v>
      </c>
    </row>
    <row r="1464" spans="1:1" x14ac:dyDescent="0.2">
      <c r="A1464" t="s">
        <v>2320</v>
      </c>
    </row>
    <row r="1465" spans="1:1" x14ac:dyDescent="0.2">
      <c r="A1465" t="s">
        <v>2321</v>
      </c>
    </row>
    <row r="1466" spans="1:1" x14ac:dyDescent="0.2">
      <c r="A1466" t="s">
        <v>2322</v>
      </c>
    </row>
    <row r="1467" spans="1:1" x14ac:dyDescent="0.2">
      <c r="A1467" t="s">
        <v>2323</v>
      </c>
    </row>
    <row r="1468" spans="1:1" x14ac:dyDescent="0.2">
      <c r="A1468" t="s">
        <v>2324</v>
      </c>
    </row>
    <row r="1469" spans="1:1" x14ac:dyDescent="0.2">
      <c r="A1469" t="s">
        <v>2324</v>
      </c>
    </row>
    <row r="1470" spans="1:1" x14ac:dyDescent="0.2">
      <c r="A1470" t="s">
        <v>2325</v>
      </c>
    </row>
    <row r="1471" spans="1:1" x14ac:dyDescent="0.2">
      <c r="A1471" t="s">
        <v>2325</v>
      </c>
    </row>
    <row r="1472" spans="1:1" x14ac:dyDescent="0.2">
      <c r="A1472" t="s">
        <v>2326</v>
      </c>
    </row>
    <row r="1473" spans="1:1" x14ac:dyDescent="0.2">
      <c r="A1473" t="s">
        <v>2326</v>
      </c>
    </row>
    <row r="1474" spans="1:1" x14ac:dyDescent="0.2">
      <c r="A1474" t="s">
        <v>2327</v>
      </c>
    </row>
    <row r="1475" spans="1:1" x14ac:dyDescent="0.2">
      <c r="A1475" t="s">
        <v>2328</v>
      </c>
    </row>
    <row r="1476" spans="1:1" x14ac:dyDescent="0.2">
      <c r="A1476" t="s">
        <v>2328</v>
      </c>
    </row>
    <row r="1477" spans="1:1" x14ac:dyDescent="0.2">
      <c r="A1477" t="s">
        <v>2329</v>
      </c>
    </row>
    <row r="1478" spans="1:1" x14ac:dyDescent="0.2">
      <c r="A1478" t="s">
        <v>2330</v>
      </c>
    </row>
    <row r="1479" spans="1:1" x14ac:dyDescent="0.2">
      <c r="A1479" t="s">
        <v>2331</v>
      </c>
    </row>
    <row r="1480" spans="1:1" x14ac:dyDescent="0.2">
      <c r="A1480" t="s">
        <v>2332</v>
      </c>
    </row>
    <row r="1481" spans="1:1" x14ac:dyDescent="0.2">
      <c r="A1481" t="s">
        <v>2333</v>
      </c>
    </row>
    <row r="1482" spans="1:1" x14ac:dyDescent="0.2">
      <c r="A1482" t="s">
        <v>2334</v>
      </c>
    </row>
    <row r="1483" spans="1:1" x14ac:dyDescent="0.2">
      <c r="A1483" t="s">
        <v>2335</v>
      </c>
    </row>
    <row r="1484" spans="1:1" x14ac:dyDescent="0.2">
      <c r="A1484" t="s">
        <v>2336</v>
      </c>
    </row>
    <row r="1485" spans="1:1" x14ac:dyDescent="0.2">
      <c r="A1485" t="s">
        <v>2337</v>
      </c>
    </row>
    <row r="1486" spans="1:1" x14ac:dyDescent="0.2">
      <c r="A1486" t="s">
        <v>2338</v>
      </c>
    </row>
    <row r="1487" spans="1:1" x14ac:dyDescent="0.2">
      <c r="A1487" t="s">
        <v>2339</v>
      </c>
    </row>
    <row r="1488" spans="1:1" x14ac:dyDescent="0.2">
      <c r="A1488" t="s">
        <v>2340</v>
      </c>
    </row>
    <row r="1489" spans="1:1" x14ac:dyDescent="0.2">
      <c r="A1489" t="s">
        <v>2341</v>
      </c>
    </row>
    <row r="1490" spans="1:1" x14ac:dyDescent="0.2">
      <c r="A1490" t="s">
        <v>2342</v>
      </c>
    </row>
    <row r="1491" spans="1:1" x14ac:dyDescent="0.2">
      <c r="A1491" t="s">
        <v>2343</v>
      </c>
    </row>
    <row r="1492" spans="1:1" x14ac:dyDescent="0.2">
      <c r="A1492" t="s">
        <v>2344</v>
      </c>
    </row>
    <row r="1493" spans="1:1" x14ac:dyDescent="0.2">
      <c r="A1493" t="s">
        <v>2345</v>
      </c>
    </row>
    <row r="1494" spans="1:1" x14ac:dyDescent="0.2">
      <c r="A1494" t="s">
        <v>2346</v>
      </c>
    </row>
    <row r="1495" spans="1:1" x14ac:dyDescent="0.2">
      <c r="A1495" t="s">
        <v>2347</v>
      </c>
    </row>
    <row r="1496" spans="1:1" x14ac:dyDescent="0.2">
      <c r="A1496" t="s">
        <v>2348</v>
      </c>
    </row>
    <row r="1497" spans="1:1" x14ac:dyDescent="0.2">
      <c r="A1497" t="s">
        <v>2349</v>
      </c>
    </row>
    <row r="1498" spans="1:1" x14ac:dyDescent="0.2">
      <c r="A1498" t="s">
        <v>2350</v>
      </c>
    </row>
    <row r="1499" spans="1:1" x14ac:dyDescent="0.2">
      <c r="A1499" t="s">
        <v>2351</v>
      </c>
    </row>
    <row r="1500" spans="1:1" x14ac:dyDescent="0.2">
      <c r="A1500" t="s">
        <v>2352</v>
      </c>
    </row>
    <row r="1501" spans="1:1" x14ac:dyDescent="0.2">
      <c r="A1501" t="s">
        <v>2353</v>
      </c>
    </row>
    <row r="1502" spans="1:1" x14ac:dyDescent="0.2">
      <c r="A1502" t="s">
        <v>2354</v>
      </c>
    </row>
    <row r="1503" spans="1:1" x14ac:dyDescent="0.2">
      <c r="A1503" t="s">
        <v>2355</v>
      </c>
    </row>
    <row r="1504" spans="1:1" x14ac:dyDescent="0.2">
      <c r="A1504" t="s">
        <v>2356</v>
      </c>
    </row>
    <row r="1505" spans="1:1" x14ac:dyDescent="0.2">
      <c r="A1505" t="s">
        <v>2357</v>
      </c>
    </row>
    <row r="1506" spans="1:1" x14ac:dyDescent="0.2">
      <c r="A1506" t="s">
        <v>2358</v>
      </c>
    </row>
    <row r="1507" spans="1:1" x14ac:dyDescent="0.2">
      <c r="A1507" t="s">
        <v>2359</v>
      </c>
    </row>
    <row r="1508" spans="1:1" x14ac:dyDescent="0.2">
      <c r="A1508" t="s">
        <v>2360</v>
      </c>
    </row>
    <row r="1509" spans="1:1" x14ac:dyDescent="0.2">
      <c r="A1509" t="s">
        <v>2361</v>
      </c>
    </row>
    <row r="1510" spans="1:1" x14ac:dyDescent="0.2">
      <c r="A1510" t="s">
        <v>2362</v>
      </c>
    </row>
    <row r="1511" spans="1:1" x14ac:dyDescent="0.2">
      <c r="A1511" t="s">
        <v>2363</v>
      </c>
    </row>
    <row r="1512" spans="1:1" x14ac:dyDescent="0.2">
      <c r="A1512" t="s">
        <v>2364</v>
      </c>
    </row>
    <row r="1513" spans="1:1" x14ac:dyDescent="0.2">
      <c r="A1513" t="s">
        <v>2365</v>
      </c>
    </row>
    <row r="1514" spans="1:1" x14ac:dyDescent="0.2">
      <c r="A1514" t="s">
        <v>2366</v>
      </c>
    </row>
    <row r="1515" spans="1:1" x14ac:dyDescent="0.2">
      <c r="A1515" t="s">
        <v>2367</v>
      </c>
    </row>
    <row r="1516" spans="1:1" x14ac:dyDescent="0.2">
      <c r="A1516" t="s">
        <v>2368</v>
      </c>
    </row>
    <row r="1517" spans="1:1" x14ac:dyDescent="0.2">
      <c r="A1517" t="s">
        <v>2369</v>
      </c>
    </row>
    <row r="1518" spans="1:1" x14ac:dyDescent="0.2">
      <c r="A1518" t="s">
        <v>2370</v>
      </c>
    </row>
    <row r="1519" spans="1:1" x14ac:dyDescent="0.2">
      <c r="A1519" t="s">
        <v>2371</v>
      </c>
    </row>
    <row r="1520" spans="1:1" x14ac:dyDescent="0.2">
      <c r="A1520" t="s">
        <v>2372</v>
      </c>
    </row>
    <row r="1521" spans="1:1" x14ac:dyDescent="0.2">
      <c r="A1521" t="s">
        <v>2373</v>
      </c>
    </row>
    <row r="1522" spans="1:1" x14ac:dyDescent="0.2">
      <c r="A1522" t="s">
        <v>2374</v>
      </c>
    </row>
    <row r="1523" spans="1:1" x14ac:dyDescent="0.2">
      <c r="A1523" t="s">
        <v>2375</v>
      </c>
    </row>
    <row r="1524" spans="1:1" x14ac:dyDescent="0.2">
      <c r="A1524" t="s">
        <v>2376</v>
      </c>
    </row>
    <row r="1525" spans="1:1" x14ac:dyDescent="0.2">
      <c r="A1525" t="s">
        <v>2377</v>
      </c>
    </row>
    <row r="1526" spans="1:1" x14ac:dyDescent="0.2">
      <c r="A1526" t="s">
        <v>2378</v>
      </c>
    </row>
    <row r="1527" spans="1:1" x14ac:dyDescent="0.2">
      <c r="A1527" t="s">
        <v>2379</v>
      </c>
    </row>
    <row r="1528" spans="1:1" x14ac:dyDescent="0.2">
      <c r="A1528" t="s">
        <v>2380</v>
      </c>
    </row>
    <row r="1529" spans="1:1" x14ac:dyDescent="0.2">
      <c r="A1529" t="s">
        <v>2381</v>
      </c>
    </row>
    <row r="1530" spans="1:1" x14ac:dyDescent="0.2">
      <c r="A1530" t="s">
        <v>2382</v>
      </c>
    </row>
    <row r="1531" spans="1:1" x14ac:dyDescent="0.2">
      <c r="A1531" t="s">
        <v>2383</v>
      </c>
    </row>
    <row r="1532" spans="1:1" x14ac:dyDescent="0.2">
      <c r="A1532" t="s">
        <v>2384</v>
      </c>
    </row>
    <row r="1533" spans="1:1" x14ac:dyDescent="0.2">
      <c r="A1533" t="s">
        <v>2385</v>
      </c>
    </row>
    <row r="1534" spans="1:1" x14ac:dyDescent="0.2">
      <c r="A1534" t="s">
        <v>2386</v>
      </c>
    </row>
    <row r="1535" spans="1:1" x14ac:dyDescent="0.2">
      <c r="A1535" t="s">
        <v>2387</v>
      </c>
    </row>
    <row r="1536" spans="1:1" x14ac:dyDescent="0.2">
      <c r="A1536" t="s">
        <v>2388</v>
      </c>
    </row>
    <row r="1537" spans="1:1" x14ac:dyDescent="0.2">
      <c r="A1537" t="s">
        <v>2389</v>
      </c>
    </row>
    <row r="1538" spans="1:1" x14ac:dyDescent="0.2">
      <c r="A1538" t="s">
        <v>2390</v>
      </c>
    </row>
    <row r="1539" spans="1:1" x14ac:dyDescent="0.2">
      <c r="A1539" t="s">
        <v>2391</v>
      </c>
    </row>
    <row r="1540" spans="1:1" x14ac:dyDescent="0.2">
      <c r="A1540" t="s">
        <v>2392</v>
      </c>
    </row>
    <row r="1541" spans="1:1" x14ac:dyDescent="0.2">
      <c r="A1541" t="s">
        <v>2393</v>
      </c>
    </row>
    <row r="1542" spans="1:1" x14ac:dyDescent="0.2">
      <c r="A1542" t="s">
        <v>2394</v>
      </c>
    </row>
    <row r="1543" spans="1:1" x14ac:dyDescent="0.2">
      <c r="A1543" t="s">
        <v>2395</v>
      </c>
    </row>
    <row r="1544" spans="1:1" x14ac:dyDescent="0.2">
      <c r="A1544" t="s">
        <v>2396</v>
      </c>
    </row>
    <row r="1545" spans="1:1" x14ac:dyDescent="0.2">
      <c r="A1545" t="s">
        <v>2397</v>
      </c>
    </row>
    <row r="1546" spans="1:1" x14ac:dyDescent="0.2">
      <c r="A1546" t="s">
        <v>2398</v>
      </c>
    </row>
    <row r="1547" spans="1:1" x14ac:dyDescent="0.2">
      <c r="A1547" t="s">
        <v>2399</v>
      </c>
    </row>
    <row r="1548" spans="1:1" x14ac:dyDescent="0.2">
      <c r="A1548" t="s">
        <v>2400</v>
      </c>
    </row>
    <row r="1549" spans="1:1" x14ac:dyDescent="0.2">
      <c r="A1549" t="s">
        <v>2401</v>
      </c>
    </row>
    <row r="1550" spans="1:1" x14ac:dyDescent="0.2">
      <c r="A1550" t="s">
        <v>2402</v>
      </c>
    </row>
    <row r="1551" spans="1:1" x14ac:dyDescent="0.2">
      <c r="A1551" t="s">
        <v>2402</v>
      </c>
    </row>
    <row r="1552" spans="1:1" x14ac:dyDescent="0.2">
      <c r="A1552" t="s">
        <v>2403</v>
      </c>
    </row>
    <row r="1553" spans="1:3" x14ac:dyDescent="0.2">
      <c r="A1553" t="s">
        <v>2404</v>
      </c>
    </row>
    <row r="1554" spans="1:3" x14ac:dyDescent="0.2">
      <c r="A1554" t="s">
        <v>2404</v>
      </c>
    </row>
    <row r="1555" spans="1:3" x14ac:dyDescent="0.2">
      <c r="A1555" t="s">
        <v>2405</v>
      </c>
    </row>
    <row r="1556" spans="1:3" x14ac:dyDescent="0.2">
      <c r="A1556" t="s">
        <v>2406</v>
      </c>
      <c r="B1556" t="s">
        <v>2407</v>
      </c>
      <c r="C1556" t="s">
        <v>2408</v>
      </c>
    </row>
    <row r="1557" spans="1:3" x14ac:dyDescent="0.2">
      <c r="A1557" t="s">
        <v>2409</v>
      </c>
    </row>
    <row r="1558" spans="1:3" x14ac:dyDescent="0.2">
      <c r="A1558" t="s">
        <v>2410</v>
      </c>
    </row>
    <row r="1559" spans="1:3" x14ac:dyDescent="0.2">
      <c r="A1559" t="s">
        <v>2411</v>
      </c>
    </row>
    <row r="1560" spans="1:3" x14ac:dyDescent="0.2">
      <c r="A1560" t="s">
        <v>2412</v>
      </c>
      <c r="B1560" t="s">
        <v>2413</v>
      </c>
      <c r="C1560" t="s">
        <v>2414</v>
      </c>
    </row>
    <row r="1561" spans="1:3" x14ac:dyDescent="0.2">
      <c r="A1561" t="s">
        <v>2415</v>
      </c>
    </row>
    <row r="1562" spans="1:3" x14ac:dyDescent="0.2">
      <c r="A1562" t="s">
        <v>2416</v>
      </c>
    </row>
    <row r="1563" spans="1:3" x14ac:dyDescent="0.2">
      <c r="A1563" t="s">
        <v>2417</v>
      </c>
    </row>
    <row r="1564" spans="1:3" x14ac:dyDescent="0.2">
      <c r="A1564" t="s">
        <v>2418</v>
      </c>
    </row>
    <row r="1565" spans="1:3" x14ac:dyDescent="0.2">
      <c r="A1565" t="s">
        <v>2419</v>
      </c>
    </row>
    <row r="1566" spans="1:3" x14ac:dyDescent="0.2">
      <c r="A1566" t="s">
        <v>2420</v>
      </c>
    </row>
    <row r="1567" spans="1:3" x14ac:dyDescent="0.2">
      <c r="A1567" t="s">
        <v>2421</v>
      </c>
    </row>
    <row r="1568" spans="1:3" x14ac:dyDescent="0.2">
      <c r="A1568" t="s">
        <v>2422</v>
      </c>
    </row>
    <row r="1569" spans="1:1" x14ac:dyDescent="0.2">
      <c r="A1569" t="s">
        <v>2423</v>
      </c>
    </row>
    <row r="1570" spans="1:1" x14ac:dyDescent="0.2">
      <c r="A1570" t="s">
        <v>2424</v>
      </c>
    </row>
    <row r="1571" spans="1:1" x14ac:dyDescent="0.2">
      <c r="A1571" t="s">
        <v>2425</v>
      </c>
    </row>
    <row r="1572" spans="1:1" x14ac:dyDescent="0.2">
      <c r="A1572" t="s">
        <v>2426</v>
      </c>
    </row>
    <row r="1573" spans="1:1" x14ac:dyDescent="0.2">
      <c r="A1573" t="s">
        <v>2427</v>
      </c>
    </row>
    <row r="1574" spans="1:1" x14ac:dyDescent="0.2">
      <c r="A1574" t="s">
        <v>2428</v>
      </c>
    </row>
    <row r="1575" spans="1:1" x14ac:dyDescent="0.2">
      <c r="A1575" t="s">
        <v>2429</v>
      </c>
    </row>
    <row r="1576" spans="1:1" x14ac:dyDescent="0.2">
      <c r="A1576" t="s">
        <v>2430</v>
      </c>
    </row>
    <row r="1577" spans="1:1" x14ac:dyDescent="0.2">
      <c r="A1577" t="s">
        <v>2431</v>
      </c>
    </row>
    <row r="1578" spans="1:1" x14ac:dyDescent="0.2">
      <c r="A1578" t="s">
        <v>2432</v>
      </c>
    </row>
    <row r="1579" spans="1:1" x14ac:dyDescent="0.2">
      <c r="A1579" t="s">
        <v>2433</v>
      </c>
    </row>
    <row r="1580" spans="1:1" x14ac:dyDescent="0.2">
      <c r="A1580" t="s">
        <v>2434</v>
      </c>
    </row>
    <row r="1581" spans="1:1" x14ac:dyDescent="0.2">
      <c r="A1581" t="s">
        <v>2435</v>
      </c>
    </row>
    <row r="1582" spans="1:1" x14ac:dyDescent="0.2">
      <c r="A1582" t="s">
        <v>2436</v>
      </c>
    </row>
    <row r="1583" spans="1:1" x14ac:dyDescent="0.2">
      <c r="A1583" t="s">
        <v>2437</v>
      </c>
    </row>
    <row r="1584" spans="1:1" x14ac:dyDescent="0.2">
      <c r="A1584" t="s">
        <v>2438</v>
      </c>
    </row>
    <row r="1585" spans="1:1" x14ac:dyDescent="0.2">
      <c r="A1585" t="s">
        <v>2439</v>
      </c>
    </row>
    <row r="1586" spans="1:1" x14ac:dyDescent="0.2">
      <c r="A1586" t="s">
        <v>2440</v>
      </c>
    </row>
    <row r="1587" spans="1:1" x14ac:dyDescent="0.2">
      <c r="A1587" t="s">
        <v>2441</v>
      </c>
    </row>
    <row r="1588" spans="1:1" x14ac:dyDescent="0.2">
      <c r="A1588" t="s">
        <v>2442</v>
      </c>
    </row>
    <row r="1589" spans="1:1" x14ac:dyDescent="0.2">
      <c r="A1589" t="s">
        <v>2443</v>
      </c>
    </row>
    <row r="1590" spans="1:1" x14ac:dyDescent="0.2">
      <c r="A1590" t="s">
        <v>2444</v>
      </c>
    </row>
    <row r="1591" spans="1:1" x14ac:dyDescent="0.2">
      <c r="A1591" t="s">
        <v>2445</v>
      </c>
    </row>
    <row r="1592" spans="1:1" x14ac:dyDescent="0.2">
      <c r="A1592" t="s">
        <v>2446</v>
      </c>
    </row>
    <row r="1593" spans="1:1" x14ac:dyDescent="0.2">
      <c r="A1593" t="s">
        <v>2447</v>
      </c>
    </row>
    <row r="1594" spans="1:1" x14ac:dyDescent="0.2">
      <c r="A1594" t="s">
        <v>2448</v>
      </c>
    </row>
    <row r="1595" spans="1:1" x14ac:dyDescent="0.2">
      <c r="A1595" t="s">
        <v>2449</v>
      </c>
    </row>
    <row r="1596" spans="1:1" x14ac:dyDescent="0.2">
      <c r="A1596" t="s">
        <v>2450</v>
      </c>
    </row>
    <row r="1597" spans="1:1" x14ac:dyDescent="0.2">
      <c r="A1597" t="s">
        <v>2451</v>
      </c>
    </row>
    <row r="1598" spans="1:1" x14ac:dyDescent="0.2">
      <c r="A1598" t="s">
        <v>2452</v>
      </c>
    </row>
    <row r="1599" spans="1:1" x14ac:dyDescent="0.2">
      <c r="A1599" t="s">
        <v>2453</v>
      </c>
    </row>
    <row r="1600" spans="1:1" x14ac:dyDescent="0.2">
      <c r="A1600" t="s">
        <v>2454</v>
      </c>
    </row>
    <row r="1601" spans="1:1" x14ac:dyDescent="0.2">
      <c r="A1601" t="s">
        <v>2455</v>
      </c>
    </row>
    <row r="1602" spans="1:1" x14ac:dyDescent="0.2">
      <c r="A1602" t="s">
        <v>2456</v>
      </c>
    </row>
    <row r="1603" spans="1:1" x14ac:dyDescent="0.2">
      <c r="A1603" t="s">
        <v>2457</v>
      </c>
    </row>
    <row r="1604" spans="1:1" x14ac:dyDescent="0.2">
      <c r="A1604" t="s">
        <v>2458</v>
      </c>
    </row>
    <row r="1605" spans="1:1" x14ac:dyDescent="0.2">
      <c r="A1605" t="s">
        <v>2459</v>
      </c>
    </row>
    <row r="1606" spans="1:1" x14ac:dyDescent="0.2">
      <c r="A1606" t="s">
        <v>2459</v>
      </c>
    </row>
    <row r="1607" spans="1:1" x14ac:dyDescent="0.2">
      <c r="A1607" t="s">
        <v>2460</v>
      </c>
    </row>
    <row r="1608" spans="1:1" x14ac:dyDescent="0.2">
      <c r="A1608" t="s">
        <v>2461</v>
      </c>
    </row>
    <row r="1609" spans="1:1" x14ac:dyDescent="0.2">
      <c r="A1609" t="s">
        <v>2461</v>
      </c>
    </row>
    <row r="1610" spans="1:1" x14ac:dyDescent="0.2">
      <c r="A1610" t="s">
        <v>2462</v>
      </c>
    </row>
    <row r="1611" spans="1:1" x14ac:dyDescent="0.2">
      <c r="A1611" t="s">
        <v>2463</v>
      </c>
    </row>
    <row r="1612" spans="1:1" x14ac:dyDescent="0.2">
      <c r="A1612" t="s">
        <v>2464</v>
      </c>
    </row>
    <row r="1613" spans="1:1" x14ac:dyDescent="0.2">
      <c r="A1613" t="s">
        <v>2465</v>
      </c>
    </row>
    <row r="1614" spans="1:1" x14ac:dyDescent="0.2">
      <c r="A1614" t="s">
        <v>2466</v>
      </c>
    </row>
    <row r="1615" spans="1:1" x14ac:dyDescent="0.2">
      <c r="A1615" t="s">
        <v>2467</v>
      </c>
    </row>
    <row r="1616" spans="1:1" x14ac:dyDescent="0.2">
      <c r="A1616" t="s">
        <v>2468</v>
      </c>
    </row>
    <row r="1617" spans="1:1" x14ac:dyDescent="0.2">
      <c r="A1617" t="s">
        <v>2469</v>
      </c>
    </row>
    <row r="1618" spans="1:1" x14ac:dyDescent="0.2">
      <c r="A1618" t="s">
        <v>2470</v>
      </c>
    </row>
    <row r="1619" spans="1:1" x14ac:dyDescent="0.2">
      <c r="A1619" t="s">
        <v>2471</v>
      </c>
    </row>
    <row r="1620" spans="1:1" x14ac:dyDescent="0.2">
      <c r="A1620" t="s">
        <v>2472</v>
      </c>
    </row>
    <row r="1621" spans="1:1" x14ac:dyDescent="0.2">
      <c r="A1621" t="s">
        <v>2473</v>
      </c>
    </row>
    <row r="1622" spans="1:1" x14ac:dyDescent="0.2">
      <c r="A1622" t="s">
        <v>2474</v>
      </c>
    </row>
    <row r="1623" spans="1:1" x14ac:dyDescent="0.2">
      <c r="A1623" t="s">
        <v>2475</v>
      </c>
    </row>
    <row r="1624" spans="1:1" x14ac:dyDescent="0.2">
      <c r="A1624" t="s">
        <v>2476</v>
      </c>
    </row>
    <row r="1625" spans="1:1" x14ac:dyDescent="0.2">
      <c r="A1625" t="s">
        <v>2477</v>
      </c>
    </row>
    <row r="1626" spans="1:1" x14ac:dyDescent="0.2">
      <c r="A1626" t="s">
        <v>2478</v>
      </c>
    </row>
    <row r="1627" spans="1:1" x14ac:dyDescent="0.2">
      <c r="A1627" t="s">
        <v>2479</v>
      </c>
    </row>
    <row r="1628" spans="1:1" x14ac:dyDescent="0.2">
      <c r="A1628" t="s">
        <v>2480</v>
      </c>
    </row>
    <row r="1629" spans="1:1" x14ac:dyDescent="0.2">
      <c r="A1629" t="s">
        <v>2481</v>
      </c>
    </row>
    <row r="1630" spans="1:1" x14ac:dyDescent="0.2">
      <c r="A1630" t="s">
        <v>2482</v>
      </c>
    </row>
    <row r="1631" spans="1:1" x14ac:dyDescent="0.2">
      <c r="A1631" t="s">
        <v>2483</v>
      </c>
    </row>
    <row r="1632" spans="1:1" x14ac:dyDescent="0.2">
      <c r="A1632" t="s">
        <v>2484</v>
      </c>
    </row>
    <row r="1633" spans="1:1" x14ac:dyDescent="0.2">
      <c r="A1633" t="s">
        <v>2485</v>
      </c>
    </row>
    <row r="1634" spans="1:1" x14ac:dyDescent="0.2">
      <c r="A1634" t="s">
        <v>2486</v>
      </c>
    </row>
    <row r="1635" spans="1:1" x14ac:dyDescent="0.2">
      <c r="A1635" t="s">
        <v>2487</v>
      </c>
    </row>
    <row r="1636" spans="1:1" x14ac:dyDescent="0.2">
      <c r="A1636" t="s">
        <v>2488</v>
      </c>
    </row>
    <row r="1637" spans="1:1" x14ac:dyDescent="0.2">
      <c r="A1637" t="s">
        <v>2489</v>
      </c>
    </row>
    <row r="1638" spans="1:1" x14ac:dyDescent="0.2">
      <c r="A1638" t="s">
        <v>2490</v>
      </c>
    </row>
    <row r="1639" spans="1:1" x14ac:dyDescent="0.2">
      <c r="A1639" t="s">
        <v>2491</v>
      </c>
    </row>
    <row r="1640" spans="1:1" x14ac:dyDescent="0.2">
      <c r="A1640" t="s">
        <v>2492</v>
      </c>
    </row>
    <row r="1641" spans="1:1" x14ac:dyDescent="0.2">
      <c r="A1641" t="s">
        <v>2493</v>
      </c>
    </row>
    <row r="1642" spans="1:1" x14ac:dyDescent="0.2">
      <c r="A1642" t="s">
        <v>2494</v>
      </c>
    </row>
    <row r="1643" spans="1:1" x14ac:dyDescent="0.2">
      <c r="A1643" t="s">
        <v>2495</v>
      </c>
    </row>
    <row r="1644" spans="1:1" x14ac:dyDescent="0.2">
      <c r="A1644" t="s">
        <v>2496</v>
      </c>
    </row>
    <row r="1645" spans="1:1" x14ac:dyDescent="0.2">
      <c r="A1645" t="s">
        <v>2497</v>
      </c>
    </row>
    <row r="1646" spans="1:1" x14ac:dyDescent="0.2">
      <c r="A1646" t="s">
        <v>2498</v>
      </c>
    </row>
    <row r="1647" spans="1:1" x14ac:dyDescent="0.2">
      <c r="A1647" t="s">
        <v>2499</v>
      </c>
    </row>
    <row r="1648" spans="1:1" x14ac:dyDescent="0.2">
      <c r="A1648" t="s">
        <v>2500</v>
      </c>
    </row>
    <row r="1649" spans="1:1" x14ac:dyDescent="0.2">
      <c r="A1649" t="s">
        <v>2500</v>
      </c>
    </row>
    <row r="1650" spans="1:1" x14ac:dyDescent="0.2">
      <c r="A1650" t="s">
        <v>2501</v>
      </c>
    </row>
    <row r="1651" spans="1:1" x14ac:dyDescent="0.2">
      <c r="A1651" t="s">
        <v>2502</v>
      </c>
    </row>
    <row r="1652" spans="1:1" x14ac:dyDescent="0.2">
      <c r="A1652" t="s">
        <v>2503</v>
      </c>
    </row>
    <row r="1653" spans="1:1" x14ac:dyDescent="0.2">
      <c r="A1653" t="s">
        <v>2504</v>
      </c>
    </row>
    <row r="1654" spans="1:1" x14ac:dyDescent="0.2">
      <c r="A1654" t="s">
        <v>2505</v>
      </c>
    </row>
    <row r="1655" spans="1:1" x14ac:dyDescent="0.2">
      <c r="A1655" t="s">
        <v>2506</v>
      </c>
    </row>
    <row r="1656" spans="1:1" x14ac:dyDescent="0.2">
      <c r="A1656" t="s">
        <v>2507</v>
      </c>
    </row>
    <row r="1657" spans="1:1" x14ac:dyDescent="0.2">
      <c r="A1657" t="s">
        <v>2508</v>
      </c>
    </row>
    <row r="1658" spans="1:1" x14ac:dyDescent="0.2">
      <c r="A1658" t="s">
        <v>2508</v>
      </c>
    </row>
    <row r="1659" spans="1:1" x14ac:dyDescent="0.2">
      <c r="A1659" t="s">
        <v>2509</v>
      </c>
    </row>
    <row r="1660" spans="1:1" x14ac:dyDescent="0.2">
      <c r="A1660" t="s">
        <v>2510</v>
      </c>
    </row>
    <row r="1661" spans="1:1" x14ac:dyDescent="0.2">
      <c r="A1661" t="s">
        <v>2511</v>
      </c>
    </row>
    <row r="1662" spans="1:1" x14ac:dyDescent="0.2">
      <c r="A1662" t="s">
        <v>2512</v>
      </c>
    </row>
    <row r="1663" spans="1:1" x14ac:dyDescent="0.2">
      <c r="A1663" t="s">
        <v>2513</v>
      </c>
    </row>
    <row r="1664" spans="1:1" x14ac:dyDescent="0.2">
      <c r="A1664" t="s">
        <v>2514</v>
      </c>
    </row>
    <row r="1665" spans="1:1" x14ac:dyDescent="0.2">
      <c r="A1665" t="s">
        <v>2515</v>
      </c>
    </row>
    <row r="1666" spans="1:1" x14ac:dyDescent="0.2">
      <c r="A1666" t="s">
        <v>2516</v>
      </c>
    </row>
    <row r="1667" spans="1:1" x14ac:dyDescent="0.2">
      <c r="A1667" t="s">
        <v>2517</v>
      </c>
    </row>
    <row r="1668" spans="1:1" x14ac:dyDescent="0.2">
      <c r="A1668" t="s">
        <v>2518</v>
      </c>
    </row>
    <row r="1669" spans="1:1" x14ac:dyDescent="0.2">
      <c r="A1669" t="s">
        <v>2519</v>
      </c>
    </row>
    <row r="1670" spans="1:1" x14ac:dyDescent="0.2">
      <c r="A1670" t="s">
        <v>2520</v>
      </c>
    </row>
    <row r="1671" spans="1:1" x14ac:dyDescent="0.2">
      <c r="A1671" t="s">
        <v>2521</v>
      </c>
    </row>
    <row r="1672" spans="1:1" x14ac:dyDescent="0.2">
      <c r="A1672" t="s">
        <v>2522</v>
      </c>
    </row>
    <row r="1673" spans="1:1" x14ac:dyDescent="0.2">
      <c r="A1673" t="s">
        <v>2523</v>
      </c>
    </row>
    <row r="1674" spans="1:1" x14ac:dyDescent="0.2">
      <c r="A1674" t="s">
        <v>2524</v>
      </c>
    </row>
    <row r="1675" spans="1:1" x14ac:dyDescent="0.2">
      <c r="A1675" t="s">
        <v>2525</v>
      </c>
    </row>
    <row r="1676" spans="1:1" x14ac:dyDescent="0.2">
      <c r="A1676" t="s">
        <v>2526</v>
      </c>
    </row>
    <row r="1677" spans="1:1" x14ac:dyDescent="0.2">
      <c r="A1677" t="s">
        <v>2527</v>
      </c>
    </row>
    <row r="1678" spans="1:1" x14ac:dyDescent="0.2">
      <c r="A1678" t="s">
        <v>2528</v>
      </c>
    </row>
    <row r="1679" spans="1:1" x14ac:dyDescent="0.2">
      <c r="A1679" t="s">
        <v>2529</v>
      </c>
    </row>
    <row r="1680" spans="1:1" x14ac:dyDescent="0.2">
      <c r="A1680" t="s">
        <v>2530</v>
      </c>
    </row>
    <row r="1681" spans="1:1" x14ac:dyDescent="0.2">
      <c r="A1681" t="s">
        <v>2531</v>
      </c>
    </row>
    <row r="1682" spans="1:1" x14ac:dyDescent="0.2">
      <c r="A1682" t="s">
        <v>2532</v>
      </c>
    </row>
    <row r="1683" spans="1:1" x14ac:dyDescent="0.2">
      <c r="A1683" t="s">
        <v>2533</v>
      </c>
    </row>
    <row r="1684" spans="1:1" x14ac:dyDescent="0.2">
      <c r="A1684" t="s">
        <v>2534</v>
      </c>
    </row>
    <row r="1685" spans="1:1" x14ac:dyDescent="0.2">
      <c r="A1685" t="s">
        <v>2535</v>
      </c>
    </row>
    <row r="1686" spans="1:1" x14ac:dyDescent="0.2">
      <c r="A1686" t="s">
        <v>2536</v>
      </c>
    </row>
    <row r="1687" spans="1:1" x14ac:dyDescent="0.2">
      <c r="A1687" t="s">
        <v>2537</v>
      </c>
    </row>
    <row r="1688" spans="1:1" x14ac:dyDescent="0.2">
      <c r="A1688" t="s">
        <v>2538</v>
      </c>
    </row>
    <row r="1689" spans="1:1" x14ac:dyDescent="0.2">
      <c r="A1689" t="s">
        <v>2539</v>
      </c>
    </row>
    <row r="1690" spans="1:1" x14ac:dyDescent="0.2">
      <c r="A1690" t="s">
        <v>2540</v>
      </c>
    </row>
    <row r="1691" spans="1:1" x14ac:dyDescent="0.2">
      <c r="A1691" t="s">
        <v>2541</v>
      </c>
    </row>
    <row r="1692" spans="1:1" x14ac:dyDescent="0.2">
      <c r="A1692" t="s">
        <v>2542</v>
      </c>
    </row>
    <row r="1693" spans="1:1" x14ac:dyDescent="0.2">
      <c r="A1693" t="s">
        <v>2543</v>
      </c>
    </row>
    <row r="1694" spans="1:1" x14ac:dyDescent="0.2">
      <c r="A1694" t="s">
        <v>2544</v>
      </c>
    </row>
    <row r="1695" spans="1:1" x14ac:dyDescent="0.2">
      <c r="A1695" t="s">
        <v>2545</v>
      </c>
    </row>
    <row r="1696" spans="1:1" x14ac:dyDescent="0.2">
      <c r="A1696" t="s">
        <v>2546</v>
      </c>
    </row>
    <row r="1697" spans="1:1" x14ac:dyDescent="0.2">
      <c r="A1697" t="s">
        <v>2547</v>
      </c>
    </row>
    <row r="1698" spans="1:1" x14ac:dyDescent="0.2">
      <c r="A1698" t="s">
        <v>2548</v>
      </c>
    </row>
    <row r="1699" spans="1:1" x14ac:dyDescent="0.2">
      <c r="A1699" t="s">
        <v>2549</v>
      </c>
    </row>
    <row r="1700" spans="1:1" x14ac:dyDescent="0.2">
      <c r="A1700" t="s">
        <v>2550</v>
      </c>
    </row>
    <row r="1701" spans="1:1" x14ac:dyDescent="0.2">
      <c r="A1701" t="s">
        <v>2551</v>
      </c>
    </row>
    <row r="1702" spans="1:1" x14ac:dyDescent="0.2">
      <c r="A1702" t="s">
        <v>2552</v>
      </c>
    </row>
    <row r="1703" spans="1:1" x14ac:dyDescent="0.2">
      <c r="A1703" t="s">
        <v>2553</v>
      </c>
    </row>
    <row r="1704" spans="1:1" x14ac:dyDescent="0.2">
      <c r="A1704" t="s">
        <v>2554</v>
      </c>
    </row>
    <row r="1705" spans="1:1" x14ac:dyDescent="0.2">
      <c r="A1705" t="s">
        <v>2555</v>
      </c>
    </row>
    <row r="1706" spans="1:1" x14ac:dyDescent="0.2">
      <c r="A1706" t="s">
        <v>2556</v>
      </c>
    </row>
    <row r="1707" spans="1:1" x14ac:dyDescent="0.2">
      <c r="A1707" t="s">
        <v>2557</v>
      </c>
    </row>
    <row r="1708" spans="1:1" x14ac:dyDescent="0.2">
      <c r="A1708" t="s">
        <v>2558</v>
      </c>
    </row>
    <row r="1709" spans="1:1" x14ac:dyDescent="0.2">
      <c r="A1709" t="s">
        <v>2559</v>
      </c>
    </row>
    <row r="1710" spans="1:1" x14ac:dyDescent="0.2">
      <c r="A1710" t="s">
        <v>2560</v>
      </c>
    </row>
    <row r="1711" spans="1:1" x14ac:dyDescent="0.2">
      <c r="A1711" t="s">
        <v>2561</v>
      </c>
    </row>
    <row r="1712" spans="1:1" x14ac:dyDescent="0.2">
      <c r="A1712" t="s">
        <v>2562</v>
      </c>
    </row>
    <row r="1713" spans="1:1" x14ac:dyDescent="0.2">
      <c r="A1713" t="s">
        <v>2563</v>
      </c>
    </row>
    <row r="1714" spans="1:1" x14ac:dyDescent="0.2">
      <c r="A1714" t="s">
        <v>2564</v>
      </c>
    </row>
    <row r="1715" spans="1:1" x14ac:dyDescent="0.2">
      <c r="A1715" t="s">
        <v>2565</v>
      </c>
    </row>
    <row r="1716" spans="1:1" x14ac:dyDescent="0.2">
      <c r="A1716" t="s">
        <v>2566</v>
      </c>
    </row>
    <row r="1717" spans="1:1" x14ac:dyDescent="0.2">
      <c r="A1717" t="s">
        <v>2567</v>
      </c>
    </row>
    <row r="1718" spans="1:1" x14ac:dyDescent="0.2">
      <c r="A1718" t="s">
        <v>2567</v>
      </c>
    </row>
    <row r="1719" spans="1:1" x14ac:dyDescent="0.2">
      <c r="A1719" t="s">
        <v>2567</v>
      </c>
    </row>
    <row r="1720" spans="1:1" x14ac:dyDescent="0.2">
      <c r="A1720" t="s">
        <v>2567</v>
      </c>
    </row>
    <row r="1721" spans="1:1" x14ac:dyDescent="0.2">
      <c r="A1721" t="s">
        <v>2568</v>
      </c>
    </row>
    <row r="1722" spans="1:1" x14ac:dyDescent="0.2">
      <c r="A1722" t="s">
        <v>2569</v>
      </c>
    </row>
    <row r="1723" spans="1:1" x14ac:dyDescent="0.2">
      <c r="A1723" t="s">
        <v>2570</v>
      </c>
    </row>
    <row r="1724" spans="1:1" x14ac:dyDescent="0.2">
      <c r="A1724" t="s">
        <v>2571</v>
      </c>
    </row>
    <row r="1725" spans="1:1" x14ac:dyDescent="0.2">
      <c r="A1725" t="s">
        <v>2572</v>
      </c>
    </row>
    <row r="1726" spans="1:1" x14ac:dyDescent="0.2">
      <c r="A1726" t="s">
        <v>2573</v>
      </c>
    </row>
    <row r="1727" spans="1:1" x14ac:dyDescent="0.2">
      <c r="A1727" t="s">
        <v>2574</v>
      </c>
    </row>
    <row r="1728" spans="1:1" x14ac:dyDescent="0.2">
      <c r="A1728" t="s">
        <v>2575</v>
      </c>
    </row>
    <row r="1729" spans="1:1" x14ac:dyDescent="0.2">
      <c r="A1729" t="s">
        <v>2576</v>
      </c>
    </row>
    <row r="1730" spans="1:1" x14ac:dyDescent="0.2">
      <c r="A1730" t="s">
        <v>2577</v>
      </c>
    </row>
    <row r="1731" spans="1:1" x14ac:dyDescent="0.2">
      <c r="A1731" t="s">
        <v>2578</v>
      </c>
    </row>
    <row r="1732" spans="1:1" x14ac:dyDescent="0.2">
      <c r="A1732" t="s">
        <v>2579</v>
      </c>
    </row>
    <row r="1733" spans="1:1" x14ac:dyDescent="0.2">
      <c r="A1733" t="s">
        <v>2580</v>
      </c>
    </row>
    <row r="1734" spans="1:1" x14ac:dyDescent="0.2">
      <c r="A1734" t="s">
        <v>2581</v>
      </c>
    </row>
    <row r="1735" spans="1:1" x14ac:dyDescent="0.2">
      <c r="A1735" t="s">
        <v>2582</v>
      </c>
    </row>
    <row r="1736" spans="1:1" x14ac:dyDescent="0.2">
      <c r="A1736" t="s">
        <v>2583</v>
      </c>
    </row>
    <row r="1737" spans="1:1" x14ac:dyDescent="0.2">
      <c r="A1737" t="s">
        <v>2584</v>
      </c>
    </row>
    <row r="1738" spans="1:1" x14ac:dyDescent="0.2">
      <c r="A1738" t="s">
        <v>2585</v>
      </c>
    </row>
    <row r="1739" spans="1:1" x14ac:dyDescent="0.2">
      <c r="A1739" t="s">
        <v>2583</v>
      </c>
    </row>
    <row r="1740" spans="1:1" x14ac:dyDescent="0.2">
      <c r="A1740" t="s">
        <v>2586</v>
      </c>
    </row>
    <row r="1741" spans="1:1" x14ac:dyDescent="0.2">
      <c r="A1741" t="s">
        <v>2582</v>
      </c>
    </row>
    <row r="1742" spans="1:1" x14ac:dyDescent="0.2">
      <c r="A1742" t="s">
        <v>2582</v>
      </c>
    </row>
    <row r="1743" spans="1:1" x14ac:dyDescent="0.2">
      <c r="A1743" t="s">
        <v>2582</v>
      </c>
    </row>
    <row r="1744" spans="1:1" x14ac:dyDescent="0.2">
      <c r="A1744" t="s">
        <v>2582</v>
      </c>
    </row>
    <row r="1745" spans="1:1" x14ac:dyDescent="0.2">
      <c r="A1745" t="s">
        <v>2582</v>
      </c>
    </row>
    <row r="1746" spans="1:1" x14ac:dyDescent="0.2">
      <c r="A1746" t="s">
        <v>2587</v>
      </c>
    </row>
    <row r="1747" spans="1:1" x14ac:dyDescent="0.2">
      <c r="A1747" t="s">
        <v>2588</v>
      </c>
    </row>
    <row r="1748" spans="1:1" x14ac:dyDescent="0.2">
      <c r="A1748" t="s">
        <v>2589</v>
      </c>
    </row>
    <row r="1749" spans="1:1" x14ac:dyDescent="0.2">
      <c r="A1749" t="s">
        <v>2590</v>
      </c>
    </row>
    <row r="1750" spans="1:1" x14ac:dyDescent="0.2">
      <c r="A1750" t="s">
        <v>2591</v>
      </c>
    </row>
    <row r="1751" spans="1:1" x14ac:dyDescent="0.2">
      <c r="A1751" t="s">
        <v>2592</v>
      </c>
    </row>
    <row r="1752" spans="1:1" x14ac:dyDescent="0.2">
      <c r="A1752" t="s">
        <v>2593</v>
      </c>
    </row>
    <row r="1753" spans="1:1" x14ac:dyDescent="0.2">
      <c r="A1753" t="s">
        <v>2594</v>
      </c>
    </row>
    <row r="1754" spans="1:1" x14ac:dyDescent="0.2">
      <c r="A1754" t="s">
        <v>2595</v>
      </c>
    </row>
    <row r="1755" spans="1:1" x14ac:dyDescent="0.2">
      <c r="A1755" t="s">
        <v>2596</v>
      </c>
    </row>
    <row r="1756" spans="1:1" x14ac:dyDescent="0.2">
      <c r="A1756" t="s">
        <v>2597</v>
      </c>
    </row>
    <row r="1757" spans="1:1" x14ac:dyDescent="0.2">
      <c r="A1757" t="s">
        <v>2598</v>
      </c>
    </row>
    <row r="1758" spans="1:1" x14ac:dyDescent="0.2">
      <c r="A1758" t="s">
        <v>2599</v>
      </c>
    </row>
    <row r="1759" spans="1:1" x14ac:dyDescent="0.2">
      <c r="A1759" t="s">
        <v>2600</v>
      </c>
    </row>
    <row r="1760" spans="1:1" x14ac:dyDescent="0.2">
      <c r="A1760" t="s">
        <v>2601</v>
      </c>
    </row>
    <row r="1761" spans="1:1" x14ac:dyDescent="0.2">
      <c r="A1761" t="s">
        <v>2602</v>
      </c>
    </row>
    <row r="1762" spans="1:1" x14ac:dyDescent="0.2">
      <c r="A1762" t="s">
        <v>2603</v>
      </c>
    </row>
    <row r="1763" spans="1:1" x14ac:dyDescent="0.2">
      <c r="A1763" t="s">
        <v>2604</v>
      </c>
    </row>
    <row r="1764" spans="1:1" x14ac:dyDescent="0.2">
      <c r="A1764" t="s">
        <v>2605</v>
      </c>
    </row>
    <row r="1765" spans="1:1" x14ac:dyDescent="0.2">
      <c r="A1765" t="s">
        <v>2606</v>
      </c>
    </row>
    <row r="1766" spans="1:1" x14ac:dyDescent="0.2">
      <c r="A1766" t="s">
        <v>2607</v>
      </c>
    </row>
    <row r="1767" spans="1:1" x14ac:dyDescent="0.2">
      <c r="A1767" t="s">
        <v>2608</v>
      </c>
    </row>
    <row r="1768" spans="1:1" x14ac:dyDescent="0.2">
      <c r="A1768" t="s">
        <v>2609</v>
      </c>
    </row>
    <row r="1769" spans="1:1" x14ac:dyDescent="0.2">
      <c r="A1769" t="s">
        <v>2610</v>
      </c>
    </row>
    <row r="1770" spans="1:1" x14ac:dyDescent="0.2">
      <c r="A1770" t="s">
        <v>2611</v>
      </c>
    </row>
    <row r="1771" spans="1:1" x14ac:dyDescent="0.2">
      <c r="A1771" t="s">
        <v>2612</v>
      </c>
    </row>
    <row r="1772" spans="1:1" x14ac:dyDescent="0.2">
      <c r="A1772" t="s">
        <v>2613</v>
      </c>
    </row>
    <row r="1773" spans="1:1" x14ac:dyDescent="0.2">
      <c r="A1773" t="s">
        <v>2613</v>
      </c>
    </row>
    <row r="1774" spans="1:1" x14ac:dyDescent="0.2">
      <c r="A1774" t="s">
        <v>2614</v>
      </c>
    </row>
    <row r="1775" spans="1:1" x14ac:dyDescent="0.2">
      <c r="A1775" t="s">
        <v>2615</v>
      </c>
    </row>
    <row r="1776" spans="1:1" x14ac:dyDescent="0.2">
      <c r="A1776" t="s">
        <v>2616</v>
      </c>
    </row>
    <row r="1777" spans="1:1" x14ac:dyDescent="0.2">
      <c r="A1777" t="s">
        <v>2617</v>
      </c>
    </row>
    <row r="1778" spans="1:1" x14ac:dyDescent="0.2">
      <c r="A1778" t="s">
        <v>2618</v>
      </c>
    </row>
    <row r="1779" spans="1:1" x14ac:dyDescent="0.2">
      <c r="A1779" t="s">
        <v>2619</v>
      </c>
    </row>
    <row r="1780" spans="1:1" x14ac:dyDescent="0.2">
      <c r="A1780" t="s">
        <v>2620</v>
      </c>
    </row>
    <row r="1781" spans="1:1" x14ac:dyDescent="0.2">
      <c r="A1781" t="s">
        <v>2621</v>
      </c>
    </row>
    <row r="1782" spans="1:1" x14ac:dyDescent="0.2">
      <c r="A1782" t="s">
        <v>2622</v>
      </c>
    </row>
    <row r="1783" spans="1:1" x14ac:dyDescent="0.2">
      <c r="A1783" t="s">
        <v>2622</v>
      </c>
    </row>
    <row r="1784" spans="1:1" x14ac:dyDescent="0.2">
      <c r="A1784" t="s">
        <v>2623</v>
      </c>
    </row>
    <row r="1785" spans="1:1" x14ac:dyDescent="0.2">
      <c r="A1785" t="s">
        <v>2624</v>
      </c>
    </row>
    <row r="1786" spans="1:1" x14ac:dyDescent="0.2">
      <c r="A1786" t="s">
        <v>2625</v>
      </c>
    </row>
    <row r="1787" spans="1:1" x14ac:dyDescent="0.2">
      <c r="A1787" t="s">
        <v>2626</v>
      </c>
    </row>
    <row r="1788" spans="1:1" x14ac:dyDescent="0.2">
      <c r="A1788" t="s">
        <v>2627</v>
      </c>
    </row>
    <row r="1789" spans="1:1" x14ac:dyDescent="0.2">
      <c r="A1789" t="s">
        <v>2628</v>
      </c>
    </row>
    <row r="1790" spans="1:1" x14ac:dyDescent="0.2">
      <c r="A1790" t="s">
        <v>2629</v>
      </c>
    </row>
    <row r="1791" spans="1:1" x14ac:dyDescent="0.2">
      <c r="A1791" t="s">
        <v>2630</v>
      </c>
    </row>
    <row r="1792" spans="1:1" x14ac:dyDescent="0.2">
      <c r="A1792" t="s">
        <v>2631</v>
      </c>
    </row>
    <row r="1793" spans="1:1" x14ac:dyDescent="0.2">
      <c r="A1793" t="s">
        <v>2632</v>
      </c>
    </row>
    <row r="1794" spans="1:1" x14ac:dyDescent="0.2">
      <c r="A1794" t="s">
        <v>2633</v>
      </c>
    </row>
    <row r="1795" spans="1:1" x14ac:dyDescent="0.2">
      <c r="A1795" t="s">
        <v>2634</v>
      </c>
    </row>
    <row r="1796" spans="1:1" x14ac:dyDescent="0.2">
      <c r="A1796" t="s">
        <v>2635</v>
      </c>
    </row>
    <row r="1797" spans="1:1" x14ac:dyDescent="0.2">
      <c r="A1797" t="s">
        <v>2636</v>
      </c>
    </row>
    <row r="1798" spans="1:1" x14ac:dyDescent="0.2">
      <c r="A1798" t="s">
        <v>2637</v>
      </c>
    </row>
    <row r="1799" spans="1:1" x14ac:dyDescent="0.2">
      <c r="A1799" t="s">
        <v>2638</v>
      </c>
    </row>
    <row r="1800" spans="1:1" x14ac:dyDescent="0.2">
      <c r="A1800" t="s">
        <v>2639</v>
      </c>
    </row>
    <row r="1801" spans="1:1" x14ac:dyDescent="0.2">
      <c r="A1801" t="s">
        <v>2640</v>
      </c>
    </row>
    <row r="1802" spans="1:1" x14ac:dyDescent="0.2">
      <c r="A1802" t="s">
        <v>2641</v>
      </c>
    </row>
    <row r="1803" spans="1:1" x14ac:dyDescent="0.2">
      <c r="A1803" t="s">
        <v>2642</v>
      </c>
    </row>
    <row r="1804" spans="1:1" x14ac:dyDescent="0.2">
      <c r="A1804" t="s">
        <v>2643</v>
      </c>
    </row>
    <row r="1805" spans="1:1" x14ac:dyDescent="0.2">
      <c r="A1805" t="s">
        <v>2644</v>
      </c>
    </row>
    <row r="1806" spans="1:1" x14ac:dyDescent="0.2">
      <c r="A1806" t="s">
        <v>2645</v>
      </c>
    </row>
    <row r="1807" spans="1:1" x14ac:dyDescent="0.2">
      <c r="A1807" t="s">
        <v>2646</v>
      </c>
    </row>
    <row r="1808" spans="1:1" x14ac:dyDescent="0.2">
      <c r="A1808" t="s">
        <v>2647</v>
      </c>
    </row>
    <row r="1809" spans="1:1" x14ac:dyDescent="0.2">
      <c r="A1809" t="s">
        <v>2648</v>
      </c>
    </row>
    <row r="1810" spans="1:1" x14ac:dyDescent="0.2">
      <c r="A1810" t="s">
        <v>2649</v>
      </c>
    </row>
    <row r="1811" spans="1:1" x14ac:dyDescent="0.2">
      <c r="A1811" t="s">
        <v>2650</v>
      </c>
    </row>
    <row r="1812" spans="1:1" x14ac:dyDescent="0.2">
      <c r="A1812" t="s">
        <v>2651</v>
      </c>
    </row>
    <row r="1813" spans="1:1" x14ac:dyDescent="0.2">
      <c r="A1813" t="s">
        <v>2652</v>
      </c>
    </row>
    <row r="1814" spans="1:1" x14ac:dyDescent="0.2">
      <c r="A1814" t="s">
        <v>2653</v>
      </c>
    </row>
    <row r="1815" spans="1:1" x14ac:dyDescent="0.2">
      <c r="A1815" t="s">
        <v>2654</v>
      </c>
    </row>
    <row r="1816" spans="1:1" x14ac:dyDescent="0.2">
      <c r="A1816" t="s">
        <v>2655</v>
      </c>
    </row>
    <row r="1817" spans="1:1" x14ac:dyDescent="0.2">
      <c r="A1817" t="s">
        <v>2656</v>
      </c>
    </row>
    <row r="1818" spans="1:1" x14ac:dyDescent="0.2">
      <c r="A1818" t="s">
        <v>2657</v>
      </c>
    </row>
    <row r="1819" spans="1:1" x14ac:dyDescent="0.2">
      <c r="A1819" t="s">
        <v>2658</v>
      </c>
    </row>
    <row r="1820" spans="1:1" x14ac:dyDescent="0.2">
      <c r="A1820" t="s">
        <v>2659</v>
      </c>
    </row>
    <row r="1821" spans="1:1" x14ac:dyDescent="0.2">
      <c r="A1821" t="s">
        <v>2660</v>
      </c>
    </row>
    <row r="1822" spans="1:1" x14ac:dyDescent="0.2">
      <c r="A1822" t="s">
        <v>2661</v>
      </c>
    </row>
    <row r="1823" spans="1:1" x14ac:dyDescent="0.2">
      <c r="A1823" t="s">
        <v>2662</v>
      </c>
    </row>
    <row r="1824" spans="1:1" x14ac:dyDescent="0.2">
      <c r="A1824" t="s">
        <v>2662</v>
      </c>
    </row>
    <row r="1825" spans="1:1" x14ac:dyDescent="0.2">
      <c r="A1825" t="s">
        <v>2663</v>
      </c>
    </row>
    <row r="1826" spans="1:1" x14ac:dyDescent="0.2">
      <c r="A1826" t="s">
        <v>2664</v>
      </c>
    </row>
    <row r="1827" spans="1:1" x14ac:dyDescent="0.2">
      <c r="A1827" t="s">
        <v>2665</v>
      </c>
    </row>
    <row r="1828" spans="1:1" x14ac:dyDescent="0.2">
      <c r="A1828" t="s">
        <v>2666</v>
      </c>
    </row>
    <row r="1829" spans="1:1" x14ac:dyDescent="0.2">
      <c r="A1829" t="s">
        <v>2667</v>
      </c>
    </row>
    <row r="1830" spans="1:1" x14ac:dyDescent="0.2">
      <c r="A1830" t="s">
        <v>2668</v>
      </c>
    </row>
    <row r="1831" spans="1:1" x14ac:dyDescent="0.2">
      <c r="A1831" t="s">
        <v>2669</v>
      </c>
    </row>
    <row r="1832" spans="1:1" x14ac:dyDescent="0.2">
      <c r="A1832" t="s">
        <v>2670</v>
      </c>
    </row>
    <row r="1833" spans="1:1" x14ac:dyDescent="0.2">
      <c r="A1833" t="s">
        <v>2671</v>
      </c>
    </row>
    <row r="1834" spans="1:1" x14ac:dyDescent="0.2">
      <c r="A1834" t="s">
        <v>2672</v>
      </c>
    </row>
    <row r="1835" spans="1:1" x14ac:dyDescent="0.2">
      <c r="A1835" t="s">
        <v>2673</v>
      </c>
    </row>
    <row r="1836" spans="1:1" x14ac:dyDescent="0.2">
      <c r="A1836" t="s">
        <v>2674</v>
      </c>
    </row>
    <row r="1837" spans="1:1" x14ac:dyDescent="0.2">
      <c r="A1837" t="s">
        <v>2675</v>
      </c>
    </row>
    <row r="1838" spans="1:1" x14ac:dyDescent="0.2">
      <c r="A1838" t="s">
        <v>2676</v>
      </c>
    </row>
    <row r="1839" spans="1:1" x14ac:dyDescent="0.2">
      <c r="A1839" t="s">
        <v>2677</v>
      </c>
    </row>
    <row r="1840" spans="1:1" x14ac:dyDescent="0.2">
      <c r="A1840" t="s">
        <v>2678</v>
      </c>
    </row>
    <row r="1841" spans="1:1" x14ac:dyDescent="0.2">
      <c r="A1841" t="s">
        <v>2679</v>
      </c>
    </row>
    <row r="1842" spans="1:1" x14ac:dyDescent="0.2">
      <c r="A1842" t="s">
        <v>2680</v>
      </c>
    </row>
    <row r="1843" spans="1:1" x14ac:dyDescent="0.2">
      <c r="A1843" t="s">
        <v>2681</v>
      </c>
    </row>
    <row r="1844" spans="1:1" x14ac:dyDescent="0.2">
      <c r="A1844" t="s">
        <v>2682</v>
      </c>
    </row>
    <row r="1845" spans="1:1" x14ac:dyDescent="0.2">
      <c r="A1845" t="s">
        <v>2683</v>
      </c>
    </row>
    <row r="1846" spans="1:1" x14ac:dyDescent="0.2">
      <c r="A1846" t="s">
        <v>2684</v>
      </c>
    </row>
    <row r="1847" spans="1:1" x14ac:dyDescent="0.2">
      <c r="A1847" t="s">
        <v>2685</v>
      </c>
    </row>
    <row r="1848" spans="1:1" x14ac:dyDescent="0.2">
      <c r="A1848" t="s">
        <v>2686</v>
      </c>
    </row>
    <row r="1849" spans="1:1" x14ac:dyDescent="0.2">
      <c r="A1849" t="s">
        <v>2687</v>
      </c>
    </row>
    <row r="1850" spans="1:1" x14ac:dyDescent="0.2">
      <c r="A1850" t="s">
        <v>2687</v>
      </c>
    </row>
    <row r="1851" spans="1:1" x14ac:dyDescent="0.2">
      <c r="A1851" t="s">
        <v>2688</v>
      </c>
    </row>
    <row r="1852" spans="1:1" x14ac:dyDescent="0.2">
      <c r="A1852" t="s">
        <v>2689</v>
      </c>
    </row>
    <row r="1853" spans="1:1" x14ac:dyDescent="0.2">
      <c r="A1853" t="s">
        <v>2690</v>
      </c>
    </row>
    <row r="1854" spans="1:1" x14ac:dyDescent="0.2">
      <c r="A1854" t="s">
        <v>2691</v>
      </c>
    </row>
    <row r="1855" spans="1:1" x14ac:dyDescent="0.2">
      <c r="A1855" t="s">
        <v>2692</v>
      </c>
    </row>
    <row r="1856" spans="1:1" x14ac:dyDescent="0.2">
      <c r="A1856" t="s">
        <v>2693</v>
      </c>
    </row>
    <row r="1857" spans="1:1" x14ac:dyDescent="0.2">
      <c r="A1857" t="s">
        <v>2694</v>
      </c>
    </row>
    <row r="1858" spans="1:1" x14ac:dyDescent="0.2">
      <c r="A1858" t="s">
        <v>2695</v>
      </c>
    </row>
    <row r="1859" spans="1:1" x14ac:dyDescent="0.2">
      <c r="A1859" t="s">
        <v>2696</v>
      </c>
    </row>
    <row r="1860" spans="1:1" x14ac:dyDescent="0.2">
      <c r="A1860" t="s">
        <v>2697</v>
      </c>
    </row>
    <row r="1861" spans="1:1" x14ac:dyDescent="0.2">
      <c r="A1861" t="s">
        <v>2698</v>
      </c>
    </row>
    <row r="1862" spans="1:1" x14ac:dyDescent="0.2">
      <c r="A1862" t="s">
        <v>2699</v>
      </c>
    </row>
    <row r="1863" spans="1:1" x14ac:dyDescent="0.2">
      <c r="A1863" t="s">
        <v>2700</v>
      </c>
    </row>
    <row r="1864" spans="1:1" x14ac:dyDescent="0.2">
      <c r="A1864" t="s">
        <v>2701</v>
      </c>
    </row>
    <row r="1865" spans="1:1" x14ac:dyDescent="0.2">
      <c r="A1865" t="s">
        <v>2702</v>
      </c>
    </row>
    <row r="1866" spans="1:1" x14ac:dyDescent="0.2">
      <c r="A1866" t="s">
        <v>2703</v>
      </c>
    </row>
    <row r="1867" spans="1:1" x14ac:dyDescent="0.2">
      <c r="A1867" t="s">
        <v>2704</v>
      </c>
    </row>
    <row r="1868" spans="1:1" x14ac:dyDescent="0.2">
      <c r="A1868" t="s">
        <v>2704</v>
      </c>
    </row>
    <row r="1869" spans="1:1" x14ac:dyDescent="0.2">
      <c r="A1869" t="s">
        <v>2705</v>
      </c>
    </row>
    <row r="1870" spans="1:1" x14ac:dyDescent="0.2">
      <c r="A1870" t="s">
        <v>2706</v>
      </c>
    </row>
    <row r="1871" spans="1:1" x14ac:dyDescent="0.2">
      <c r="A1871" t="s">
        <v>2707</v>
      </c>
    </row>
    <row r="1872" spans="1:1" x14ac:dyDescent="0.2">
      <c r="A1872" t="s">
        <v>2708</v>
      </c>
    </row>
    <row r="1873" spans="1:1" x14ac:dyDescent="0.2">
      <c r="A1873" t="s">
        <v>2708</v>
      </c>
    </row>
    <row r="1874" spans="1:1" x14ac:dyDescent="0.2">
      <c r="A1874" t="s">
        <v>2708</v>
      </c>
    </row>
    <row r="1875" spans="1:1" x14ac:dyDescent="0.2">
      <c r="A1875" t="s">
        <v>2708</v>
      </c>
    </row>
    <row r="1876" spans="1:1" x14ac:dyDescent="0.2">
      <c r="A1876" t="s">
        <v>2708</v>
      </c>
    </row>
    <row r="1877" spans="1:1" x14ac:dyDescent="0.2">
      <c r="A1877" t="s">
        <v>2708</v>
      </c>
    </row>
    <row r="1878" spans="1:1" x14ac:dyDescent="0.2">
      <c r="A1878" t="s">
        <v>2708</v>
      </c>
    </row>
    <row r="1879" spans="1:1" x14ac:dyDescent="0.2">
      <c r="A1879" t="s">
        <v>2709</v>
      </c>
    </row>
    <row r="1880" spans="1:1" x14ac:dyDescent="0.2">
      <c r="A1880" t="s">
        <v>2710</v>
      </c>
    </row>
    <row r="1881" spans="1:1" x14ac:dyDescent="0.2">
      <c r="A1881" t="s">
        <v>2708</v>
      </c>
    </row>
    <row r="1882" spans="1:1" x14ac:dyDescent="0.2">
      <c r="A1882" t="s">
        <v>2711</v>
      </c>
    </row>
    <row r="1883" spans="1:1" x14ac:dyDescent="0.2">
      <c r="A1883" t="s">
        <v>2712</v>
      </c>
    </row>
    <row r="1884" spans="1:1" x14ac:dyDescent="0.2">
      <c r="A1884" t="s">
        <v>2713</v>
      </c>
    </row>
    <row r="1885" spans="1:1" x14ac:dyDescent="0.2">
      <c r="A1885" t="s">
        <v>2714</v>
      </c>
    </row>
    <row r="1886" spans="1:1" x14ac:dyDescent="0.2">
      <c r="A1886" t="s">
        <v>2715</v>
      </c>
    </row>
    <row r="1887" spans="1:1" x14ac:dyDescent="0.2">
      <c r="A1887" t="s">
        <v>2716</v>
      </c>
    </row>
    <row r="1888" spans="1:1" x14ac:dyDescent="0.2">
      <c r="A1888" t="s">
        <v>2717</v>
      </c>
    </row>
    <row r="1889" spans="1:1" x14ac:dyDescent="0.2">
      <c r="A1889" t="s">
        <v>2718</v>
      </c>
    </row>
    <row r="1890" spans="1:1" x14ac:dyDescent="0.2">
      <c r="A1890" t="s">
        <v>2719</v>
      </c>
    </row>
    <row r="1891" spans="1:1" x14ac:dyDescent="0.2">
      <c r="A1891" t="s">
        <v>2720</v>
      </c>
    </row>
    <row r="1892" spans="1:1" x14ac:dyDescent="0.2">
      <c r="A1892" t="s">
        <v>2721</v>
      </c>
    </row>
    <row r="1893" spans="1:1" x14ac:dyDescent="0.2">
      <c r="A1893" t="s">
        <v>2722</v>
      </c>
    </row>
    <row r="1894" spans="1:1" x14ac:dyDescent="0.2">
      <c r="A1894" t="s">
        <v>2723</v>
      </c>
    </row>
    <row r="1895" spans="1:1" x14ac:dyDescent="0.2">
      <c r="A1895" t="s">
        <v>2724</v>
      </c>
    </row>
    <row r="1896" spans="1:1" x14ac:dyDescent="0.2">
      <c r="A1896" t="s">
        <v>2725</v>
      </c>
    </row>
    <row r="1897" spans="1:1" x14ac:dyDescent="0.2">
      <c r="A1897" t="s">
        <v>2725</v>
      </c>
    </row>
    <row r="1898" spans="1:1" x14ac:dyDescent="0.2">
      <c r="A1898" t="s">
        <v>2725</v>
      </c>
    </row>
    <row r="1899" spans="1:1" x14ac:dyDescent="0.2">
      <c r="A1899" t="s">
        <v>2725</v>
      </c>
    </row>
    <row r="1900" spans="1:1" x14ac:dyDescent="0.2">
      <c r="A1900" t="s">
        <v>2726</v>
      </c>
    </row>
    <row r="1901" spans="1:1" x14ac:dyDescent="0.2">
      <c r="A1901" t="s">
        <v>2727</v>
      </c>
    </row>
    <row r="1902" spans="1:1" x14ac:dyDescent="0.2">
      <c r="A1902" t="s">
        <v>2728</v>
      </c>
    </row>
    <row r="1903" spans="1:1" x14ac:dyDescent="0.2">
      <c r="A1903" t="s">
        <v>2729</v>
      </c>
    </row>
    <row r="1904" spans="1:1" x14ac:dyDescent="0.2">
      <c r="A1904" t="s">
        <v>2730</v>
      </c>
    </row>
    <row r="1905" spans="1:1" x14ac:dyDescent="0.2">
      <c r="A1905" t="s">
        <v>2731</v>
      </c>
    </row>
    <row r="1906" spans="1:1" x14ac:dyDescent="0.2">
      <c r="A1906" t="s">
        <v>2732</v>
      </c>
    </row>
    <row r="1907" spans="1:1" x14ac:dyDescent="0.2">
      <c r="A1907" t="s">
        <v>2733</v>
      </c>
    </row>
    <row r="1908" spans="1:1" x14ac:dyDescent="0.2">
      <c r="A1908" t="s">
        <v>2734</v>
      </c>
    </row>
    <row r="1909" spans="1:1" x14ac:dyDescent="0.2">
      <c r="A1909" t="s">
        <v>2735</v>
      </c>
    </row>
    <row r="1910" spans="1:1" x14ac:dyDescent="0.2">
      <c r="A1910" t="s">
        <v>2736</v>
      </c>
    </row>
    <row r="1911" spans="1:1" x14ac:dyDescent="0.2">
      <c r="A1911" t="s">
        <v>2736</v>
      </c>
    </row>
    <row r="1912" spans="1:1" x14ac:dyDescent="0.2">
      <c r="A1912" t="s">
        <v>2737</v>
      </c>
    </row>
    <row r="1913" spans="1:1" x14ac:dyDescent="0.2">
      <c r="A1913" t="s">
        <v>2738</v>
      </c>
    </row>
    <row r="1914" spans="1:1" x14ac:dyDescent="0.2">
      <c r="A1914" t="s">
        <v>2739</v>
      </c>
    </row>
    <row r="1915" spans="1:1" x14ac:dyDescent="0.2">
      <c r="A1915" t="s">
        <v>2740</v>
      </c>
    </row>
    <row r="1916" spans="1:1" x14ac:dyDescent="0.2">
      <c r="A1916" t="s">
        <v>2741</v>
      </c>
    </row>
    <row r="1917" spans="1:1" x14ac:dyDescent="0.2">
      <c r="A1917" t="s">
        <v>2742</v>
      </c>
    </row>
    <row r="1918" spans="1:1" x14ac:dyDescent="0.2">
      <c r="A1918" t="s">
        <v>2743</v>
      </c>
    </row>
    <row r="1919" spans="1:1" x14ac:dyDescent="0.2">
      <c r="A1919" t="s">
        <v>2744</v>
      </c>
    </row>
    <row r="1920" spans="1:1" x14ac:dyDescent="0.2">
      <c r="A1920" t="s">
        <v>2745</v>
      </c>
    </row>
    <row r="1921" spans="1:1" x14ac:dyDescent="0.2">
      <c r="A1921" t="s">
        <v>2746</v>
      </c>
    </row>
    <row r="1922" spans="1:1" x14ac:dyDescent="0.2">
      <c r="A1922" t="s">
        <v>2747</v>
      </c>
    </row>
    <row r="1923" spans="1:1" x14ac:dyDescent="0.2">
      <c r="A1923" t="s">
        <v>2748</v>
      </c>
    </row>
    <row r="1924" spans="1:1" x14ac:dyDescent="0.2">
      <c r="A1924" t="s">
        <v>2749</v>
      </c>
    </row>
    <row r="1925" spans="1:1" x14ac:dyDescent="0.2">
      <c r="A1925" t="s">
        <v>2750</v>
      </c>
    </row>
    <row r="1926" spans="1:1" x14ac:dyDescent="0.2">
      <c r="A1926" t="s">
        <v>2751</v>
      </c>
    </row>
    <row r="1927" spans="1:1" x14ac:dyDescent="0.2">
      <c r="A1927" t="s">
        <v>2752</v>
      </c>
    </row>
    <row r="1928" spans="1:1" x14ac:dyDescent="0.2">
      <c r="A1928" t="s">
        <v>2753</v>
      </c>
    </row>
    <row r="1929" spans="1:1" x14ac:dyDescent="0.2">
      <c r="A1929" t="s">
        <v>2754</v>
      </c>
    </row>
    <row r="1930" spans="1:1" x14ac:dyDescent="0.2">
      <c r="A1930" t="s">
        <v>2755</v>
      </c>
    </row>
    <row r="1931" spans="1:1" x14ac:dyDescent="0.2">
      <c r="A1931" t="s">
        <v>2756</v>
      </c>
    </row>
    <row r="1932" spans="1:1" x14ac:dyDescent="0.2">
      <c r="A1932" t="s">
        <v>2754</v>
      </c>
    </row>
    <row r="1933" spans="1:1" x14ac:dyDescent="0.2">
      <c r="A1933" t="s">
        <v>2757</v>
      </c>
    </row>
    <row r="1934" spans="1:1" x14ac:dyDescent="0.2">
      <c r="A1934" t="s">
        <v>2758</v>
      </c>
    </row>
    <row r="1935" spans="1:1" x14ac:dyDescent="0.2">
      <c r="A1935" t="s">
        <v>2759</v>
      </c>
    </row>
    <row r="1936" spans="1:1" x14ac:dyDescent="0.2">
      <c r="A1936" t="s">
        <v>2760</v>
      </c>
    </row>
    <row r="1937" spans="1:1" x14ac:dyDescent="0.2">
      <c r="A1937" t="s">
        <v>2760</v>
      </c>
    </row>
    <row r="1938" spans="1:1" x14ac:dyDescent="0.2">
      <c r="A1938" t="s">
        <v>2761</v>
      </c>
    </row>
    <row r="1939" spans="1:1" x14ac:dyDescent="0.2">
      <c r="A1939" t="s">
        <v>2759</v>
      </c>
    </row>
    <row r="1940" spans="1:1" x14ac:dyDescent="0.2">
      <c r="A1940" t="s">
        <v>2762</v>
      </c>
    </row>
    <row r="1941" spans="1:1" x14ac:dyDescent="0.2">
      <c r="A1941" t="s">
        <v>2763</v>
      </c>
    </row>
    <row r="1942" spans="1:1" x14ac:dyDescent="0.2">
      <c r="A1942" t="s">
        <v>2764</v>
      </c>
    </row>
    <row r="1943" spans="1:1" x14ac:dyDescent="0.2">
      <c r="A1943" t="s">
        <v>2765</v>
      </c>
    </row>
    <row r="1944" spans="1:1" x14ac:dyDescent="0.2">
      <c r="A1944" t="s">
        <v>2766</v>
      </c>
    </row>
    <row r="1945" spans="1:1" x14ac:dyDescent="0.2">
      <c r="A1945" t="s">
        <v>2767</v>
      </c>
    </row>
    <row r="1946" spans="1:1" x14ac:dyDescent="0.2">
      <c r="A1946" t="s">
        <v>2768</v>
      </c>
    </row>
    <row r="1947" spans="1:1" x14ac:dyDescent="0.2">
      <c r="A1947" t="s">
        <v>2769</v>
      </c>
    </row>
    <row r="1948" spans="1:1" x14ac:dyDescent="0.2">
      <c r="A1948" t="s">
        <v>2770</v>
      </c>
    </row>
    <row r="1949" spans="1:1" x14ac:dyDescent="0.2">
      <c r="A1949" t="s">
        <v>2770</v>
      </c>
    </row>
    <row r="1950" spans="1:1" x14ac:dyDescent="0.2">
      <c r="A1950" t="s">
        <v>2771</v>
      </c>
    </row>
    <row r="1951" spans="1:1" x14ac:dyDescent="0.2">
      <c r="A1951" t="s">
        <v>2772</v>
      </c>
    </row>
    <row r="1952" spans="1:1" x14ac:dyDescent="0.2">
      <c r="A1952" t="s">
        <v>2773</v>
      </c>
    </row>
    <row r="1953" spans="1:1" x14ac:dyDescent="0.2">
      <c r="A1953" t="s">
        <v>2770</v>
      </c>
    </row>
    <row r="1954" spans="1:1" x14ac:dyDescent="0.2">
      <c r="A1954" t="s">
        <v>2774</v>
      </c>
    </row>
    <row r="1955" spans="1:1" x14ac:dyDescent="0.2">
      <c r="A1955" t="s">
        <v>2775</v>
      </c>
    </row>
    <row r="1956" spans="1:1" x14ac:dyDescent="0.2">
      <c r="A1956" t="s">
        <v>2776</v>
      </c>
    </row>
    <row r="1957" spans="1:1" x14ac:dyDescent="0.2">
      <c r="A1957" t="s">
        <v>2777</v>
      </c>
    </row>
    <row r="1958" spans="1:1" x14ac:dyDescent="0.2">
      <c r="A1958" t="s">
        <v>2778</v>
      </c>
    </row>
    <row r="1959" spans="1:1" x14ac:dyDescent="0.2">
      <c r="A1959" t="s">
        <v>2779</v>
      </c>
    </row>
    <row r="1960" spans="1:1" x14ac:dyDescent="0.2">
      <c r="A1960" t="s">
        <v>2780</v>
      </c>
    </row>
    <row r="1961" spans="1:1" x14ac:dyDescent="0.2">
      <c r="A1961" t="s">
        <v>2781</v>
      </c>
    </row>
    <row r="1962" spans="1:1" x14ac:dyDescent="0.2">
      <c r="A1962" t="s">
        <v>2782</v>
      </c>
    </row>
    <row r="1963" spans="1:1" x14ac:dyDescent="0.2">
      <c r="A1963" t="s">
        <v>2783</v>
      </c>
    </row>
    <row r="1964" spans="1:1" x14ac:dyDescent="0.2">
      <c r="A1964" t="s">
        <v>2784</v>
      </c>
    </row>
    <row r="1965" spans="1:1" x14ac:dyDescent="0.2">
      <c r="A1965" t="s">
        <v>2785</v>
      </c>
    </row>
    <row r="1966" spans="1:1" x14ac:dyDescent="0.2">
      <c r="A1966" t="s">
        <v>2786</v>
      </c>
    </row>
    <row r="1967" spans="1:1" x14ac:dyDescent="0.2">
      <c r="A1967" t="s">
        <v>2783</v>
      </c>
    </row>
    <row r="1968" spans="1:1" x14ac:dyDescent="0.2">
      <c r="A1968" t="s">
        <v>2787</v>
      </c>
    </row>
    <row r="1969" spans="1:1" x14ac:dyDescent="0.2">
      <c r="A1969" t="s">
        <v>2788</v>
      </c>
    </row>
    <row r="1970" spans="1:1" x14ac:dyDescent="0.2">
      <c r="A1970" t="s">
        <v>2789</v>
      </c>
    </row>
    <row r="1971" spans="1:1" x14ac:dyDescent="0.2">
      <c r="A1971" t="s">
        <v>2790</v>
      </c>
    </row>
    <row r="1972" spans="1:1" x14ac:dyDescent="0.2">
      <c r="A1972" t="s">
        <v>2780</v>
      </c>
    </row>
    <row r="1973" spans="1:1" x14ac:dyDescent="0.2">
      <c r="A1973" t="s">
        <v>2791</v>
      </c>
    </row>
    <row r="1974" spans="1:1" x14ac:dyDescent="0.2">
      <c r="A1974" t="s">
        <v>2792</v>
      </c>
    </row>
    <row r="1975" spans="1:1" x14ac:dyDescent="0.2">
      <c r="A1975" t="s">
        <v>2793</v>
      </c>
    </row>
    <row r="1976" spans="1:1" x14ac:dyDescent="0.2">
      <c r="A1976" t="s">
        <v>2794</v>
      </c>
    </row>
    <row r="1977" spans="1:1" x14ac:dyDescent="0.2">
      <c r="A1977" t="s">
        <v>2795</v>
      </c>
    </row>
    <row r="1978" spans="1:1" x14ac:dyDescent="0.2">
      <c r="A1978" t="s">
        <v>2796</v>
      </c>
    </row>
    <row r="1979" spans="1:1" x14ac:dyDescent="0.2">
      <c r="A1979" t="s">
        <v>2797</v>
      </c>
    </row>
    <row r="1980" spans="1:1" x14ac:dyDescent="0.2">
      <c r="A1980" t="s">
        <v>2780</v>
      </c>
    </row>
    <row r="1981" spans="1:1" x14ac:dyDescent="0.2">
      <c r="A1981" t="s">
        <v>2798</v>
      </c>
    </row>
    <row r="1982" spans="1:1" x14ac:dyDescent="0.2">
      <c r="A1982" t="s">
        <v>2750</v>
      </c>
    </row>
    <row r="1983" spans="1:1" x14ac:dyDescent="0.2">
      <c r="A1983" t="s">
        <v>2799</v>
      </c>
    </row>
    <row r="1984" spans="1:1" x14ac:dyDescent="0.2">
      <c r="A1984" t="s">
        <v>2800</v>
      </c>
    </row>
    <row r="1985" spans="1:1" x14ac:dyDescent="0.2">
      <c r="A1985" t="s">
        <v>2801</v>
      </c>
    </row>
    <row r="1986" spans="1:1" x14ac:dyDescent="0.2">
      <c r="A1986" t="s">
        <v>2802</v>
      </c>
    </row>
    <row r="1987" spans="1:1" x14ac:dyDescent="0.2">
      <c r="A1987" t="s">
        <v>2803</v>
      </c>
    </row>
    <row r="1988" spans="1:1" x14ac:dyDescent="0.2">
      <c r="A1988" t="s">
        <v>2804</v>
      </c>
    </row>
    <row r="1989" spans="1:1" x14ac:dyDescent="0.2">
      <c r="A1989" t="s">
        <v>2805</v>
      </c>
    </row>
    <row r="1990" spans="1:1" x14ac:dyDescent="0.2">
      <c r="A1990" t="s">
        <v>2806</v>
      </c>
    </row>
    <row r="1991" spans="1:1" x14ac:dyDescent="0.2">
      <c r="A1991" t="s">
        <v>2750</v>
      </c>
    </row>
    <row r="1992" spans="1:1" x14ac:dyDescent="0.2">
      <c r="A1992" t="s">
        <v>2807</v>
      </c>
    </row>
    <row r="1993" spans="1:1" x14ac:dyDescent="0.2">
      <c r="A1993" t="s">
        <v>2808</v>
      </c>
    </row>
    <row r="1994" spans="1:1" x14ac:dyDescent="0.2">
      <c r="A1994" t="s">
        <v>2809</v>
      </c>
    </row>
    <row r="1995" spans="1:1" x14ac:dyDescent="0.2">
      <c r="A1995" t="s">
        <v>2810</v>
      </c>
    </row>
    <row r="1996" spans="1:1" x14ac:dyDescent="0.2">
      <c r="A1996" t="s">
        <v>2811</v>
      </c>
    </row>
    <row r="1997" spans="1:1" x14ac:dyDescent="0.2">
      <c r="A1997" t="s">
        <v>2812</v>
      </c>
    </row>
    <row r="1998" spans="1:1" x14ac:dyDescent="0.2">
      <c r="A1998" t="s">
        <v>2813</v>
      </c>
    </row>
    <row r="1999" spans="1:1" x14ac:dyDescent="0.2">
      <c r="A1999" t="s">
        <v>2811</v>
      </c>
    </row>
    <row r="2000" spans="1:1" x14ac:dyDescent="0.2">
      <c r="A2000" t="s">
        <v>2814</v>
      </c>
    </row>
    <row r="2001" spans="1:1" x14ac:dyDescent="0.2">
      <c r="A2001" t="s">
        <v>2815</v>
      </c>
    </row>
    <row r="2002" spans="1:1" x14ac:dyDescent="0.2">
      <c r="A2002" t="s">
        <v>2816</v>
      </c>
    </row>
    <row r="2003" spans="1:1" x14ac:dyDescent="0.2">
      <c r="A2003" t="s">
        <v>2817</v>
      </c>
    </row>
    <row r="2004" spans="1:1" x14ac:dyDescent="0.2">
      <c r="A2004" t="s">
        <v>2818</v>
      </c>
    </row>
    <row r="2005" spans="1:1" x14ac:dyDescent="0.2">
      <c r="A2005" t="s">
        <v>2819</v>
      </c>
    </row>
    <row r="2006" spans="1:1" x14ac:dyDescent="0.2">
      <c r="A2006" t="s">
        <v>2750</v>
      </c>
    </row>
    <row r="2007" spans="1:1" x14ac:dyDescent="0.2">
      <c r="A2007" t="s">
        <v>2820</v>
      </c>
    </row>
    <row r="2008" spans="1:1" x14ac:dyDescent="0.2">
      <c r="A2008" t="s">
        <v>2821</v>
      </c>
    </row>
    <row r="2009" spans="1:1" x14ac:dyDescent="0.2">
      <c r="A2009" t="s">
        <v>2811</v>
      </c>
    </row>
    <row r="2010" spans="1:1" x14ac:dyDescent="0.2">
      <c r="A2010" t="s">
        <v>2811</v>
      </c>
    </row>
    <row r="2011" spans="1:1" x14ac:dyDescent="0.2">
      <c r="A2011" t="s">
        <v>2822</v>
      </c>
    </row>
    <row r="2012" spans="1:1" x14ac:dyDescent="0.2">
      <c r="A2012" t="s">
        <v>2823</v>
      </c>
    </row>
    <row r="2013" spans="1:1" x14ac:dyDescent="0.2">
      <c r="A2013" t="s">
        <v>2824</v>
      </c>
    </row>
    <row r="2014" spans="1:1" x14ac:dyDescent="0.2">
      <c r="A2014" t="s">
        <v>2825</v>
      </c>
    </row>
    <row r="2015" spans="1:1" x14ac:dyDescent="0.2">
      <c r="A2015" t="s">
        <v>2826</v>
      </c>
    </row>
    <row r="2016" spans="1:1" x14ac:dyDescent="0.2">
      <c r="A2016" t="s">
        <v>2827</v>
      </c>
    </row>
    <row r="2017" spans="1:1" x14ac:dyDescent="0.2">
      <c r="A2017" t="s">
        <v>2828</v>
      </c>
    </row>
    <row r="2018" spans="1:1" x14ac:dyDescent="0.2">
      <c r="A2018" t="s">
        <v>2829</v>
      </c>
    </row>
    <row r="2019" spans="1:1" x14ac:dyDescent="0.2">
      <c r="A2019" t="s">
        <v>2830</v>
      </c>
    </row>
    <row r="2020" spans="1:1" x14ac:dyDescent="0.2">
      <c r="A2020" t="s">
        <v>2831</v>
      </c>
    </row>
    <row r="2021" spans="1:1" x14ac:dyDescent="0.2">
      <c r="A2021" t="s">
        <v>2832</v>
      </c>
    </row>
    <row r="2022" spans="1:1" x14ac:dyDescent="0.2">
      <c r="A2022" t="s">
        <v>2833</v>
      </c>
    </row>
    <row r="2023" spans="1:1" x14ac:dyDescent="0.2">
      <c r="A2023" t="s">
        <v>2834</v>
      </c>
    </row>
    <row r="2024" spans="1:1" x14ac:dyDescent="0.2">
      <c r="A2024" t="s">
        <v>2835</v>
      </c>
    </row>
    <row r="2025" spans="1:1" x14ac:dyDescent="0.2">
      <c r="A2025" t="s">
        <v>2836</v>
      </c>
    </row>
    <row r="2026" spans="1:1" x14ac:dyDescent="0.2">
      <c r="A2026" t="s">
        <v>2837</v>
      </c>
    </row>
    <row r="2027" spans="1:1" x14ac:dyDescent="0.2">
      <c r="A2027" t="s">
        <v>2838</v>
      </c>
    </row>
    <row r="2028" spans="1:1" x14ac:dyDescent="0.2">
      <c r="A2028" t="s">
        <v>2839</v>
      </c>
    </row>
    <row r="2029" spans="1:1" x14ac:dyDescent="0.2">
      <c r="A2029" t="s">
        <v>2840</v>
      </c>
    </row>
    <row r="2030" spans="1:1" x14ac:dyDescent="0.2">
      <c r="A2030" t="s">
        <v>2841</v>
      </c>
    </row>
    <row r="2031" spans="1:1" x14ac:dyDescent="0.2">
      <c r="A2031" t="s">
        <v>2842</v>
      </c>
    </row>
    <row r="2032" spans="1:1" x14ac:dyDescent="0.2">
      <c r="A2032" t="s">
        <v>2843</v>
      </c>
    </row>
    <row r="2033" spans="1:1" x14ac:dyDescent="0.2">
      <c r="A2033" t="s">
        <v>2844</v>
      </c>
    </row>
    <row r="2034" spans="1:1" x14ac:dyDescent="0.2">
      <c r="A2034" t="s">
        <v>2845</v>
      </c>
    </row>
    <row r="2035" spans="1:1" x14ac:dyDescent="0.2">
      <c r="A2035" t="s">
        <v>2846</v>
      </c>
    </row>
    <row r="2036" spans="1:1" x14ac:dyDescent="0.2">
      <c r="A2036" t="s">
        <v>2847</v>
      </c>
    </row>
    <row r="2037" spans="1:1" x14ac:dyDescent="0.2">
      <c r="A2037" t="s">
        <v>2848</v>
      </c>
    </row>
    <row r="2038" spans="1:1" x14ac:dyDescent="0.2">
      <c r="A2038" t="s">
        <v>2849</v>
      </c>
    </row>
    <row r="2039" spans="1:1" x14ac:dyDescent="0.2">
      <c r="A2039" t="s">
        <v>2850</v>
      </c>
    </row>
    <row r="2040" spans="1:1" x14ac:dyDescent="0.2">
      <c r="A2040" t="s">
        <v>2851</v>
      </c>
    </row>
    <row r="2041" spans="1:1" x14ac:dyDescent="0.2">
      <c r="A2041" t="s">
        <v>2852</v>
      </c>
    </row>
    <row r="2042" spans="1:1" x14ac:dyDescent="0.2">
      <c r="A2042" t="s">
        <v>2852</v>
      </c>
    </row>
    <row r="2043" spans="1:1" x14ac:dyDescent="0.2">
      <c r="A2043" t="s">
        <v>2853</v>
      </c>
    </row>
    <row r="2044" spans="1:1" x14ac:dyDescent="0.2">
      <c r="A2044" t="s">
        <v>2853</v>
      </c>
    </row>
    <row r="2045" spans="1:1" x14ac:dyDescent="0.2">
      <c r="A2045" t="s">
        <v>2854</v>
      </c>
    </row>
    <row r="2046" spans="1:1" x14ac:dyDescent="0.2">
      <c r="A2046" t="s">
        <v>2855</v>
      </c>
    </row>
    <row r="2047" spans="1:1" x14ac:dyDescent="0.2">
      <c r="A2047" t="s">
        <v>2856</v>
      </c>
    </row>
    <row r="2048" spans="1:1" x14ac:dyDescent="0.2">
      <c r="A2048" t="s">
        <v>2857</v>
      </c>
    </row>
    <row r="2049" spans="1:1" x14ac:dyDescent="0.2">
      <c r="A2049" t="s">
        <v>2858</v>
      </c>
    </row>
    <row r="2050" spans="1:1" x14ac:dyDescent="0.2">
      <c r="A2050" t="s">
        <v>2859</v>
      </c>
    </row>
    <row r="2051" spans="1:1" x14ac:dyDescent="0.2">
      <c r="A2051" t="s">
        <v>2860</v>
      </c>
    </row>
    <row r="2052" spans="1:1" x14ac:dyDescent="0.2">
      <c r="A2052" t="s">
        <v>2860</v>
      </c>
    </row>
    <row r="2053" spans="1:1" x14ac:dyDescent="0.2">
      <c r="A2053" t="s">
        <v>2860</v>
      </c>
    </row>
    <row r="2054" spans="1:1" x14ac:dyDescent="0.2">
      <c r="A2054" t="s">
        <v>2861</v>
      </c>
    </row>
    <row r="2055" spans="1:1" x14ac:dyDescent="0.2">
      <c r="A2055" t="s">
        <v>2860</v>
      </c>
    </row>
    <row r="2056" spans="1:1" x14ac:dyDescent="0.2">
      <c r="A2056" t="s">
        <v>2860</v>
      </c>
    </row>
    <row r="2057" spans="1:1" x14ac:dyDescent="0.2">
      <c r="A2057" t="s">
        <v>2860</v>
      </c>
    </row>
    <row r="2058" spans="1:1" x14ac:dyDescent="0.2">
      <c r="A2058" t="s">
        <v>2860</v>
      </c>
    </row>
    <row r="2059" spans="1:1" x14ac:dyDescent="0.2">
      <c r="A2059" t="s">
        <v>2860</v>
      </c>
    </row>
    <row r="2060" spans="1:1" x14ac:dyDescent="0.2">
      <c r="A2060" t="s">
        <v>2862</v>
      </c>
    </row>
    <row r="2061" spans="1:1" x14ac:dyDescent="0.2">
      <c r="A2061" t="s">
        <v>2863</v>
      </c>
    </row>
    <row r="2062" spans="1:1" x14ac:dyDescent="0.2">
      <c r="A2062" t="s">
        <v>2864</v>
      </c>
    </row>
    <row r="2063" spans="1:1" x14ac:dyDescent="0.2">
      <c r="A2063" t="s">
        <v>2865</v>
      </c>
    </row>
    <row r="2064" spans="1:1" x14ac:dyDescent="0.2">
      <c r="A2064" t="s">
        <v>2866</v>
      </c>
    </row>
    <row r="2065" spans="1:1" x14ac:dyDescent="0.2">
      <c r="A2065" t="s">
        <v>2867</v>
      </c>
    </row>
    <row r="2066" spans="1:1" x14ac:dyDescent="0.2">
      <c r="A2066" t="s">
        <v>2868</v>
      </c>
    </row>
    <row r="2067" spans="1:1" x14ac:dyDescent="0.2">
      <c r="A2067" t="s">
        <v>2869</v>
      </c>
    </row>
    <row r="2068" spans="1:1" x14ac:dyDescent="0.2">
      <c r="A2068" t="s">
        <v>2870</v>
      </c>
    </row>
    <row r="2069" spans="1:1" x14ac:dyDescent="0.2">
      <c r="A2069" t="s">
        <v>2871</v>
      </c>
    </row>
    <row r="2070" spans="1:1" x14ac:dyDescent="0.2">
      <c r="A2070" t="s">
        <v>2872</v>
      </c>
    </row>
    <row r="2071" spans="1:1" x14ac:dyDescent="0.2">
      <c r="A2071" t="s">
        <v>2873</v>
      </c>
    </row>
    <row r="2072" spans="1:1" x14ac:dyDescent="0.2">
      <c r="A2072" t="s">
        <v>2874</v>
      </c>
    </row>
    <row r="2073" spans="1:1" x14ac:dyDescent="0.2">
      <c r="A2073" t="s">
        <v>2875</v>
      </c>
    </row>
    <row r="2074" spans="1:1" x14ac:dyDescent="0.2">
      <c r="A2074" t="s">
        <v>2876</v>
      </c>
    </row>
    <row r="2075" spans="1:1" x14ac:dyDescent="0.2">
      <c r="A2075" t="s">
        <v>2877</v>
      </c>
    </row>
    <row r="2076" spans="1:1" x14ac:dyDescent="0.2">
      <c r="A2076" t="s">
        <v>2878</v>
      </c>
    </row>
    <row r="2077" spans="1:1" x14ac:dyDescent="0.2">
      <c r="A2077" t="s">
        <v>2879</v>
      </c>
    </row>
    <row r="2078" spans="1:1" x14ac:dyDescent="0.2">
      <c r="A2078" t="s">
        <v>2880</v>
      </c>
    </row>
    <row r="2079" spans="1:1" x14ac:dyDescent="0.2">
      <c r="A2079" t="s">
        <v>2881</v>
      </c>
    </row>
    <row r="2080" spans="1:1" x14ac:dyDescent="0.2">
      <c r="A2080" t="s">
        <v>2882</v>
      </c>
    </row>
    <row r="2081" spans="1:1" x14ac:dyDescent="0.2">
      <c r="A2081" t="s">
        <v>2883</v>
      </c>
    </row>
    <row r="2082" spans="1:1" x14ac:dyDescent="0.2">
      <c r="A2082" t="s">
        <v>2884</v>
      </c>
    </row>
    <row r="2083" spans="1:1" x14ac:dyDescent="0.2">
      <c r="A2083" t="s">
        <v>2885</v>
      </c>
    </row>
    <row r="2084" spans="1:1" x14ac:dyDescent="0.2">
      <c r="A2084" t="s">
        <v>2886</v>
      </c>
    </row>
    <row r="2085" spans="1:1" x14ac:dyDescent="0.2">
      <c r="A2085" t="s">
        <v>2887</v>
      </c>
    </row>
    <row r="2086" spans="1:1" x14ac:dyDescent="0.2">
      <c r="A2086" t="s">
        <v>2886</v>
      </c>
    </row>
    <row r="2087" spans="1:1" x14ac:dyDescent="0.2">
      <c r="A2087" t="s">
        <v>2888</v>
      </c>
    </row>
    <row r="2088" spans="1:1" x14ac:dyDescent="0.2">
      <c r="A2088" t="s">
        <v>2889</v>
      </c>
    </row>
    <row r="2089" spans="1:1" x14ac:dyDescent="0.2">
      <c r="A2089" t="s">
        <v>2890</v>
      </c>
    </row>
    <row r="2090" spans="1:1" x14ac:dyDescent="0.2">
      <c r="A2090" t="s">
        <v>2891</v>
      </c>
    </row>
    <row r="2091" spans="1:1" x14ac:dyDescent="0.2">
      <c r="A2091" t="s">
        <v>2892</v>
      </c>
    </row>
    <row r="2092" spans="1:1" x14ac:dyDescent="0.2">
      <c r="A2092" t="s">
        <v>2893</v>
      </c>
    </row>
    <row r="2093" spans="1:1" x14ac:dyDescent="0.2">
      <c r="A2093" t="s">
        <v>2894</v>
      </c>
    </row>
    <row r="2094" spans="1:1" x14ac:dyDescent="0.2">
      <c r="A2094" t="s">
        <v>2895</v>
      </c>
    </row>
    <row r="2095" spans="1:1" x14ac:dyDescent="0.2">
      <c r="A2095" t="s">
        <v>2896</v>
      </c>
    </row>
    <row r="2096" spans="1:1" x14ac:dyDescent="0.2">
      <c r="A2096" t="s">
        <v>2897</v>
      </c>
    </row>
    <row r="2097" spans="1:1" x14ac:dyDescent="0.2">
      <c r="A2097" t="s">
        <v>2898</v>
      </c>
    </row>
    <row r="2098" spans="1:1" x14ac:dyDescent="0.2">
      <c r="A2098" t="s">
        <v>2899</v>
      </c>
    </row>
    <row r="2099" spans="1:1" x14ac:dyDescent="0.2">
      <c r="A2099" t="s">
        <v>2900</v>
      </c>
    </row>
    <row r="2100" spans="1:1" x14ac:dyDescent="0.2">
      <c r="A2100" t="s">
        <v>2901</v>
      </c>
    </row>
    <row r="2101" spans="1:1" x14ac:dyDescent="0.2">
      <c r="A2101" t="s">
        <v>2902</v>
      </c>
    </row>
    <row r="2102" spans="1:1" x14ac:dyDescent="0.2">
      <c r="A2102" t="s">
        <v>2902</v>
      </c>
    </row>
    <row r="2103" spans="1:1" x14ac:dyDescent="0.2">
      <c r="A2103" t="s">
        <v>2903</v>
      </c>
    </row>
    <row r="2104" spans="1:1" x14ac:dyDescent="0.2">
      <c r="A2104" t="s">
        <v>2904</v>
      </c>
    </row>
    <row r="2105" spans="1:1" x14ac:dyDescent="0.2">
      <c r="A2105" t="s">
        <v>2905</v>
      </c>
    </row>
    <row r="2106" spans="1:1" x14ac:dyDescent="0.2">
      <c r="A2106" t="s">
        <v>2906</v>
      </c>
    </row>
    <row r="2107" spans="1:1" x14ac:dyDescent="0.2">
      <c r="A2107" t="s">
        <v>2907</v>
      </c>
    </row>
    <row r="2108" spans="1:1" x14ac:dyDescent="0.2">
      <c r="A2108" t="s">
        <v>2908</v>
      </c>
    </row>
    <row r="2109" spans="1:1" x14ac:dyDescent="0.2">
      <c r="A2109" t="s">
        <v>2909</v>
      </c>
    </row>
    <row r="2110" spans="1:1" x14ac:dyDescent="0.2">
      <c r="A2110" t="s">
        <v>2910</v>
      </c>
    </row>
    <row r="2111" spans="1:1" x14ac:dyDescent="0.2">
      <c r="A2111" t="s">
        <v>2911</v>
      </c>
    </row>
    <row r="2112" spans="1:1" x14ac:dyDescent="0.2">
      <c r="A2112" t="s">
        <v>2912</v>
      </c>
    </row>
    <row r="2113" spans="1:1" x14ac:dyDescent="0.2">
      <c r="A2113" t="s">
        <v>2913</v>
      </c>
    </row>
    <row r="2114" spans="1:1" x14ac:dyDescent="0.2">
      <c r="A2114" t="s">
        <v>2914</v>
      </c>
    </row>
    <row r="2115" spans="1:1" x14ac:dyDescent="0.2">
      <c r="A2115" t="s">
        <v>2915</v>
      </c>
    </row>
    <row r="2116" spans="1:1" x14ac:dyDescent="0.2">
      <c r="A2116" t="s">
        <v>2916</v>
      </c>
    </row>
    <row r="2117" spans="1:1" x14ac:dyDescent="0.2">
      <c r="A2117" t="s">
        <v>2917</v>
      </c>
    </row>
    <row r="2118" spans="1:1" x14ac:dyDescent="0.2">
      <c r="A2118" t="s">
        <v>2918</v>
      </c>
    </row>
    <row r="2119" spans="1:1" x14ac:dyDescent="0.2">
      <c r="A2119" t="s">
        <v>2918</v>
      </c>
    </row>
    <row r="2120" spans="1:1" x14ac:dyDescent="0.2">
      <c r="A2120" t="s">
        <v>2919</v>
      </c>
    </row>
    <row r="2121" spans="1:1" x14ac:dyDescent="0.2">
      <c r="A2121" t="s">
        <v>2920</v>
      </c>
    </row>
    <row r="2122" spans="1:1" x14ac:dyDescent="0.2">
      <c r="A2122" t="s">
        <v>2921</v>
      </c>
    </row>
    <row r="2123" spans="1:1" x14ac:dyDescent="0.2">
      <c r="A2123" t="s">
        <v>2921</v>
      </c>
    </row>
    <row r="2124" spans="1:1" x14ac:dyDescent="0.2">
      <c r="A2124" t="s">
        <v>2922</v>
      </c>
    </row>
    <row r="2125" spans="1:1" x14ac:dyDescent="0.2">
      <c r="A2125" t="s">
        <v>2923</v>
      </c>
    </row>
    <row r="2126" spans="1:1" x14ac:dyDescent="0.2">
      <c r="A2126" t="s">
        <v>2924</v>
      </c>
    </row>
    <row r="2127" spans="1:1" x14ac:dyDescent="0.2">
      <c r="A2127" t="s">
        <v>2925</v>
      </c>
    </row>
    <row r="2128" spans="1:1" x14ac:dyDescent="0.2">
      <c r="A2128" t="s">
        <v>2926</v>
      </c>
    </row>
    <row r="2129" spans="1:1" x14ac:dyDescent="0.2">
      <c r="A2129" t="s">
        <v>2927</v>
      </c>
    </row>
    <row r="2130" spans="1:1" x14ac:dyDescent="0.2">
      <c r="A2130" t="s">
        <v>2928</v>
      </c>
    </row>
    <row r="2131" spans="1:1" x14ac:dyDescent="0.2">
      <c r="A2131" t="s">
        <v>2929</v>
      </c>
    </row>
    <row r="2132" spans="1:1" x14ac:dyDescent="0.2">
      <c r="A2132" t="s">
        <v>2930</v>
      </c>
    </row>
    <row r="2133" spans="1:1" x14ac:dyDescent="0.2">
      <c r="A2133" t="s">
        <v>2931</v>
      </c>
    </row>
    <row r="2134" spans="1:1" x14ac:dyDescent="0.2">
      <c r="A2134" t="s">
        <v>2931</v>
      </c>
    </row>
    <row r="2135" spans="1:1" x14ac:dyDescent="0.2">
      <c r="A2135" t="s">
        <v>2931</v>
      </c>
    </row>
    <row r="2136" spans="1:1" x14ac:dyDescent="0.2">
      <c r="A2136" t="s">
        <v>2931</v>
      </c>
    </row>
    <row r="2137" spans="1:1" x14ac:dyDescent="0.2">
      <c r="A2137" t="s">
        <v>2932</v>
      </c>
    </row>
    <row r="2138" spans="1:1" x14ac:dyDescent="0.2">
      <c r="A2138" t="s">
        <v>2933</v>
      </c>
    </row>
    <row r="2139" spans="1:1" x14ac:dyDescent="0.2">
      <c r="A2139" t="s">
        <v>2934</v>
      </c>
    </row>
    <row r="2140" spans="1:1" x14ac:dyDescent="0.2">
      <c r="A2140" t="s">
        <v>2935</v>
      </c>
    </row>
    <row r="2141" spans="1:1" x14ac:dyDescent="0.2">
      <c r="A2141" t="s">
        <v>2936</v>
      </c>
    </row>
    <row r="2142" spans="1:1" x14ac:dyDescent="0.2">
      <c r="A2142" t="s">
        <v>2928</v>
      </c>
    </row>
    <row r="2143" spans="1:1" x14ac:dyDescent="0.2">
      <c r="A2143" t="s">
        <v>2937</v>
      </c>
    </row>
    <row r="2144" spans="1:1" x14ac:dyDescent="0.2">
      <c r="A2144" t="s">
        <v>2938</v>
      </c>
    </row>
    <row r="2145" spans="1:1" x14ac:dyDescent="0.2">
      <c r="A2145" t="s">
        <v>2939</v>
      </c>
    </row>
    <row r="2146" spans="1:1" x14ac:dyDescent="0.2">
      <c r="A2146" t="s">
        <v>2939</v>
      </c>
    </row>
    <row r="2147" spans="1:1" x14ac:dyDescent="0.2">
      <c r="A2147" t="s">
        <v>2940</v>
      </c>
    </row>
    <row r="2148" spans="1:1" x14ac:dyDescent="0.2">
      <c r="A2148" t="s">
        <v>2941</v>
      </c>
    </row>
    <row r="2149" spans="1:1" x14ac:dyDescent="0.2">
      <c r="A2149" t="s">
        <v>2942</v>
      </c>
    </row>
    <row r="2150" spans="1:1" x14ac:dyDescent="0.2">
      <c r="A2150" t="s">
        <v>2943</v>
      </c>
    </row>
    <row r="2151" spans="1:1" x14ac:dyDescent="0.2">
      <c r="A2151" t="s">
        <v>2944</v>
      </c>
    </row>
    <row r="2152" spans="1:1" x14ac:dyDescent="0.2">
      <c r="A2152" t="s">
        <v>2945</v>
      </c>
    </row>
    <row r="2153" spans="1:1" x14ac:dyDescent="0.2">
      <c r="A2153" t="s">
        <v>2946</v>
      </c>
    </row>
    <row r="2154" spans="1:1" x14ac:dyDescent="0.2">
      <c r="A2154" t="s">
        <v>2947</v>
      </c>
    </row>
    <row r="2155" spans="1:1" x14ac:dyDescent="0.2">
      <c r="A2155" t="s">
        <v>2948</v>
      </c>
    </row>
    <row r="2156" spans="1:1" x14ac:dyDescent="0.2">
      <c r="A2156" t="s">
        <v>2949</v>
      </c>
    </row>
    <row r="2157" spans="1:1" x14ac:dyDescent="0.2">
      <c r="A2157" t="s">
        <v>2950</v>
      </c>
    </row>
    <row r="2158" spans="1:1" x14ac:dyDescent="0.2">
      <c r="A2158" t="s">
        <v>2951</v>
      </c>
    </row>
    <row r="2159" spans="1:1" x14ac:dyDescent="0.2">
      <c r="A2159" t="s">
        <v>2952</v>
      </c>
    </row>
    <row r="2160" spans="1:1" x14ac:dyDescent="0.2">
      <c r="A2160" t="s">
        <v>2953</v>
      </c>
    </row>
    <row r="2161" spans="1:1" x14ac:dyDescent="0.2">
      <c r="A2161" t="s">
        <v>2954</v>
      </c>
    </row>
    <row r="2162" spans="1:1" x14ac:dyDescent="0.2">
      <c r="A2162" t="s">
        <v>2955</v>
      </c>
    </row>
    <row r="2163" spans="1:1" x14ac:dyDescent="0.2">
      <c r="A2163" t="s">
        <v>2956</v>
      </c>
    </row>
    <row r="2164" spans="1:1" x14ac:dyDescent="0.2">
      <c r="A2164" t="s">
        <v>2957</v>
      </c>
    </row>
    <row r="2165" spans="1:1" x14ac:dyDescent="0.2">
      <c r="A2165" t="s">
        <v>2958</v>
      </c>
    </row>
    <row r="2166" spans="1:1" x14ac:dyDescent="0.2">
      <c r="A2166" t="s">
        <v>2959</v>
      </c>
    </row>
    <row r="2167" spans="1:1" x14ac:dyDescent="0.2">
      <c r="A2167" t="s">
        <v>2960</v>
      </c>
    </row>
    <row r="2168" spans="1:1" x14ac:dyDescent="0.2">
      <c r="A2168" t="s">
        <v>2961</v>
      </c>
    </row>
    <row r="2169" spans="1:1" x14ac:dyDescent="0.2">
      <c r="A2169" t="s">
        <v>2962</v>
      </c>
    </row>
    <row r="2170" spans="1:1" x14ac:dyDescent="0.2">
      <c r="A2170" t="s">
        <v>2963</v>
      </c>
    </row>
    <row r="2171" spans="1:1" x14ac:dyDescent="0.2">
      <c r="A2171" t="s">
        <v>2964</v>
      </c>
    </row>
    <row r="2172" spans="1:1" x14ac:dyDescent="0.2">
      <c r="A2172" t="s">
        <v>2965</v>
      </c>
    </row>
    <row r="2173" spans="1:1" x14ac:dyDescent="0.2">
      <c r="A2173" t="s">
        <v>2966</v>
      </c>
    </row>
    <row r="2174" spans="1:1" x14ac:dyDescent="0.2">
      <c r="A2174" t="s">
        <v>2967</v>
      </c>
    </row>
    <row r="2175" spans="1:1" x14ac:dyDescent="0.2">
      <c r="A2175" t="s">
        <v>2968</v>
      </c>
    </row>
    <row r="2176" spans="1:1" x14ac:dyDescent="0.2">
      <c r="A2176" t="s">
        <v>2969</v>
      </c>
    </row>
    <row r="2177" spans="1:1" x14ac:dyDescent="0.2">
      <c r="A2177" t="s">
        <v>2970</v>
      </c>
    </row>
    <row r="2178" spans="1:1" x14ac:dyDescent="0.2">
      <c r="A2178" t="s">
        <v>2970</v>
      </c>
    </row>
    <row r="2179" spans="1:1" x14ac:dyDescent="0.2">
      <c r="A2179" t="s">
        <v>2971</v>
      </c>
    </row>
    <row r="2180" spans="1:1" x14ac:dyDescent="0.2">
      <c r="A2180" t="s">
        <v>2972</v>
      </c>
    </row>
    <row r="2181" spans="1:1" x14ac:dyDescent="0.2">
      <c r="A2181" t="s">
        <v>2973</v>
      </c>
    </row>
    <row r="2182" spans="1:1" x14ac:dyDescent="0.2">
      <c r="A2182" t="s">
        <v>2974</v>
      </c>
    </row>
    <row r="2183" spans="1:1" x14ac:dyDescent="0.2">
      <c r="A2183" t="s">
        <v>2974</v>
      </c>
    </row>
    <row r="2184" spans="1:1" x14ac:dyDescent="0.2">
      <c r="A2184" t="s">
        <v>2974</v>
      </c>
    </row>
    <row r="2185" spans="1:1" x14ac:dyDescent="0.2">
      <c r="A2185" t="s">
        <v>2975</v>
      </c>
    </row>
    <row r="2186" spans="1:1" x14ac:dyDescent="0.2">
      <c r="A2186" t="s">
        <v>2976</v>
      </c>
    </row>
    <row r="2187" spans="1:1" x14ac:dyDescent="0.2">
      <c r="A2187" t="s">
        <v>2977</v>
      </c>
    </row>
    <row r="2188" spans="1:1" x14ac:dyDescent="0.2">
      <c r="A2188" t="s">
        <v>2977</v>
      </c>
    </row>
    <row r="2189" spans="1:1" x14ac:dyDescent="0.2">
      <c r="A2189" t="s">
        <v>2978</v>
      </c>
    </row>
    <row r="2190" spans="1:1" x14ac:dyDescent="0.2">
      <c r="A2190" t="s">
        <v>2979</v>
      </c>
    </row>
    <row r="2191" spans="1:1" x14ac:dyDescent="0.2">
      <c r="A2191" t="s">
        <v>2980</v>
      </c>
    </row>
    <row r="2192" spans="1:1" x14ac:dyDescent="0.2">
      <c r="A2192" t="s">
        <v>2981</v>
      </c>
    </row>
    <row r="2193" spans="1:1" x14ac:dyDescent="0.2">
      <c r="A2193" t="s">
        <v>2982</v>
      </c>
    </row>
    <row r="2194" spans="1:1" x14ac:dyDescent="0.2">
      <c r="A2194" t="s">
        <v>2983</v>
      </c>
    </row>
    <row r="2195" spans="1:1" x14ac:dyDescent="0.2">
      <c r="A2195" t="s">
        <v>2984</v>
      </c>
    </row>
    <row r="2196" spans="1:1" x14ac:dyDescent="0.2">
      <c r="A2196" t="s">
        <v>2985</v>
      </c>
    </row>
    <row r="2197" spans="1:1" x14ac:dyDescent="0.2">
      <c r="A2197" t="s">
        <v>2986</v>
      </c>
    </row>
    <row r="2198" spans="1:1" x14ac:dyDescent="0.2">
      <c r="A2198" t="s">
        <v>2987</v>
      </c>
    </row>
    <row r="2199" spans="1:1" x14ac:dyDescent="0.2">
      <c r="A2199" t="s">
        <v>2988</v>
      </c>
    </row>
    <row r="2200" spans="1:1" x14ac:dyDescent="0.2">
      <c r="A2200" t="s">
        <v>2989</v>
      </c>
    </row>
    <row r="2201" spans="1:1" x14ac:dyDescent="0.2">
      <c r="A2201" t="s">
        <v>2990</v>
      </c>
    </row>
    <row r="2202" spans="1:1" x14ac:dyDescent="0.2">
      <c r="A2202" t="s">
        <v>2991</v>
      </c>
    </row>
    <row r="2203" spans="1:1" x14ac:dyDescent="0.2">
      <c r="A2203" t="s">
        <v>2991</v>
      </c>
    </row>
    <row r="2204" spans="1:1" x14ac:dyDescent="0.2">
      <c r="A2204" t="s">
        <v>2992</v>
      </c>
    </row>
    <row r="2205" spans="1:1" x14ac:dyDescent="0.2">
      <c r="A2205" t="s">
        <v>2993</v>
      </c>
    </row>
    <row r="2206" spans="1:1" x14ac:dyDescent="0.2">
      <c r="A2206" t="s">
        <v>2994</v>
      </c>
    </row>
    <row r="2207" spans="1:1" x14ac:dyDescent="0.2">
      <c r="A2207" t="s">
        <v>2995</v>
      </c>
    </row>
    <row r="2208" spans="1:1" x14ac:dyDescent="0.2">
      <c r="A2208" t="s">
        <v>2994</v>
      </c>
    </row>
    <row r="2209" spans="1:1" x14ac:dyDescent="0.2">
      <c r="A2209" t="s">
        <v>2996</v>
      </c>
    </row>
    <row r="2210" spans="1:1" x14ac:dyDescent="0.2">
      <c r="A2210" t="s">
        <v>2997</v>
      </c>
    </row>
    <row r="2211" spans="1:1" x14ac:dyDescent="0.2">
      <c r="A2211" t="s">
        <v>2998</v>
      </c>
    </row>
    <row r="2212" spans="1:1" x14ac:dyDescent="0.2">
      <c r="A2212" t="s">
        <v>2999</v>
      </c>
    </row>
    <row r="2213" spans="1:1" x14ac:dyDescent="0.2">
      <c r="A2213" t="s">
        <v>2999</v>
      </c>
    </row>
    <row r="2214" spans="1:1" x14ac:dyDescent="0.2">
      <c r="A2214" t="s">
        <v>3000</v>
      </c>
    </row>
    <row r="2215" spans="1:1" x14ac:dyDescent="0.2">
      <c r="A2215" t="s">
        <v>3001</v>
      </c>
    </row>
    <row r="2216" spans="1:1" x14ac:dyDescent="0.2">
      <c r="A2216" t="s">
        <v>3002</v>
      </c>
    </row>
    <row r="2217" spans="1:1" x14ac:dyDescent="0.2">
      <c r="A2217" t="s">
        <v>3003</v>
      </c>
    </row>
    <row r="2218" spans="1:1" x14ac:dyDescent="0.2">
      <c r="A2218" t="s">
        <v>3004</v>
      </c>
    </row>
    <row r="2219" spans="1:1" x14ac:dyDescent="0.2">
      <c r="A2219" t="s">
        <v>3004</v>
      </c>
    </row>
    <row r="2220" spans="1:1" x14ac:dyDescent="0.2">
      <c r="A2220" t="s">
        <v>3005</v>
      </c>
    </row>
    <row r="2221" spans="1:1" x14ac:dyDescent="0.2">
      <c r="A2221" t="s">
        <v>3006</v>
      </c>
    </row>
    <row r="2222" spans="1:1" x14ac:dyDescent="0.2">
      <c r="A2222" t="s">
        <v>3007</v>
      </c>
    </row>
    <row r="2223" spans="1:1" x14ac:dyDescent="0.2">
      <c r="A2223" t="s">
        <v>3008</v>
      </c>
    </row>
    <row r="2224" spans="1:1" x14ac:dyDescent="0.2">
      <c r="A2224" t="s">
        <v>3009</v>
      </c>
    </row>
    <row r="2225" spans="1:1" x14ac:dyDescent="0.2">
      <c r="A2225" t="s">
        <v>3010</v>
      </c>
    </row>
    <row r="2226" spans="1:1" x14ac:dyDescent="0.2">
      <c r="A2226" t="s">
        <v>3011</v>
      </c>
    </row>
    <row r="2227" spans="1:1" x14ac:dyDescent="0.2">
      <c r="A2227" t="s">
        <v>3011</v>
      </c>
    </row>
    <row r="2228" spans="1:1" x14ac:dyDescent="0.2">
      <c r="A2228" t="s">
        <v>3011</v>
      </c>
    </row>
    <row r="2229" spans="1:1" x14ac:dyDescent="0.2">
      <c r="A2229" t="s">
        <v>3011</v>
      </c>
    </row>
    <row r="2230" spans="1:1" x14ac:dyDescent="0.2">
      <c r="A2230" t="s">
        <v>3011</v>
      </c>
    </row>
    <row r="2231" spans="1:1" x14ac:dyDescent="0.2">
      <c r="A2231" t="s">
        <v>3011</v>
      </c>
    </row>
    <row r="2232" spans="1:1" x14ac:dyDescent="0.2">
      <c r="A2232" t="s">
        <v>3011</v>
      </c>
    </row>
    <row r="2233" spans="1:1" x14ac:dyDescent="0.2">
      <c r="A2233" t="s">
        <v>3011</v>
      </c>
    </row>
    <row r="2234" spans="1:1" x14ac:dyDescent="0.2">
      <c r="A2234" t="s">
        <v>3011</v>
      </c>
    </row>
    <row r="2235" spans="1:1" x14ac:dyDescent="0.2">
      <c r="A2235" t="s">
        <v>3012</v>
      </c>
    </row>
    <row r="2236" spans="1:1" x14ac:dyDescent="0.2">
      <c r="A2236" t="s">
        <v>3013</v>
      </c>
    </row>
    <row r="2237" spans="1:1" x14ac:dyDescent="0.2">
      <c r="A2237" t="s">
        <v>3014</v>
      </c>
    </row>
    <row r="2238" spans="1:1" x14ac:dyDescent="0.2">
      <c r="A2238" t="s">
        <v>3015</v>
      </c>
    </row>
    <row r="2239" spans="1:1" x14ac:dyDescent="0.2">
      <c r="A2239" t="s">
        <v>3015</v>
      </c>
    </row>
    <row r="2240" spans="1:1" x14ac:dyDescent="0.2">
      <c r="A2240" t="s">
        <v>3016</v>
      </c>
    </row>
    <row r="2241" spans="1:1" x14ac:dyDescent="0.2">
      <c r="A2241" t="s">
        <v>3017</v>
      </c>
    </row>
    <row r="2242" spans="1:1" x14ac:dyDescent="0.2">
      <c r="A2242" t="s">
        <v>3018</v>
      </c>
    </row>
    <row r="2243" spans="1:1" x14ac:dyDescent="0.2">
      <c r="A2243" t="s">
        <v>3019</v>
      </c>
    </row>
    <row r="2244" spans="1:1" x14ac:dyDescent="0.2">
      <c r="A2244" t="s">
        <v>3020</v>
      </c>
    </row>
    <row r="2245" spans="1:1" x14ac:dyDescent="0.2">
      <c r="A2245" t="s">
        <v>3021</v>
      </c>
    </row>
    <row r="2246" spans="1:1" x14ac:dyDescent="0.2">
      <c r="A2246" t="s">
        <v>3021</v>
      </c>
    </row>
    <row r="2247" spans="1:1" x14ac:dyDescent="0.2">
      <c r="A2247" t="s">
        <v>3022</v>
      </c>
    </row>
    <row r="2248" spans="1:1" x14ac:dyDescent="0.2">
      <c r="A2248" t="s">
        <v>3022</v>
      </c>
    </row>
    <row r="2249" spans="1:1" x14ac:dyDescent="0.2">
      <c r="A2249" t="s">
        <v>3023</v>
      </c>
    </row>
    <row r="2250" spans="1:1" x14ac:dyDescent="0.2">
      <c r="A2250" t="s">
        <v>3024</v>
      </c>
    </row>
    <row r="2251" spans="1:1" x14ac:dyDescent="0.2">
      <c r="A2251" t="s">
        <v>3025</v>
      </c>
    </row>
    <row r="2252" spans="1:1" x14ac:dyDescent="0.2">
      <c r="A2252" t="s">
        <v>3026</v>
      </c>
    </row>
    <row r="2253" spans="1:1" x14ac:dyDescent="0.2">
      <c r="A2253" t="s">
        <v>3027</v>
      </c>
    </row>
    <row r="2254" spans="1:1" x14ac:dyDescent="0.2">
      <c r="A2254" t="s">
        <v>3027</v>
      </c>
    </row>
    <row r="2255" spans="1:1" x14ac:dyDescent="0.2">
      <c r="A2255" t="s">
        <v>3028</v>
      </c>
    </row>
    <row r="2256" spans="1:1" x14ac:dyDescent="0.2">
      <c r="A2256" t="s">
        <v>3029</v>
      </c>
    </row>
    <row r="2257" spans="1:1" x14ac:dyDescent="0.2">
      <c r="A2257" t="s">
        <v>3029</v>
      </c>
    </row>
    <row r="2258" spans="1:1" x14ac:dyDescent="0.2">
      <c r="A2258" t="s">
        <v>3030</v>
      </c>
    </row>
    <row r="2259" spans="1:1" x14ac:dyDescent="0.2">
      <c r="A2259" t="s">
        <v>3029</v>
      </c>
    </row>
    <row r="2260" spans="1:1" x14ac:dyDescent="0.2">
      <c r="A2260" t="s">
        <v>3031</v>
      </c>
    </row>
    <row r="2261" spans="1:1" x14ac:dyDescent="0.2">
      <c r="A2261" t="s">
        <v>3032</v>
      </c>
    </row>
    <row r="2262" spans="1:1" x14ac:dyDescent="0.2">
      <c r="A2262" t="s">
        <v>3029</v>
      </c>
    </row>
    <row r="2263" spans="1:1" x14ac:dyDescent="0.2">
      <c r="A2263" t="s">
        <v>3033</v>
      </c>
    </row>
    <row r="2264" spans="1:1" x14ac:dyDescent="0.2">
      <c r="A2264" t="s">
        <v>3034</v>
      </c>
    </row>
    <row r="2265" spans="1:1" x14ac:dyDescent="0.2">
      <c r="A2265" t="s">
        <v>3035</v>
      </c>
    </row>
    <row r="2266" spans="1:1" x14ac:dyDescent="0.2">
      <c r="A2266" t="s">
        <v>3033</v>
      </c>
    </row>
    <row r="2267" spans="1:1" x14ac:dyDescent="0.2">
      <c r="A2267" t="s">
        <v>3033</v>
      </c>
    </row>
    <row r="2268" spans="1:1" x14ac:dyDescent="0.2">
      <c r="A2268" t="s">
        <v>3033</v>
      </c>
    </row>
    <row r="2269" spans="1:1" x14ac:dyDescent="0.2">
      <c r="A2269" t="s">
        <v>3036</v>
      </c>
    </row>
    <row r="2270" spans="1:1" x14ac:dyDescent="0.2">
      <c r="A2270" t="s">
        <v>3037</v>
      </c>
    </row>
    <row r="2271" spans="1:1" x14ac:dyDescent="0.2">
      <c r="A2271" t="s">
        <v>3037</v>
      </c>
    </row>
    <row r="2272" spans="1:1" x14ac:dyDescent="0.2">
      <c r="A2272" t="s">
        <v>3038</v>
      </c>
    </row>
    <row r="2273" spans="1:1" x14ac:dyDescent="0.2">
      <c r="A2273" t="s">
        <v>3039</v>
      </c>
    </row>
    <row r="2274" spans="1:1" x14ac:dyDescent="0.2">
      <c r="A2274" t="s">
        <v>3039</v>
      </c>
    </row>
    <row r="2275" spans="1:1" x14ac:dyDescent="0.2">
      <c r="A2275" t="s">
        <v>3040</v>
      </c>
    </row>
    <row r="2276" spans="1:1" x14ac:dyDescent="0.2">
      <c r="A2276" t="s">
        <v>3041</v>
      </c>
    </row>
    <row r="2277" spans="1:1" x14ac:dyDescent="0.2">
      <c r="A2277" t="s">
        <v>3042</v>
      </c>
    </row>
    <row r="2278" spans="1:1" x14ac:dyDescent="0.2">
      <c r="A2278" t="s">
        <v>3043</v>
      </c>
    </row>
    <row r="2279" spans="1:1" x14ac:dyDescent="0.2">
      <c r="A2279" t="s">
        <v>3043</v>
      </c>
    </row>
    <row r="2280" spans="1:1" x14ac:dyDescent="0.2">
      <c r="A2280" t="s">
        <v>3044</v>
      </c>
    </row>
    <row r="2281" spans="1:1" x14ac:dyDescent="0.2">
      <c r="A2281" t="s">
        <v>3045</v>
      </c>
    </row>
    <row r="2282" spans="1:1" x14ac:dyDescent="0.2">
      <c r="A2282" t="s">
        <v>3046</v>
      </c>
    </row>
    <row r="2283" spans="1:1" x14ac:dyDescent="0.2">
      <c r="A2283" t="s">
        <v>3047</v>
      </c>
    </row>
    <row r="2284" spans="1:1" x14ac:dyDescent="0.2">
      <c r="A2284" t="s">
        <v>3048</v>
      </c>
    </row>
    <row r="2285" spans="1:1" x14ac:dyDescent="0.2">
      <c r="A2285" t="s">
        <v>3049</v>
      </c>
    </row>
    <row r="2286" spans="1:1" x14ac:dyDescent="0.2">
      <c r="A2286" t="s">
        <v>3050</v>
      </c>
    </row>
    <row r="2287" spans="1:1" x14ac:dyDescent="0.2">
      <c r="A2287" t="s">
        <v>3051</v>
      </c>
    </row>
    <row r="2288" spans="1:1" x14ac:dyDescent="0.2">
      <c r="A2288" t="s">
        <v>3052</v>
      </c>
    </row>
    <row r="2289" spans="1:1" x14ac:dyDescent="0.2">
      <c r="A2289" t="s">
        <v>3053</v>
      </c>
    </row>
    <row r="2290" spans="1:1" x14ac:dyDescent="0.2">
      <c r="A2290" t="s">
        <v>3054</v>
      </c>
    </row>
    <row r="2291" spans="1:1" x14ac:dyDescent="0.2">
      <c r="A2291" t="s">
        <v>3055</v>
      </c>
    </row>
    <row r="2292" spans="1:1" x14ac:dyDescent="0.2">
      <c r="A2292" t="s">
        <v>3055</v>
      </c>
    </row>
    <row r="2293" spans="1:1" x14ac:dyDescent="0.2">
      <c r="A2293" t="s">
        <v>3056</v>
      </c>
    </row>
    <row r="2294" spans="1:1" x14ac:dyDescent="0.2">
      <c r="A2294" t="s">
        <v>3057</v>
      </c>
    </row>
    <row r="2295" spans="1:1" x14ac:dyDescent="0.2">
      <c r="A2295" t="s">
        <v>3057</v>
      </c>
    </row>
    <row r="2296" spans="1:1" x14ac:dyDescent="0.2">
      <c r="A2296" t="s">
        <v>3057</v>
      </c>
    </row>
    <row r="2297" spans="1:1" x14ac:dyDescent="0.2">
      <c r="A2297" t="s">
        <v>3057</v>
      </c>
    </row>
    <row r="2298" spans="1:1" x14ac:dyDescent="0.2">
      <c r="A2298" t="s">
        <v>3057</v>
      </c>
    </row>
    <row r="2299" spans="1:1" x14ac:dyDescent="0.2">
      <c r="A2299" t="s">
        <v>3057</v>
      </c>
    </row>
    <row r="2300" spans="1:1" x14ac:dyDescent="0.2">
      <c r="A2300" t="s">
        <v>3057</v>
      </c>
    </row>
    <row r="2301" spans="1:1" x14ac:dyDescent="0.2">
      <c r="A2301" t="s">
        <v>3057</v>
      </c>
    </row>
    <row r="2302" spans="1:1" x14ac:dyDescent="0.2">
      <c r="A2302" t="s">
        <v>3057</v>
      </c>
    </row>
    <row r="2303" spans="1:1" x14ac:dyDescent="0.2">
      <c r="A2303" t="s">
        <v>3058</v>
      </c>
    </row>
    <row r="2304" spans="1:1" x14ac:dyDescent="0.2">
      <c r="A2304" t="s">
        <v>3058</v>
      </c>
    </row>
    <row r="2305" spans="1:1" x14ac:dyDescent="0.2">
      <c r="A2305" t="s">
        <v>3059</v>
      </c>
    </row>
    <row r="2306" spans="1:1" x14ac:dyDescent="0.2">
      <c r="A2306" t="s">
        <v>3060</v>
      </c>
    </row>
    <row r="2307" spans="1:1" x14ac:dyDescent="0.2">
      <c r="A2307" t="s">
        <v>3061</v>
      </c>
    </row>
    <row r="2308" spans="1:1" x14ac:dyDescent="0.2">
      <c r="A2308" t="s">
        <v>3062</v>
      </c>
    </row>
    <row r="2309" spans="1:1" x14ac:dyDescent="0.2">
      <c r="A2309" t="s">
        <v>3063</v>
      </c>
    </row>
    <row r="2310" spans="1:1" x14ac:dyDescent="0.2">
      <c r="A2310" t="s">
        <v>3064</v>
      </c>
    </row>
    <row r="2311" spans="1:1" x14ac:dyDescent="0.2">
      <c r="A2311" t="s">
        <v>3065</v>
      </c>
    </row>
    <row r="2312" spans="1:1" x14ac:dyDescent="0.2">
      <c r="A2312" t="s">
        <v>3066</v>
      </c>
    </row>
    <row r="2313" spans="1:1" x14ac:dyDescent="0.2">
      <c r="A2313" t="s">
        <v>3067</v>
      </c>
    </row>
    <row r="2314" spans="1:1" x14ac:dyDescent="0.2">
      <c r="A2314" t="s">
        <v>3068</v>
      </c>
    </row>
    <row r="2315" spans="1:1" x14ac:dyDescent="0.2">
      <c r="A2315" t="s">
        <v>3069</v>
      </c>
    </row>
    <row r="2316" spans="1:1" x14ac:dyDescent="0.2">
      <c r="A2316" t="s">
        <v>3070</v>
      </c>
    </row>
    <row r="2317" spans="1:1" x14ac:dyDescent="0.2">
      <c r="A2317" t="s">
        <v>3070</v>
      </c>
    </row>
    <row r="2318" spans="1:1" x14ac:dyDescent="0.2">
      <c r="A2318" t="s">
        <v>3071</v>
      </c>
    </row>
    <row r="2319" spans="1:1" x14ac:dyDescent="0.2">
      <c r="A2319" t="s">
        <v>3071</v>
      </c>
    </row>
    <row r="2320" spans="1:1" x14ac:dyDescent="0.2">
      <c r="A2320" t="s">
        <v>3071</v>
      </c>
    </row>
    <row r="2321" spans="1:1" x14ac:dyDescent="0.2">
      <c r="A2321" t="s">
        <v>3071</v>
      </c>
    </row>
    <row r="2322" spans="1:1" x14ac:dyDescent="0.2">
      <c r="A2322" t="s">
        <v>3071</v>
      </c>
    </row>
    <row r="2323" spans="1:1" x14ac:dyDescent="0.2">
      <c r="A2323" t="s">
        <v>3071</v>
      </c>
    </row>
    <row r="2324" spans="1:1" x14ac:dyDescent="0.2">
      <c r="A2324" t="s">
        <v>3072</v>
      </c>
    </row>
    <row r="2325" spans="1:1" x14ac:dyDescent="0.2">
      <c r="A2325" t="s">
        <v>3073</v>
      </c>
    </row>
    <row r="2326" spans="1:1" x14ac:dyDescent="0.2">
      <c r="A2326" t="s">
        <v>3074</v>
      </c>
    </row>
    <row r="2327" spans="1:1" x14ac:dyDescent="0.2">
      <c r="A2327" t="s">
        <v>3075</v>
      </c>
    </row>
    <row r="2328" spans="1:1" x14ac:dyDescent="0.2">
      <c r="A2328" t="s">
        <v>3076</v>
      </c>
    </row>
    <row r="2329" spans="1:1" x14ac:dyDescent="0.2">
      <c r="A2329" t="s">
        <v>3077</v>
      </c>
    </row>
    <row r="2330" spans="1:1" x14ac:dyDescent="0.2">
      <c r="A2330" t="s">
        <v>3078</v>
      </c>
    </row>
    <row r="2331" spans="1:1" x14ac:dyDescent="0.2">
      <c r="A2331" t="s">
        <v>3079</v>
      </c>
    </row>
    <row r="2332" spans="1:1" x14ac:dyDescent="0.2">
      <c r="A2332" t="s">
        <v>3080</v>
      </c>
    </row>
    <row r="2333" spans="1:1" x14ac:dyDescent="0.2">
      <c r="A2333" t="s">
        <v>3079</v>
      </c>
    </row>
    <row r="2334" spans="1:1" x14ac:dyDescent="0.2">
      <c r="A2334" t="s">
        <v>3081</v>
      </c>
    </row>
    <row r="2335" spans="1:1" x14ac:dyDescent="0.2">
      <c r="A2335" t="s">
        <v>3079</v>
      </c>
    </row>
    <row r="2336" spans="1:1" x14ac:dyDescent="0.2">
      <c r="A2336" t="s">
        <v>3082</v>
      </c>
    </row>
    <row r="2337" spans="1:1" x14ac:dyDescent="0.2">
      <c r="A2337" t="s">
        <v>3083</v>
      </c>
    </row>
    <row r="2338" spans="1:1" x14ac:dyDescent="0.2">
      <c r="A2338" t="s">
        <v>3079</v>
      </c>
    </row>
    <row r="2339" spans="1:1" x14ac:dyDescent="0.2">
      <c r="A2339" t="s">
        <v>3084</v>
      </c>
    </row>
    <row r="2340" spans="1:1" x14ac:dyDescent="0.2">
      <c r="A2340" t="s">
        <v>3085</v>
      </c>
    </row>
    <row r="2341" spans="1:1" x14ac:dyDescent="0.2">
      <c r="A2341" t="s">
        <v>3086</v>
      </c>
    </row>
    <row r="2342" spans="1:1" x14ac:dyDescent="0.2">
      <c r="A2342" t="s">
        <v>3087</v>
      </c>
    </row>
    <row r="2343" spans="1:1" x14ac:dyDescent="0.2">
      <c r="A2343" t="s">
        <v>3088</v>
      </c>
    </row>
    <row r="2344" spans="1:1" x14ac:dyDescent="0.2">
      <c r="A2344" t="s">
        <v>3089</v>
      </c>
    </row>
    <row r="2345" spans="1:1" x14ac:dyDescent="0.2">
      <c r="A2345" t="s">
        <v>3090</v>
      </c>
    </row>
    <row r="2346" spans="1:1" x14ac:dyDescent="0.2">
      <c r="A2346" t="s">
        <v>3091</v>
      </c>
    </row>
    <row r="2347" spans="1:1" x14ac:dyDescent="0.2">
      <c r="A2347" t="s">
        <v>3091</v>
      </c>
    </row>
    <row r="2348" spans="1:1" x14ac:dyDescent="0.2">
      <c r="A2348" t="s">
        <v>3092</v>
      </c>
    </row>
    <row r="2349" spans="1:1" x14ac:dyDescent="0.2">
      <c r="A2349" t="s">
        <v>3093</v>
      </c>
    </row>
    <row r="2350" spans="1:1" x14ac:dyDescent="0.2">
      <c r="A2350" t="s">
        <v>3094</v>
      </c>
    </row>
    <row r="2351" spans="1:1" x14ac:dyDescent="0.2">
      <c r="A2351" t="s">
        <v>3094</v>
      </c>
    </row>
    <row r="2352" spans="1:1" x14ac:dyDescent="0.2">
      <c r="A2352" t="s">
        <v>3095</v>
      </c>
    </row>
    <row r="2353" spans="1:1" x14ac:dyDescent="0.2">
      <c r="A2353" t="s">
        <v>3096</v>
      </c>
    </row>
    <row r="2354" spans="1:1" x14ac:dyDescent="0.2">
      <c r="A2354" t="s">
        <v>3097</v>
      </c>
    </row>
    <row r="2355" spans="1:1" x14ac:dyDescent="0.2">
      <c r="A2355" t="s">
        <v>3097</v>
      </c>
    </row>
    <row r="2356" spans="1:1" x14ac:dyDescent="0.2">
      <c r="A2356" t="s">
        <v>3097</v>
      </c>
    </row>
    <row r="2357" spans="1:1" x14ac:dyDescent="0.2">
      <c r="A2357" t="s">
        <v>3097</v>
      </c>
    </row>
    <row r="2358" spans="1:1" x14ac:dyDescent="0.2">
      <c r="A2358" t="s">
        <v>3098</v>
      </c>
    </row>
    <row r="2359" spans="1:1" x14ac:dyDescent="0.2">
      <c r="A2359" t="s">
        <v>3099</v>
      </c>
    </row>
    <row r="2360" spans="1:1" x14ac:dyDescent="0.2">
      <c r="A2360" t="s">
        <v>3100</v>
      </c>
    </row>
    <row r="2361" spans="1:1" x14ac:dyDescent="0.2">
      <c r="A2361" t="s">
        <v>3100</v>
      </c>
    </row>
    <row r="2362" spans="1:1" x14ac:dyDescent="0.2">
      <c r="A2362" t="s">
        <v>3101</v>
      </c>
    </row>
    <row r="2363" spans="1:1" x14ac:dyDescent="0.2">
      <c r="A2363" t="s">
        <v>3102</v>
      </c>
    </row>
    <row r="2364" spans="1:1" x14ac:dyDescent="0.2">
      <c r="A2364" t="s">
        <v>3103</v>
      </c>
    </row>
    <row r="2365" spans="1:1" x14ac:dyDescent="0.2">
      <c r="A2365" t="s">
        <v>3103</v>
      </c>
    </row>
    <row r="2366" spans="1:1" x14ac:dyDescent="0.2">
      <c r="A2366" t="s">
        <v>3104</v>
      </c>
    </row>
    <row r="2367" spans="1:1" x14ac:dyDescent="0.2">
      <c r="A2367" t="s">
        <v>3105</v>
      </c>
    </row>
    <row r="2368" spans="1:1" x14ac:dyDescent="0.2">
      <c r="A2368" t="s">
        <v>3106</v>
      </c>
    </row>
    <row r="2369" spans="1:1" x14ac:dyDescent="0.2">
      <c r="A2369" t="s">
        <v>3107</v>
      </c>
    </row>
    <row r="2370" spans="1:1" x14ac:dyDescent="0.2">
      <c r="A2370" t="s">
        <v>3107</v>
      </c>
    </row>
    <row r="2371" spans="1:1" x14ac:dyDescent="0.2">
      <c r="A2371" t="s">
        <v>3108</v>
      </c>
    </row>
    <row r="2372" spans="1:1" x14ac:dyDescent="0.2">
      <c r="A2372" t="s">
        <v>3109</v>
      </c>
    </row>
    <row r="2373" spans="1:1" x14ac:dyDescent="0.2">
      <c r="A2373" t="s">
        <v>3110</v>
      </c>
    </row>
    <row r="2374" spans="1:1" x14ac:dyDescent="0.2">
      <c r="A2374" t="s">
        <v>3111</v>
      </c>
    </row>
    <row r="2375" spans="1:1" x14ac:dyDescent="0.2">
      <c r="A2375" t="s">
        <v>3112</v>
      </c>
    </row>
    <row r="2376" spans="1:1" x14ac:dyDescent="0.2">
      <c r="A2376" t="s">
        <v>3113</v>
      </c>
    </row>
    <row r="2377" spans="1:1" x14ac:dyDescent="0.2">
      <c r="A2377" t="s">
        <v>3114</v>
      </c>
    </row>
    <row r="2378" spans="1:1" x14ac:dyDescent="0.2">
      <c r="A2378" t="s">
        <v>3115</v>
      </c>
    </row>
    <row r="2379" spans="1:1" x14ac:dyDescent="0.2">
      <c r="A2379" t="s">
        <v>3116</v>
      </c>
    </row>
    <row r="2380" spans="1:1" x14ac:dyDescent="0.2">
      <c r="A2380" t="s">
        <v>3117</v>
      </c>
    </row>
    <row r="2381" spans="1:1" x14ac:dyDescent="0.2">
      <c r="A2381" t="s">
        <v>3118</v>
      </c>
    </row>
    <row r="2382" spans="1:1" x14ac:dyDescent="0.2">
      <c r="A2382" t="s">
        <v>3119</v>
      </c>
    </row>
    <row r="2383" spans="1:1" x14ac:dyDescent="0.2">
      <c r="A2383" t="s">
        <v>3120</v>
      </c>
    </row>
    <row r="2384" spans="1:1" x14ac:dyDescent="0.2">
      <c r="A2384" t="s">
        <v>3121</v>
      </c>
    </row>
    <row r="2385" spans="1:1" x14ac:dyDescent="0.2">
      <c r="A2385" t="s">
        <v>3122</v>
      </c>
    </row>
    <row r="2386" spans="1:1" x14ac:dyDescent="0.2">
      <c r="A2386" t="s">
        <v>3123</v>
      </c>
    </row>
    <row r="2387" spans="1:1" x14ac:dyDescent="0.2">
      <c r="A2387" t="s">
        <v>3124</v>
      </c>
    </row>
    <row r="2388" spans="1:1" x14ac:dyDescent="0.2">
      <c r="A2388" t="s">
        <v>3125</v>
      </c>
    </row>
    <row r="2389" spans="1:1" x14ac:dyDescent="0.2">
      <c r="A2389" t="s">
        <v>3126</v>
      </c>
    </row>
    <row r="2390" spans="1:1" x14ac:dyDescent="0.2">
      <c r="A2390" t="s">
        <v>3127</v>
      </c>
    </row>
    <row r="2391" spans="1:1" x14ac:dyDescent="0.2">
      <c r="A2391" t="s">
        <v>3128</v>
      </c>
    </row>
    <row r="2392" spans="1:1" x14ac:dyDescent="0.2">
      <c r="A2392" t="s">
        <v>3129</v>
      </c>
    </row>
    <row r="2393" spans="1:1" x14ac:dyDescent="0.2">
      <c r="A2393" t="s">
        <v>3130</v>
      </c>
    </row>
    <row r="2394" spans="1:1" x14ac:dyDescent="0.2">
      <c r="A2394" t="s">
        <v>3131</v>
      </c>
    </row>
    <row r="2395" spans="1:1" x14ac:dyDescent="0.2">
      <c r="A2395" t="s">
        <v>3132</v>
      </c>
    </row>
    <row r="2396" spans="1:1" x14ac:dyDescent="0.2">
      <c r="A2396" t="s">
        <v>3133</v>
      </c>
    </row>
    <row r="2397" spans="1:1" x14ac:dyDescent="0.2">
      <c r="A2397" t="s">
        <v>3134</v>
      </c>
    </row>
    <row r="2398" spans="1:1" x14ac:dyDescent="0.2">
      <c r="A2398" t="s">
        <v>3135</v>
      </c>
    </row>
    <row r="2399" spans="1:1" x14ac:dyDescent="0.2">
      <c r="A2399" t="s">
        <v>3136</v>
      </c>
    </row>
    <row r="2400" spans="1:1" x14ac:dyDescent="0.2">
      <c r="A2400" t="s">
        <v>3137</v>
      </c>
    </row>
    <row r="2401" spans="1:1" x14ac:dyDescent="0.2">
      <c r="A2401" t="s">
        <v>3138</v>
      </c>
    </row>
    <row r="2402" spans="1:1" x14ac:dyDescent="0.2">
      <c r="A2402" t="s">
        <v>3139</v>
      </c>
    </row>
    <row r="2403" spans="1:1" x14ac:dyDescent="0.2">
      <c r="A2403" t="s">
        <v>3140</v>
      </c>
    </row>
    <row r="2404" spans="1:1" x14ac:dyDescent="0.2">
      <c r="A2404" t="s">
        <v>3141</v>
      </c>
    </row>
    <row r="2405" spans="1:1" x14ac:dyDescent="0.2">
      <c r="A2405" t="s">
        <v>3142</v>
      </c>
    </row>
    <row r="2406" spans="1:1" x14ac:dyDescent="0.2">
      <c r="A2406" t="s">
        <v>3143</v>
      </c>
    </row>
    <row r="2407" spans="1:1" x14ac:dyDescent="0.2">
      <c r="A2407" t="s">
        <v>3144</v>
      </c>
    </row>
    <row r="2408" spans="1:1" x14ac:dyDescent="0.2">
      <c r="A2408" t="s">
        <v>3145</v>
      </c>
    </row>
    <row r="2409" spans="1:1" x14ac:dyDescent="0.2">
      <c r="A2409" t="s">
        <v>3146</v>
      </c>
    </row>
    <row r="2410" spans="1:1" x14ac:dyDescent="0.2">
      <c r="A2410" t="s">
        <v>3147</v>
      </c>
    </row>
    <row r="2411" spans="1:1" x14ac:dyDescent="0.2">
      <c r="A2411" t="s">
        <v>3148</v>
      </c>
    </row>
    <row r="2412" spans="1:1" x14ac:dyDescent="0.2">
      <c r="A2412" t="s">
        <v>3149</v>
      </c>
    </row>
    <row r="2413" spans="1:1" x14ac:dyDescent="0.2">
      <c r="A2413" t="s">
        <v>3150</v>
      </c>
    </row>
    <row r="2414" spans="1:1" x14ac:dyDescent="0.2">
      <c r="A2414" t="s">
        <v>3151</v>
      </c>
    </row>
    <row r="2415" spans="1:1" x14ac:dyDescent="0.2">
      <c r="A2415" t="s">
        <v>3152</v>
      </c>
    </row>
    <row r="2416" spans="1:1" x14ac:dyDescent="0.2">
      <c r="A2416" t="s">
        <v>3153</v>
      </c>
    </row>
    <row r="2417" spans="1:1" x14ac:dyDescent="0.2">
      <c r="A2417" t="s">
        <v>3154</v>
      </c>
    </row>
    <row r="2418" spans="1:1" x14ac:dyDescent="0.2">
      <c r="A2418" t="s">
        <v>3155</v>
      </c>
    </row>
    <row r="2419" spans="1:1" x14ac:dyDescent="0.2">
      <c r="A2419" t="s">
        <v>3156</v>
      </c>
    </row>
    <row r="2420" spans="1:1" x14ac:dyDescent="0.2">
      <c r="A2420" t="s">
        <v>3157</v>
      </c>
    </row>
    <row r="2421" spans="1:1" x14ac:dyDescent="0.2">
      <c r="A2421" t="s">
        <v>3158</v>
      </c>
    </row>
    <row r="2422" spans="1:1" x14ac:dyDescent="0.2">
      <c r="A2422" t="s">
        <v>3159</v>
      </c>
    </row>
    <row r="2423" spans="1:1" x14ac:dyDescent="0.2">
      <c r="A2423" t="s">
        <v>3160</v>
      </c>
    </row>
    <row r="2424" spans="1:1" x14ac:dyDescent="0.2">
      <c r="A2424" t="s">
        <v>3161</v>
      </c>
    </row>
    <row r="2425" spans="1:1" x14ac:dyDescent="0.2">
      <c r="A2425" t="s">
        <v>3162</v>
      </c>
    </row>
    <row r="2426" spans="1:1" x14ac:dyDescent="0.2">
      <c r="A2426" t="s">
        <v>3163</v>
      </c>
    </row>
    <row r="2427" spans="1:1" x14ac:dyDescent="0.2">
      <c r="A2427" t="s">
        <v>3162</v>
      </c>
    </row>
    <row r="2428" spans="1:1" x14ac:dyDescent="0.2">
      <c r="A2428" t="s">
        <v>3164</v>
      </c>
    </row>
    <row r="2429" spans="1:1" x14ac:dyDescent="0.2">
      <c r="A2429" t="s">
        <v>3165</v>
      </c>
    </row>
    <row r="2430" spans="1:1" x14ac:dyDescent="0.2">
      <c r="A2430" t="s">
        <v>3166</v>
      </c>
    </row>
    <row r="2431" spans="1:1" x14ac:dyDescent="0.2">
      <c r="A2431" t="s">
        <v>3167</v>
      </c>
    </row>
    <row r="2432" spans="1:1" x14ac:dyDescent="0.2">
      <c r="A2432" t="s">
        <v>3168</v>
      </c>
    </row>
    <row r="2433" spans="1:1" x14ac:dyDescent="0.2">
      <c r="A2433" t="s">
        <v>3169</v>
      </c>
    </row>
    <row r="2434" spans="1:1" x14ac:dyDescent="0.2">
      <c r="A2434" t="s">
        <v>3170</v>
      </c>
    </row>
    <row r="2435" spans="1:1" x14ac:dyDescent="0.2">
      <c r="A2435" t="s">
        <v>3171</v>
      </c>
    </row>
    <row r="2436" spans="1:1" x14ac:dyDescent="0.2">
      <c r="A2436" t="s">
        <v>3172</v>
      </c>
    </row>
    <row r="2437" spans="1:1" x14ac:dyDescent="0.2">
      <c r="A2437" t="s">
        <v>3173</v>
      </c>
    </row>
    <row r="2438" spans="1:1" x14ac:dyDescent="0.2">
      <c r="A2438" t="s">
        <v>3174</v>
      </c>
    </row>
    <row r="2439" spans="1:1" x14ac:dyDescent="0.2">
      <c r="A2439" t="s">
        <v>3175</v>
      </c>
    </row>
    <row r="2440" spans="1:1" x14ac:dyDescent="0.2">
      <c r="A2440" t="s">
        <v>3175</v>
      </c>
    </row>
    <row r="2441" spans="1:1" x14ac:dyDescent="0.2">
      <c r="A2441" t="s">
        <v>3176</v>
      </c>
    </row>
    <row r="2442" spans="1:1" x14ac:dyDescent="0.2">
      <c r="A2442" t="s">
        <v>3177</v>
      </c>
    </row>
    <row r="2443" spans="1:1" x14ac:dyDescent="0.2">
      <c r="A2443" t="s">
        <v>3178</v>
      </c>
    </row>
    <row r="2444" spans="1:1" x14ac:dyDescent="0.2">
      <c r="A2444" t="s">
        <v>3179</v>
      </c>
    </row>
    <row r="2445" spans="1:1" x14ac:dyDescent="0.2">
      <c r="A2445" t="s">
        <v>3180</v>
      </c>
    </row>
    <row r="2446" spans="1:1" x14ac:dyDescent="0.2">
      <c r="A2446" t="s">
        <v>3181</v>
      </c>
    </row>
    <row r="2447" spans="1:1" x14ac:dyDescent="0.2">
      <c r="A2447" t="s">
        <v>3182</v>
      </c>
    </row>
    <row r="2448" spans="1:1" x14ac:dyDescent="0.2">
      <c r="A2448" t="s">
        <v>3183</v>
      </c>
    </row>
    <row r="2449" spans="1:1" x14ac:dyDescent="0.2">
      <c r="A2449" t="s">
        <v>3183</v>
      </c>
    </row>
    <row r="2450" spans="1:1" x14ac:dyDescent="0.2">
      <c r="A2450" t="s">
        <v>3184</v>
      </c>
    </row>
    <row r="2451" spans="1:1" x14ac:dyDescent="0.2">
      <c r="A2451" t="s">
        <v>3185</v>
      </c>
    </row>
    <row r="2452" spans="1:1" x14ac:dyDescent="0.2">
      <c r="A2452" t="s">
        <v>3186</v>
      </c>
    </row>
    <row r="2453" spans="1:1" x14ac:dyDescent="0.2">
      <c r="A2453" t="s">
        <v>3187</v>
      </c>
    </row>
    <row r="2454" spans="1:1" x14ac:dyDescent="0.2">
      <c r="A2454" t="s">
        <v>3188</v>
      </c>
    </row>
    <row r="2455" spans="1:1" x14ac:dyDescent="0.2">
      <c r="A2455" t="s">
        <v>3189</v>
      </c>
    </row>
    <row r="2456" spans="1:1" x14ac:dyDescent="0.2">
      <c r="A2456" t="s">
        <v>3190</v>
      </c>
    </row>
    <row r="2457" spans="1:1" x14ac:dyDescent="0.2">
      <c r="A2457" t="s">
        <v>3190</v>
      </c>
    </row>
    <row r="2458" spans="1:1" x14ac:dyDescent="0.2">
      <c r="A2458" t="s">
        <v>3190</v>
      </c>
    </row>
    <row r="2459" spans="1:1" x14ac:dyDescent="0.2">
      <c r="A2459" t="s">
        <v>3191</v>
      </c>
    </row>
    <row r="2460" spans="1:1" x14ac:dyDescent="0.2">
      <c r="A2460" t="s">
        <v>3192</v>
      </c>
    </row>
    <row r="2461" spans="1:1" x14ac:dyDescent="0.2">
      <c r="A2461" t="s">
        <v>3193</v>
      </c>
    </row>
    <row r="2462" spans="1:1" x14ac:dyDescent="0.2">
      <c r="A2462" t="s">
        <v>3194</v>
      </c>
    </row>
    <row r="2463" spans="1:1" x14ac:dyDescent="0.2">
      <c r="A2463" t="s">
        <v>3195</v>
      </c>
    </row>
    <row r="2464" spans="1:1" x14ac:dyDescent="0.2">
      <c r="A2464" t="s">
        <v>3196</v>
      </c>
    </row>
    <row r="2465" spans="1:1" x14ac:dyDescent="0.2">
      <c r="A2465" t="s">
        <v>3197</v>
      </c>
    </row>
    <row r="2466" spans="1:1" x14ac:dyDescent="0.2">
      <c r="A2466" t="s">
        <v>3198</v>
      </c>
    </row>
    <row r="2467" spans="1:1" x14ac:dyDescent="0.2">
      <c r="A2467" t="s">
        <v>3199</v>
      </c>
    </row>
    <row r="2468" spans="1:1" x14ac:dyDescent="0.2">
      <c r="A2468" t="s">
        <v>3200</v>
      </c>
    </row>
    <row r="2469" spans="1:1" x14ac:dyDescent="0.2">
      <c r="A2469" t="s">
        <v>3201</v>
      </c>
    </row>
    <row r="2470" spans="1:1" x14ac:dyDescent="0.2">
      <c r="A2470" t="s">
        <v>3202</v>
      </c>
    </row>
    <row r="2471" spans="1:1" x14ac:dyDescent="0.2">
      <c r="A2471" t="s">
        <v>3203</v>
      </c>
    </row>
    <row r="2472" spans="1:1" x14ac:dyDescent="0.2">
      <c r="A2472" t="s">
        <v>3204</v>
      </c>
    </row>
    <row r="2473" spans="1:1" x14ac:dyDescent="0.2">
      <c r="A2473" t="s">
        <v>3205</v>
      </c>
    </row>
    <row r="2474" spans="1:1" x14ac:dyDescent="0.2">
      <c r="A2474" t="s">
        <v>3206</v>
      </c>
    </row>
    <row r="2475" spans="1:1" x14ac:dyDescent="0.2">
      <c r="A2475" t="s">
        <v>3207</v>
      </c>
    </row>
    <row r="2476" spans="1:1" x14ac:dyDescent="0.2">
      <c r="A2476" t="s">
        <v>3208</v>
      </c>
    </row>
    <row r="2477" spans="1:1" x14ac:dyDescent="0.2">
      <c r="A2477" t="s">
        <v>3209</v>
      </c>
    </row>
    <row r="2478" spans="1:1" x14ac:dyDescent="0.2">
      <c r="A2478" s="10" t="s">
        <v>7655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12"/>
  <sheetViews>
    <sheetView topLeftCell="A2573" workbookViewId="0">
      <selection sqref="A1:A2612"/>
    </sheetView>
  </sheetViews>
  <sheetFormatPr baseColWidth="10" defaultRowHeight="16" x14ac:dyDescent="0.2"/>
  <sheetData>
    <row r="1" spans="1:1" x14ac:dyDescent="0.2">
      <c r="A1" t="s">
        <v>3210</v>
      </c>
    </row>
    <row r="2" spans="1:1" x14ac:dyDescent="0.2">
      <c r="A2" t="s">
        <v>3211</v>
      </c>
    </row>
    <row r="3" spans="1:1" x14ac:dyDescent="0.2">
      <c r="A3" t="s">
        <v>3212</v>
      </c>
    </row>
    <row r="4" spans="1:1" x14ac:dyDescent="0.2">
      <c r="A4" t="s">
        <v>3213</v>
      </c>
    </row>
    <row r="5" spans="1:1" x14ac:dyDescent="0.2">
      <c r="A5" t="s">
        <v>3214</v>
      </c>
    </row>
    <row r="6" spans="1:1" x14ac:dyDescent="0.2">
      <c r="A6" t="s">
        <v>3215</v>
      </c>
    </row>
    <row r="7" spans="1:1" x14ac:dyDescent="0.2">
      <c r="A7" t="s">
        <v>3216</v>
      </c>
    </row>
    <row r="8" spans="1:1" x14ac:dyDescent="0.2">
      <c r="A8" t="s">
        <v>3217</v>
      </c>
    </row>
    <row r="9" spans="1:1" x14ac:dyDescent="0.2">
      <c r="A9" t="s">
        <v>3218</v>
      </c>
    </row>
    <row r="10" spans="1:1" x14ac:dyDescent="0.2">
      <c r="A10" t="s">
        <v>3219</v>
      </c>
    </row>
    <row r="11" spans="1:1" x14ac:dyDescent="0.2">
      <c r="A11" t="s">
        <v>3220</v>
      </c>
    </row>
    <row r="12" spans="1:1" x14ac:dyDescent="0.2">
      <c r="A12" t="s">
        <v>3221</v>
      </c>
    </row>
    <row r="13" spans="1:1" x14ac:dyDescent="0.2">
      <c r="A13" t="s">
        <v>3222</v>
      </c>
    </row>
    <row r="14" spans="1:1" x14ac:dyDescent="0.2">
      <c r="A14" t="s">
        <v>3222</v>
      </c>
    </row>
    <row r="15" spans="1:1" x14ac:dyDescent="0.2">
      <c r="A15" t="s">
        <v>3222</v>
      </c>
    </row>
    <row r="16" spans="1:1" x14ac:dyDescent="0.2">
      <c r="A16" t="s">
        <v>3222</v>
      </c>
    </row>
    <row r="17" spans="1:1" x14ac:dyDescent="0.2">
      <c r="A17" t="s">
        <v>3223</v>
      </c>
    </row>
    <row r="18" spans="1:1" x14ac:dyDescent="0.2">
      <c r="A18" t="s">
        <v>3224</v>
      </c>
    </row>
    <row r="19" spans="1:1" x14ac:dyDescent="0.2">
      <c r="A19" t="s">
        <v>3225</v>
      </c>
    </row>
    <row r="20" spans="1:1" x14ac:dyDescent="0.2">
      <c r="A20" t="s">
        <v>3226</v>
      </c>
    </row>
    <row r="21" spans="1:1" x14ac:dyDescent="0.2">
      <c r="A21" t="s">
        <v>3227</v>
      </c>
    </row>
    <row r="22" spans="1:1" x14ac:dyDescent="0.2">
      <c r="A22" t="s">
        <v>3228</v>
      </c>
    </row>
    <row r="23" spans="1:1" x14ac:dyDescent="0.2">
      <c r="A23" t="s">
        <v>3229</v>
      </c>
    </row>
    <row r="24" spans="1:1" x14ac:dyDescent="0.2">
      <c r="A24" t="s">
        <v>3230</v>
      </c>
    </row>
    <row r="25" spans="1:1" x14ac:dyDescent="0.2">
      <c r="A25" t="s">
        <v>3231</v>
      </c>
    </row>
    <row r="26" spans="1:1" x14ac:dyDescent="0.2">
      <c r="A26" t="s">
        <v>3230</v>
      </c>
    </row>
    <row r="27" spans="1:1" x14ac:dyDescent="0.2">
      <c r="A27" t="s">
        <v>3232</v>
      </c>
    </row>
    <row r="28" spans="1:1" x14ac:dyDescent="0.2">
      <c r="A28" t="s">
        <v>3233</v>
      </c>
    </row>
    <row r="29" spans="1:1" x14ac:dyDescent="0.2">
      <c r="A29" t="s">
        <v>3234</v>
      </c>
    </row>
    <row r="30" spans="1:1" x14ac:dyDescent="0.2">
      <c r="A30" t="s">
        <v>3234</v>
      </c>
    </row>
    <row r="31" spans="1:1" x14ac:dyDescent="0.2">
      <c r="A31" t="s">
        <v>3235</v>
      </c>
    </row>
    <row r="32" spans="1:1" x14ac:dyDescent="0.2">
      <c r="A32" t="s">
        <v>3235</v>
      </c>
    </row>
    <row r="33" spans="1:1" x14ac:dyDescent="0.2">
      <c r="A33" t="s">
        <v>3236</v>
      </c>
    </row>
    <row r="34" spans="1:1" x14ac:dyDescent="0.2">
      <c r="A34" t="s">
        <v>3236</v>
      </c>
    </row>
    <row r="35" spans="1:1" x14ac:dyDescent="0.2">
      <c r="A35" t="s">
        <v>3230</v>
      </c>
    </row>
    <row r="36" spans="1:1" x14ac:dyDescent="0.2">
      <c r="A36" t="s">
        <v>3237</v>
      </c>
    </row>
    <row r="37" spans="1:1" x14ac:dyDescent="0.2">
      <c r="A37" t="s">
        <v>3237</v>
      </c>
    </row>
    <row r="38" spans="1:1" x14ac:dyDescent="0.2">
      <c r="A38" t="s">
        <v>3238</v>
      </c>
    </row>
    <row r="39" spans="1:1" x14ac:dyDescent="0.2">
      <c r="A39" t="s">
        <v>3238</v>
      </c>
    </row>
    <row r="40" spans="1:1" x14ac:dyDescent="0.2">
      <c r="A40" t="s">
        <v>3239</v>
      </c>
    </row>
    <row r="41" spans="1:1" x14ac:dyDescent="0.2">
      <c r="A41" t="s">
        <v>3239</v>
      </c>
    </row>
    <row r="42" spans="1:1" x14ac:dyDescent="0.2">
      <c r="A42" t="s">
        <v>3240</v>
      </c>
    </row>
    <row r="43" spans="1:1" x14ac:dyDescent="0.2">
      <c r="A43" t="s">
        <v>3240</v>
      </c>
    </row>
    <row r="44" spans="1:1" x14ac:dyDescent="0.2">
      <c r="A44" t="s">
        <v>3241</v>
      </c>
    </row>
    <row r="45" spans="1:1" x14ac:dyDescent="0.2">
      <c r="A45" t="s">
        <v>3241</v>
      </c>
    </row>
    <row r="46" spans="1:1" x14ac:dyDescent="0.2">
      <c r="A46" t="s">
        <v>3242</v>
      </c>
    </row>
    <row r="47" spans="1:1" x14ac:dyDescent="0.2">
      <c r="A47" t="s">
        <v>3243</v>
      </c>
    </row>
    <row r="48" spans="1:1" x14ac:dyDescent="0.2">
      <c r="A48" t="s">
        <v>3243</v>
      </c>
    </row>
    <row r="49" spans="1:1" x14ac:dyDescent="0.2">
      <c r="A49" t="s">
        <v>3244</v>
      </c>
    </row>
    <row r="50" spans="1:1" x14ac:dyDescent="0.2">
      <c r="A50" t="s">
        <v>3245</v>
      </c>
    </row>
    <row r="51" spans="1:1" x14ac:dyDescent="0.2">
      <c r="A51" t="s">
        <v>3246</v>
      </c>
    </row>
    <row r="52" spans="1:1" x14ac:dyDescent="0.2">
      <c r="A52" t="s">
        <v>3247</v>
      </c>
    </row>
    <row r="53" spans="1:1" x14ac:dyDescent="0.2">
      <c r="A53" t="s">
        <v>3248</v>
      </c>
    </row>
    <row r="54" spans="1:1" x14ac:dyDescent="0.2">
      <c r="A54" t="s">
        <v>3249</v>
      </c>
    </row>
    <row r="55" spans="1:1" x14ac:dyDescent="0.2">
      <c r="A55" t="s">
        <v>3250</v>
      </c>
    </row>
    <row r="56" spans="1:1" x14ac:dyDescent="0.2">
      <c r="A56" t="s">
        <v>3251</v>
      </c>
    </row>
    <row r="57" spans="1:1" x14ac:dyDescent="0.2">
      <c r="A57" t="s">
        <v>3252</v>
      </c>
    </row>
    <row r="58" spans="1:1" x14ac:dyDescent="0.2">
      <c r="A58" t="s">
        <v>3253</v>
      </c>
    </row>
    <row r="59" spans="1:1" x14ac:dyDescent="0.2">
      <c r="A59" t="s">
        <v>3253</v>
      </c>
    </row>
    <row r="60" spans="1:1" x14ac:dyDescent="0.2">
      <c r="A60" t="s">
        <v>3254</v>
      </c>
    </row>
    <row r="61" spans="1:1" x14ac:dyDescent="0.2">
      <c r="A61" t="s">
        <v>3254</v>
      </c>
    </row>
    <row r="62" spans="1:1" x14ac:dyDescent="0.2">
      <c r="A62" t="s">
        <v>3255</v>
      </c>
    </row>
    <row r="63" spans="1:1" x14ac:dyDescent="0.2">
      <c r="A63" t="s">
        <v>3256</v>
      </c>
    </row>
    <row r="64" spans="1:1" x14ac:dyDescent="0.2">
      <c r="A64" t="s">
        <v>3257</v>
      </c>
    </row>
    <row r="65" spans="1:1" x14ac:dyDescent="0.2">
      <c r="A65" t="s">
        <v>3258</v>
      </c>
    </row>
    <row r="66" spans="1:1" x14ac:dyDescent="0.2">
      <c r="A66" t="s">
        <v>3259</v>
      </c>
    </row>
    <row r="67" spans="1:1" x14ac:dyDescent="0.2">
      <c r="A67" t="s">
        <v>3260</v>
      </c>
    </row>
    <row r="68" spans="1:1" x14ac:dyDescent="0.2">
      <c r="A68" t="s">
        <v>3261</v>
      </c>
    </row>
    <row r="69" spans="1:1" x14ac:dyDescent="0.2">
      <c r="A69" t="s">
        <v>3262</v>
      </c>
    </row>
    <row r="70" spans="1:1" x14ac:dyDescent="0.2">
      <c r="A70" t="s">
        <v>3263</v>
      </c>
    </row>
    <row r="71" spans="1:1" x14ac:dyDescent="0.2">
      <c r="A71" t="s">
        <v>3264</v>
      </c>
    </row>
    <row r="72" spans="1:1" x14ac:dyDescent="0.2">
      <c r="A72" t="s">
        <v>3265</v>
      </c>
    </row>
    <row r="73" spans="1:1" x14ac:dyDescent="0.2">
      <c r="A73" t="s">
        <v>3266</v>
      </c>
    </row>
    <row r="74" spans="1:1" x14ac:dyDescent="0.2">
      <c r="A74" t="s">
        <v>3267</v>
      </c>
    </row>
    <row r="75" spans="1:1" x14ac:dyDescent="0.2">
      <c r="A75" t="s">
        <v>3268</v>
      </c>
    </row>
    <row r="76" spans="1:1" x14ac:dyDescent="0.2">
      <c r="A76" t="s">
        <v>3269</v>
      </c>
    </row>
    <row r="77" spans="1:1" x14ac:dyDescent="0.2">
      <c r="A77" t="s">
        <v>3270</v>
      </c>
    </row>
    <row r="78" spans="1:1" x14ac:dyDescent="0.2">
      <c r="A78" t="s">
        <v>3271</v>
      </c>
    </row>
    <row r="79" spans="1:1" x14ac:dyDescent="0.2">
      <c r="A79" t="s">
        <v>3272</v>
      </c>
    </row>
    <row r="80" spans="1:1" x14ac:dyDescent="0.2">
      <c r="A80" t="s">
        <v>3273</v>
      </c>
    </row>
    <row r="81" spans="1:1" x14ac:dyDescent="0.2">
      <c r="A81" t="s">
        <v>3274</v>
      </c>
    </row>
    <row r="82" spans="1:1" x14ac:dyDescent="0.2">
      <c r="A82" t="s">
        <v>3275</v>
      </c>
    </row>
    <row r="83" spans="1:1" x14ac:dyDescent="0.2">
      <c r="A83" t="s">
        <v>3276</v>
      </c>
    </row>
    <row r="84" spans="1:1" x14ac:dyDescent="0.2">
      <c r="A84" t="s">
        <v>3277</v>
      </c>
    </row>
    <row r="85" spans="1:1" x14ac:dyDescent="0.2">
      <c r="A85" t="s">
        <v>3278</v>
      </c>
    </row>
    <row r="86" spans="1:1" x14ac:dyDescent="0.2">
      <c r="A86" t="s">
        <v>3279</v>
      </c>
    </row>
    <row r="87" spans="1:1" x14ac:dyDescent="0.2">
      <c r="A87" t="s">
        <v>3280</v>
      </c>
    </row>
    <row r="88" spans="1:1" x14ac:dyDescent="0.2">
      <c r="A88" t="s">
        <v>3281</v>
      </c>
    </row>
    <row r="89" spans="1:1" x14ac:dyDescent="0.2">
      <c r="A89" t="s">
        <v>3282</v>
      </c>
    </row>
    <row r="90" spans="1:1" x14ac:dyDescent="0.2">
      <c r="A90" t="s">
        <v>3283</v>
      </c>
    </row>
    <row r="91" spans="1:1" x14ac:dyDescent="0.2">
      <c r="A91" t="s">
        <v>3284</v>
      </c>
    </row>
    <row r="92" spans="1:1" x14ac:dyDescent="0.2">
      <c r="A92" t="s">
        <v>3285</v>
      </c>
    </row>
    <row r="93" spans="1:1" x14ac:dyDescent="0.2">
      <c r="A93" t="s">
        <v>3286</v>
      </c>
    </row>
    <row r="94" spans="1:1" x14ac:dyDescent="0.2">
      <c r="A94" t="s">
        <v>3287</v>
      </c>
    </row>
    <row r="95" spans="1:1" x14ac:dyDescent="0.2">
      <c r="A95" t="s">
        <v>3288</v>
      </c>
    </row>
    <row r="96" spans="1:1" x14ac:dyDescent="0.2">
      <c r="A96" t="s">
        <v>3289</v>
      </c>
    </row>
    <row r="97" spans="1:1" x14ac:dyDescent="0.2">
      <c r="A97" t="s">
        <v>3290</v>
      </c>
    </row>
    <row r="98" spans="1:1" x14ac:dyDescent="0.2">
      <c r="A98" t="s">
        <v>3291</v>
      </c>
    </row>
    <row r="99" spans="1:1" x14ac:dyDescent="0.2">
      <c r="A99" t="s">
        <v>3292</v>
      </c>
    </row>
    <row r="100" spans="1:1" x14ac:dyDescent="0.2">
      <c r="A100" t="s">
        <v>3293</v>
      </c>
    </row>
    <row r="101" spans="1:1" x14ac:dyDescent="0.2">
      <c r="A101" t="s">
        <v>3294</v>
      </c>
    </row>
    <row r="102" spans="1:1" x14ac:dyDescent="0.2">
      <c r="A102" t="s">
        <v>3295</v>
      </c>
    </row>
    <row r="103" spans="1:1" x14ac:dyDescent="0.2">
      <c r="A103" t="s">
        <v>3296</v>
      </c>
    </row>
    <row r="104" spans="1:1" x14ac:dyDescent="0.2">
      <c r="A104" t="s">
        <v>3297</v>
      </c>
    </row>
    <row r="105" spans="1:1" x14ac:dyDescent="0.2">
      <c r="A105" t="s">
        <v>3298</v>
      </c>
    </row>
    <row r="106" spans="1:1" x14ac:dyDescent="0.2">
      <c r="A106" t="s">
        <v>3299</v>
      </c>
    </row>
    <row r="107" spans="1:1" x14ac:dyDescent="0.2">
      <c r="A107" t="s">
        <v>3300</v>
      </c>
    </row>
    <row r="108" spans="1:1" x14ac:dyDescent="0.2">
      <c r="A108" t="s">
        <v>3301</v>
      </c>
    </row>
    <row r="109" spans="1:1" x14ac:dyDescent="0.2">
      <c r="A109" t="s">
        <v>3302</v>
      </c>
    </row>
    <row r="110" spans="1:1" x14ac:dyDescent="0.2">
      <c r="A110" t="s">
        <v>3303</v>
      </c>
    </row>
    <row r="111" spans="1:1" x14ac:dyDescent="0.2">
      <c r="A111" t="s">
        <v>3304</v>
      </c>
    </row>
    <row r="112" spans="1:1" x14ac:dyDescent="0.2">
      <c r="A112" t="s">
        <v>3305</v>
      </c>
    </row>
    <row r="113" spans="1:1" x14ac:dyDescent="0.2">
      <c r="A113" t="s">
        <v>3306</v>
      </c>
    </row>
    <row r="114" spans="1:1" x14ac:dyDescent="0.2">
      <c r="A114" t="s">
        <v>3307</v>
      </c>
    </row>
    <row r="115" spans="1:1" x14ac:dyDescent="0.2">
      <c r="A115" t="s">
        <v>3308</v>
      </c>
    </row>
    <row r="116" spans="1:1" x14ac:dyDescent="0.2">
      <c r="A116" t="s">
        <v>3309</v>
      </c>
    </row>
    <row r="117" spans="1:1" x14ac:dyDescent="0.2">
      <c r="A117" t="s">
        <v>3310</v>
      </c>
    </row>
    <row r="118" spans="1:1" x14ac:dyDescent="0.2">
      <c r="A118" t="s">
        <v>3311</v>
      </c>
    </row>
    <row r="119" spans="1:1" x14ac:dyDescent="0.2">
      <c r="A119" t="s">
        <v>3312</v>
      </c>
    </row>
    <row r="120" spans="1:1" x14ac:dyDescent="0.2">
      <c r="A120" t="s">
        <v>3313</v>
      </c>
    </row>
    <row r="121" spans="1:1" x14ac:dyDescent="0.2">
      <c r="A121" t="s">
        <v>3314</v>
      </c>
    </row>
    <row r="122" spans="1:1" x14ac:dyDescent="0.2">
      <c r="A122" t="s">
        <v>3315</v>
      </c>
    </row>
    <row r="123" spans="1:1" x14ac:dyDescent="0.2">
      <c r="A123" t="s">
        <v>3316</v>
      </c>
    </row>
    <row r="124" spans="1:1" x14ac:dyDescent="0.2">
      <c r="A124" t="s">
        <v>3317</v>
      </c>
    </row>
    <row r="125" spans="1:1" x14ac:dyDescent="0.2">
      <c r="A125" t="s">
        <v>3318</v>
      </c>
    </row>
    <row r="126" spans="1:1" x14ac:dyDescent="0.2">
      <c r="A126" t="s">
        <v>3319</v>
      </c>
    </row>
    <row r="127" spans="1:1" x14ac:dyDescent="0.2">
      <c r="A127" t="s">
        <v>3320</v>
      </c>
    </row>
    <row r="128" spans="1:1" x14ac:dyDescent="0.2">
      <c r="A128" t="s">
        <v>3321</v>
      </c>
    </row>
    <row r="129" spans="1:1" x14ac:dyDescent="0.2">
      <c r="A129" t="s">
        <v>3322</v>
      </c>
    </row>
    <row r="130" spans="1:1" x14ac:dyDescent="0.2">
      <c r="A130" t="s">
        <v>3323</v>
      </c>
    </row>
    <row r="131" spans="1:1" x14ac:dyDescent="0.2">
      <c r="A131" t="s">
        <v>3324</v>
      </c>
    </row>
    <row r="132" spans="1:1" x14ac:dyDescent="0.2">
      <c r="A132" t="s">
        <v>3325</v>
      </c>
    </row>
    <row r="133" spans="1:1" x14ac:dyDescent="0.2">
      <c r="A133" t="s">
        <v>3326</v>
      </c>
    </row>
    <row r="134" spans="1:1" x14ac:dyDescent="0.2">
      <c r="A134" t="s">
        <v>3327</v>
      </c>
    </row>
    <row r="135" spans="1:1" x14ac:dyDescent="0.2">
      <c r="A135" t="s">
        <v>3328</v>
      </c>
    </row>
    <row r="136" spans="1:1" x14ac:dyDescent="0.2">
      <c r="A136" t="s">
        <v>3329</v>
      </c>
    </row>
    <row r="137" spans="1:1" x14ac:dyDescent="0.2">
      <c r="A137" t="s">
        <v>3330</v>
      </c>
    </row>
    <row r="138" spans="1:1" x14ac:dyDescent="0.2">
      <c r="A138" t="s">
        <v>3331</v>
      </c>
    </row>
    <row r="139" spans="1:1" x14ac:dyDescent="0.2">
      <c r="A139" t="s">
        <v>3332</v>
      </c>
    </row>
    <row r="140" spans="1:1" x14ac:dyDescent="0.2">
      <c r="A140" t="s">
        <v>3333</v>
      </c>
    </row>
    <row r="141" spans="1:1" x14ac:dyDescent="0.2">
      <c r="A141" t="s">
        <v>3334</v>
      </c>
    </row>
    <row r="142" spans="1:1" x14ac:dyDescent="0.2">
      <c r="A142" t="s">
        <v>3335</v>
      </c>
    </row>
    <row r="143" spans="1:1" x14ac:dyDescent="0.2">
      <c r="A143" t="s">
        <v>3336</v>
      </c>
    </row>
    <row r="144" spans="1:1" x14ac:dyDescent="0.2">
      <c r="A144" t="s">
        <v>3337</v>
      </c>
    </row>
    <row r="145" spans="1:1" x14ac:dyDescent="0.2">
      <c r="A145" t="s">
        <v>3338</v>
      </c>
    </row>
    <row r="146" spans="1:1" x14ac:dyDescent="0.2">
      <c r="A146" t="s">
        <v>3339</v>
      </c>
    </row>
    <row r="147" spans="1:1" x14ac:dyDescent="0.2">
      <c r="A147" t="s">
        <v>3340</v>
      </c>
    </row>
    <row r="148" spans="1:1" x14ac:dyDescent="0.2">
      <c r="A148" t="s">
        <v>3341</v>
      </c>
    </row>
    <row r="149" spans="1:1" x14ac:dyDescent="0.2">
      <c r="A149" t="s">
        <v>3342</v>
      </c>
    </row>
    <row r="150" spans="1:1" x14ac:dyDescent="0.2">
      <c r="A150" t="s">
        <v>3343</v>
      </c>
    </row>
    <row r="151" spans="1:1" x14ac:dyDescent="0.2">
      <c r="A151" t="s">
        <v>3344</v>
      </c>
    </row>
    <row r="152" spans="1:1" x14ac:dyDescent="0.2">
      <c r="A152" t="s">
        <v>3345</v>
      </c>
    </row>
    <row r="153" spans="1:1" x14ac:dyDescent="0.2">
      <c r="A153" t="s">
        <v>3346</v>
      </c>
    </row>
    <row r="154" spans="1:1" x14ac:dyDescent="0.2">
      <c r="A154" t="s">
        <v>3346</v>
      </c>
    </row>
    <row r="155" spans="1:1" x14ac:dyDescent="0.2">
      <c r="A155" t="s">
        <v>3347</v>
      </c>
    </row>
    <row r="156" spans="1:1" x14ac:dyDescent="0.2">
      <c r="A156" t="s">
        <v>3348</v>
      </c>
    </row>
    <row r="157" spans="1:1" x14ac:dyDescent="0.2">
      <c r="A157" t="s">
        <v>3349</v>
      </c>
    </row>
    <row r="158" spans="1:1" x14ac:dyDescent="0.2">
      <c r="A158" t="s">
        <v>3350</v>
      </c>
    </row>
    <row r="159" spans="1:1" x14ac:dyDescent="0.2">
      <c r="A159" t="s">
        <v>3351</v>
      </c>
    </row>
    <row r="160" spans="1:1" x14ac:dyDescent="0.2">
      <c r="A160" t="s">
        <v>3352</v>
      </c>
    </row>
    <row r="161" spans="1:1" x14ac:dyDescent="0.2">
      <c r="A161" t="s">
        <v>3353</v>
      </c>
    </row>
    <row r="162" spans="1:1" x14ac:dyDescent="0.2">
      <c r="A162" t="s">
        <v>3354</v>
      </c>
    </row>
    <row r="163" spans="1:1" x14ac:dyDescent="0.2">
      <c r="A163" t="s">
        <v>3355</v>
      </c>
    </row>
    <row r="164" spans="1:1" x14ac:dyDescent="0.2">
      <c r="A164" t="s">
        <v>3356</v>
      </c>
    </row>
    <row r="165" spans="1:1" x14ac:dyDescent="0.2">
      <c r="A165" t="s">
        <v>3357</v>
      </c>
    </row>
    <row r="166" spans="1:1" x14ac:dyDescent="0.2">
      <c r="A166" t="s">
        <v>3358</v>
      </c>
    </row>
    <row r="167" spans="1:1" x14ac:dyDescent="0.2">
      <c r="A167" t="s">
        <v>3359</v>
      </c>
    </row>
    <row r="168" spans="1:1" x14ac:dyDescent="0.2">
      <c r="A168" t="s">
        <v>3360</v>
      </c>
    </row>
    <row r="169" spans="1:1" x14ac:dyDescent="0.2">
      <c r="A169" t="s">
        <v>3361</v>
      </c>
    </row>
    <row r="170" spans="1:1" x14ac:dyDescent="0.2">
      <c r="A170" t="s">
        <v>3362</v>
      </c>
    </row>
    <row r="171" spans="1:1" x14ac:dyDescent="0.2">
      <c r="A171" t="s">
        <v>3363</v>
      </c>
    </row>
    <row r="172" spans="1:1" x14ac:dyDescent="0.2">
      <c r="A172" t="s">
        <v>3364</v>
      </c>
    </row>
    <row r="173" spans="1:1" x14ac:dyDescent="0.2">
      <c r="A173" t="s">
        <v>3365</v>
      </c>
    </row>
    <row r="174" spans="1:1" x14ac:dyDescent="0.2">
      <c r="A174" t="s">
        <v>3366</v>
      </c>
    </row>
    <row r="175" spans="1:1" x14ac:dyDescent="0.2">
      <c r="A175" t="s">
        <v>3367</v>
      </c>
    </row>
    <row r="176" spans="1:1" x14ac:dyDescent="0.2">
      <c r="A176" t="s">
        <v>3368</v>
      </c>
    </row>
    <row r="177" spans="1:1" x14ac:dyDescent="0.2">
      <c r="A177" t="s">
        <v>3369</v>
      </c>
    </row>
    <row r="178" spans="1:1" x14ac:dyDescent="0.2">
      <c r="A178" t="s">
        <v>3370</v>
      </c>
    </row>
    <row r="179" spans="1:1" x14ac:dyDescent="0.2">
      <c r="A179" t="s">
        <v>3371</v>
      </c>
    </row>
    <row r="180" spans="1:1" x14ac:dyDescent="0.2">
      <c r="A180" t="s">
        <v>3372</v>
      </c>
    </row>
    <row r="181" spans="1:1" x14ac:dyDescent="0.2">
      <c r="A181" t="s">
        <v>3373</v>
      </c>
    </row>
    <row r="182" spans="1:1" x14ac:dyDescent="0.2">
      <c r="A182" t="s">
        <v>3374</v>
      </c>
    </row>
    <row r="183" spans="1:1" x14ac:dyDescent="0.2">
      <c r="A183" t="s">
        <v>3375</v>
      </c>
    </row>
    <row r="184" spans="1:1" x14ac:dyDescent="0.2">
      <c r="A184" t="s">
        <v>3376</v>
      </c>
    </row>
    <row r="185" spans="1:1" x14ac:dyDescent="0.2">
      <c r="A185" t="s">
        <v>3377</v>
      </c>
    </row>
    <row r="186" spans="1:1" x14ac:dyDescent="0.2">
      <c r="A186" t="s">
        <v>3378</v>
      </c>
    </row>
    <row r="187" spans="1:1" x14ac:dyDescent="0.2">
      <c r="A187" t="s">
        <v>3379</v>
      </c>
    </row>
    <row r="188" spans="1:1" x14ac:dyDescent="0.2">
      <c r="A188" t="s">
        <v>3380</v>
      </c>
    </row>
    <row r="189" spans="1:1" x14ac:dyDescent="0.2">
      <c r="A189" t="s">
        <v>3381</v>
      </c>
    </row>
    <row r="190" spans="1:1" x14ac:dyDescent="0.2">
      <c r="A190" t="s">
        <v>3382</v>
      </c>
    </row>
    <row r="191" spans="1:1" x14ac:dyDescent="0.2">
      <c r="A191" t="s">
        <v>3383</v>
      </c>
    </row>
    <row r="192" spans="1:1" x14ac:dyDescent="0.2">
      <c r="A192" t="s">
        <v>3384</v>
      </c>
    </row>
    <row r="193" spans="1:1" x14ac:dyDescent="0.2">
      <c r="A193" t="s">
        <v>3385</v>
      </c>
    </row>
    <row r="194" spans="1:1" x14ac:dyDescent="0.2">
      <c r="A194" t="s">
        <v>3386</v>
      </c>
    </row>
    <row r="195" spans="1:1" x14ac:dyDescent="0.2">
      <c r="A195" t="s">
        <v>3387</v>
      </c>
    </row>
    <row r="196" spans="1:1" x14ac:dyDescent="0.2">
      <c r="A196" t="s">
        <v>3388</v>
      </c>
    </row>
    <row r="197" spans="1:1" x14ac:dyDescent="0.2">
      <c r="A197" t="s">
        <v>3389</v>
      </c>
    </row>
    <row r="198" spans="1:1" x14ac:dyDescent="0.2">
      <c r="A198" t="s">
        <v>3390</v>
      </c>
    </row>
    <row r="199" spans="1:1" x14ac:dyDescent="0.2">
      <c r="A199" t="s">
        <v>3391</v>
      </c>
    </row>
    <row r="200" spans="1:1" x14ac:dyDescent="0.2">
      <c r="A200" t="s">
        <v>3392</v>
      </c>
    </row>
    <row r="201" spans="1:1" x14ac:dyDescent="0.2">
      <c r="A201" t="s">
        <v>3393</v>
      </c>
    </row>
    <row r="202" spans="1:1" x14ac:dyDescent="0.2">
      <c r="A202" t="s">
        <v>3394</v>
      </c>
    </row>
    <row r="203" spans="1:1" x14ac:dyDescent="0.2">
      <c r="A203" t="s">
        <v>3395</v>
      </c>
    </row>
    <row r="204" spans="1:1" x14ac:dyDescent="0.2">
      <c r="A204" t="s">
        <v>3396</v>
      </c>
    </row>
    <row r="205" spans="1:1" x14ac:dyDescent="0.2">
      <c r="A205" t="s">
        <v>3397</v>
      </c>
    </row>
    <row r="206" spans="1:1" x14ac:dyDescent="0.2">
      <c r="A206" t="s">
        <v>3398</v>
      </c>
    </row>
    <row r="207" spans="1:1" x14ac:dyDescent="0.2">
      <c r="A207" t="s">
        <v>3399</v>
      </c>
    </row>
    <row r="208" spans="1:1" x14ac:dyDescent="0.2">
      <c r="A208" t="s">
        <v>3400</v>
      </c>
    </row>
    <row r="209" spans="1:1" x14ac:dyDescent="0.2">
      <c r="A209" t="s">
        <v>3401</v>
      </c>
    </row>
    <row r="210" spans="1:1" x14ac:dyDescent="0.2">
      <c r="A210" t="s">
        <v>3402</v>
      </c>
    </row>
    <row r="211" spans="1:1" x14ac:dyDescent="0.2">
      <c r="A211" t="s">
        <v>3403</v>
      </c>
    </row>
    <row r="212" spans="1:1" x14ac:dyDescent="0.2">
      <c r="A212" t="s">
        <v>3404</v>
      </c>
    </row>
    <row r="213" spans="1:1" x14ac:dyDescent="0.2">
      <c r="A213" t="s">
        <v>3405</v>
      </c>
    </row>
    <row r="214" spans="1:1" x14ac:dyDescent="0.2">
      <c r="A214" t="s">
        <v>3406</v>
      </c>
    </row>
    <row r="215" spans="1:1" x14ac:dyDescent="0.2">
      <c r="A215" t="s">
        <v>3407</v>
      </c>
    </row>
    <row r="216" spans="1:1" x14ac:dyDescent="0.2">
      <c r="A216" t="s">
        <v>3408</v>
      </c>
    </row>
    <row r="217" spans="1:1" x14ac:dyDescent="0.2">
      <c r="A217" t="s">
        <v>3409</v>
      </c>
    </row>
    <row r="218" spans="1:1" x14ac:dyDescent="0.2">
      <c r="A218" t="s">
        <v>3410</v>
      </c>
    </row>
    <row r="219" spans="1:1" x14ac:dyDescent="0.2">
      <c r="A219" t="s">
        <v>3411</v>
      </c>
    </row>
    <row r="220" spans="1:1" x14ac:dyDescent="0.2">
      <c r="A220" t="s">
        <v>3412</v>
      </c>
    </row>
    <row r="221" spans="1:1" x14ac:dyDescent="0.2">
      <c r="A221" t="s">
        <v>3413</v>
      </c>
    </row>
    <row r="222" spans="1:1" x14ac:dyDescent="0.2">
      <c r="A222" t="s">
        <v>3414</v>
      </c>
    </row>
    <row r="223" spans="1:1" x14ac:dyDescent="0.2">
      <c r="A223" t="s">
        <v>3415</v>
      </c>
    </row>
    <row r="224" spans="1:1" x14ac:dyDescent="0.2">
      <c r="A224" t="s">
        <v>3416</v>
      </c>
    </row>
    <row r="225" spans="1:1" x14ac:dyDescent="0.2">
      <c r="A225" t="s">
        <v>3417</v>
      </c>
    </row>
    <row r="226" spans="1:1" x14ac:dyDescent="0.2">
      <c r="A226" t="s">
        <v>3418</v>
      </c>
    </row>
    <row r="227" spans="1:1" x14ac:dyDescent="0.2">
      <c r="A227" t="s">
        <v>3419</v>
      </c>
    </row>
    <row r="228" spans="1:1" x14ac:dyDescent="0.2">
      <c r="A228" t="s">
        <v>3420</v>
      </c>
    </row>
    <row r="229" spans="1:1" x14ac:dyDescent="0.2">
      <c r="A229" t="s">
        <v>3421</v>
      </c>
    </row>
    <row r="230" spans="1:1" x14ac:dyDescent="0.2">
      <c r="A230" t="s">
        <v>3422</v>
      </c>
    </row>
    <row r="231" spans="1:1" x14ac:dyDescent="0.2">
      <c r="A231" t="s">
        <v>3423</v>
      </c>
    </row>
    <row r="232" spans="1:1" x14ac:dyDescent="0.2">
      <c r="A232" t="s">
        <v>3424</v>
      </c>
    </row>
    <row r="233" spans="1:1" x14ac:dyDescent="0.2">
      <c r="A233" t="s">
        <v>3425</v>
      </c>
    </row>
    <row r="234" spans="1:1" x14ac:dyDescent="0.2">
      <c r="A234" t="s">
        <v>3426</v>
      </c>
    </row>
    <row r="235" spans="1:1" x14ac:dyDescent="0.2">
      <c r="A235" t="s">
        <v>3427</v>
      </c>
    </row>
    <row r="236" spans="1:1" x14ac:dyDescent="0.2">
      <c r="A236" t="s">
        <v>3428</v>
      </c>
    </row>
    <row r="237" spans="1:1" x14ac:dyDescent="0.2">
      <c r="A237" t="s">
        <v>3429</v>
      </c>
    </row>
    <row r="238" spans="1:1" x14ac:dyDescent="0.2">
      <c r="A238" t="s">
        <v>3430</v>
      </c>
    </row>
    <row r="239" spans="1:1" x14ac:dyDescent="0.2">
      <c r="A239" t="s">
        <v>3431</v>
      </c>
    </row>
    <row r="240" spans="1:1" x14ac:dyDescent="0.2">
      <c r="A240" t="s">
        <v>3432</v>
      </c>
    </row>
    <row r="241" spans="1:1" x14ac:dyDescent="0.2">
      <c r="A241" t="s">
        <v>3433</v>
      </c>
    </row>
    <row r="242" spans="1:1" x14ac:dyDescent="0.2">
      <c r="A242" t="s">
        <v>3434</v>
      </c>
    </row>
    <row r="243" spans="1:1" x14ac:dyDescent="0.2">
      <c r="A243" t="s">
        <v>3435</v>
      </c>
    </row>
    <row r="244" spans="1:1" x14ac:dyDescent="0.2">
      <c r="A244" t="s">
        <v>3436</v>
      </c>
    </row>
    <row r="245" spans="1:1" x14ac:dyDescent="0.2">
      <c r="A245" t="s">
        <v>3437</v>
      </c>
    </row>
    <row r="246" spans="1:1" x14ac:dyDescent="0.2">
      <c r="A246" t="s">
        <v>3438</v>
      </c>
    </row>
    <row r="247" spans="1:1" x14ac:dyDescent="0.2">
      <c r="A247" t="s">
        <v>3439</v>
      </c>
    </row>
    <row r="248" spans="1:1" x14ac:dyDescent="0.2">
      <c r="A248" t="s">
        <v>3440</v>
      </c>
    </row>
    <row r="249" spans="1:1" x14ac:dyDescent="0.2">
      <c r="A249" t="s">
        <v>3441</v>
      </c>
    </row>
    <row r="250" spans="1:1" x14ac:dyDescent="0.2">
      <c r="A250" t="s">
        <v>3442</v>
      </c>
    </row>
    <row r="251" spans="1:1" x14ac:dyDescent="0.2">
      <c r="A251" t="s">
        <v>3443</v>
      </c>
    </row>
    <row r="252" spans="1:1" x14ac:dyDescent="0.2">
      <c r="A252" t="s">
        <v>3444</v>
      </c>
    </row>
    <row r="253" spans="1:1" x14ac:dyDescent="0.2">
      <c r="A253" t="s">
        <v>3445</v>
      </c>
    </row>
    <row r="254" spans="1:1" x14ac:dyDescent="0.2">
      <c r="A254" t="s">
        <v>3446</v>
      </c>
    </row>
    <row r="255" spans="1:1" x14ac:dyDescent="0.2">
      <c r="A255" t="s">
        <v>3447</v>
      </c>
    </row>
    <row r="256" spans="1:1" x14ac:dyDescent="0.2">
      <c r="A256" t="s">
        <v>3448</v>
      </c>
    </row>
    <row r="257" spans="1:1" x14ac:dyDescent="0.2">
      <c r="A257" t="s">
        <v>3449</v>
      </c>
    </row>
    <row r="258" spans="1:1" x14ac:dyDescent="0.2">
      <c r="A258" t="s">
        <v>3450</v>
      </c>
    </row>
    <row r="259" spans="1:1" x14ac:dyDescent="0.2">
      <c r="A259" t="s">
        <v>3451</v>
      </c>
    </row>
    <row r="260" spans="1:1" x14ac:dyDescent="0.2">
      <c r="A260" t="s">
        <v>3452</v>
      </c>
    </row>
    <row r="261" spans="1:1" x14ac:dyDescent="0.2">
      <c r="A261" t="s">
        <v>3453</v>
      </c>
    </row>
    <row r="262" spans="1:1" x14ac:dyDescent="0.2">
      <c r="A262" t="s">
        <v>3454</v>
      </c>
    </row>
    <row r="263" spans="1:1" x14ac:dyDescent="0.2">
      <c r="A263" t="s">
        <v>3455</v>
      </c>
    </row>
    <row r="264" spans="1:1" x14ac:dyDescent="0.2">
      <c r="A264" t="s">
        <v>3456</v>
      </c>
    </row>
    <row r="265" spans="1:1" x14ac:dyDescent="0.2">
      <c r="A265" t="s">
        <v>3457</v>
      </c>
    </row>
    <row r="266" spans="1:1" x14ac:dyDescent="0.2">
      <c r="A266" t="s">
        <v>3458</v>
      </c>
    </row>
    <row r="267" spans="1:1" x14ac:dyDescent="0.2">
      <c r="A267" t="s">
        <v>3459</v>
      </c>
    </row>
    <row r="268" spans="1:1" x14ac:dyDescent="0.2">
      <c r="A268" t="s">
        <v>3460</v>
      </c>
    </row>
    <row r="269" spans="1:1" x14ac:dyDescent="0.2">
      <c r="A269" t="s">
        <v>3461</v>
      </c>
    </row>
    <row r="270" spans="1:1" x14ac:dyDescent="0.2">
      <c r="A270" t="s">
        <v>3462</v>
      </c>
    </row>
    <row r="271" spans="1:1" x14ac:dyDescent="0.2">
      <c r="A271" t="s">
        <v>3463</v>
      </c>
    </row>
    <row r="272" spans="1:1" x14ac:dyDescent="0.2">
      <c r="A272" t="s">
        <v>3464</v>
      </c>
    </row>
    <row r="273" spans="1:1" x14ac:dyDescent="0.2">
      <c r="A273" t="s">
        <v>3465</v>
      </c>
    </row>
    <row r="274" spans="1:1" x14ac:dyDescent="0.2">
      <c r="A274" t="s">
        <v>3466</v>
      </c>
    </row>
    <row r="275" spans="1:1" x14ac:dyDescent="0.2">
      <c r="A275" t="s">
        <v>3467</v>
      </c>
    </row>
    <row r="276" spans="1:1" x14ac:dyDescent="0.2">
      <c r="A276" t="s">
        <v>3468</v>
      </c>
    </row>
    <row r="277" spans="1:1" x14ac:dyDescent="0.2">
      <c r="A277" t="s">
        <v>3469</v>
      </c>
    </row>
    <row r="278" spans="1:1" x14ac:dyDescent="0.2">
      <c r="A278" t="s">
        <v>3470</v>
      </c>
    </row>
    <row r="279" spans="1:1" x14ac:dyDescent="0.2">
      <c r="A279" t="s">
        <v>3471</v>
      </c>
    </row>
    <row r="280" spans="1:1" x14ac:dyDescent="0.2">
      <c r="A280" t="s">
        <v>3472</v>
      </c>
    </row>
    <row r="281" spans="1:1" x14ac:dyDescent="0.2">
      <c r="A281" t="s">
        <v>3473</v>
      </c>
    </row>
    <row r="282" spans="1:1" x14ac:dyDescent="0.2">
      <c r="A282" t="s">
        <v>3474</v>
      </c>
    </row>
    <row r="283" spans="1:1" x14ac:dyDescent="0.2">
      <c r="A283" t="s">
        <v>3475</v>
      </c>
    </row>
    <row r="284" spans="1:1" x14ac:dyDescent="0.2">
      <c r="A284" t="s">
        <v>3476</v>
      </c>
    </row>
    <row r="285" spans="1:1" x14ac:dyDescent="0.2">
      <c r="A285" t="s">
        <v>3477</v>
      </c>
    </row>
    <row r="286" spans="1:1" x14ac:dyDescent="0.2">
      <c r="A286" t="s">
        <v>3478</v>
      </c>
    </row>
    <row r="287" spans="1:1" x14ac:dyDescent="0.2">
      <c r="A287" t="s">
        <v>3479</v>
      </c>
    </row>
    <row r="288" spans="1:1" x14ac:dyDescent="0.2">
      <c r="A288" t="s">
        <v>3480</v>
      </c>
    </row>
    <row r="289" spans="1:1" x14ac:dyDescent="0.2">
      <c r="A289" t="s">
        <v>3481</v>
      </c>
    </row>
    <row r="290" spans="1:1" x14ac:dyDescent="0.2">
      <c r="A290" t="s">
        <v>3482</v>
      </c>
    </row>
    <row r="291" spans="1:1" x14ac:dyDescent="0.2">
      <c r="A291" t="s">
        <v>3483</v>
      </c>
    </row>
    <row r="292" spans="1:1" x14ac:dyDescent="0.2">
      <c r="A292" t="s">
        <v>3484</v>
      </c>
    </row>
    <row r="293" spans="1:1" x14ac:dyDescent="0.2">
      <c r="A293" t="s">
        <v>3485</v>
      </c>
    </row>
    <row r="294" spans="1:1" x14ac:dyDescent="0.2">
      <c r="A294" t="s">
        <v>3486</v>
      </c>
    </row>
    <row r="295" spans="1:1" x14ac:dyDescent="0.2">
      <c r="A295" t="s">
        <v>3487</v>
      </c>
    </row>
    <row r="296" spans="1:1" x14ac:dyDescent="0.2">
      <c r="A296" t="s">
        <v>3488</v>
      </c>
    </row>
    <row r="297" spans="1:1" x14ac:dyDescent="0.2">
      <c r="A297" t="s">
        <v>3489</v>
      </c>
    </row>
    <row r="298" spans="1:1" x14ac:dyDescent="0.2">
      <c r="A298" t="s">
        <v>3490</v>
      </c>
    </row>
    <row r="299" spans="1:1" x14ac:dyDescent="0.2">
      <c r="A299" t="s">
        <v>3491</v>
      </c>
    </row>
    <row r="300" spans="1:1" x14ac:dyDescent="0.2">
      <c r="A300" t="s">
        <v>3492</v>
      </c>
    </row>
    <row r="301" spans="1:1" x14ac:dyDescent="0.2">
      <c r="A301" t="s">
        <v>3493</v>
      </c>
    </row>
    <row r="302" spans="1:1" x14ac:dyDescent="0.2">
      <c r="A302" t="s">
        <v>3494</v>
      </c>
    </row>
    <row r="303" spans="1:1" x14ac:dyDescent="0.2">
      <c r="A303" t="s">
        <v>3495</v>
      </c>
    </row>
    <row r="304" spans="1:1" x14ac:dyDescent="0.2">
      <c r="A304" t="s">
        <v>3496</v>
      </c>
    </row>
    <row r="305" spans="1:1" x14ac:dyDescent="0.2">
      <c r="A305" t="s">
        <v>3497</v>
      </c>
    </row>
    <row r="306" spans="1:1" x14ac:dyDescent="0.2">
      <c r="A306" t="s">
        <v>3498</v>
      </c>
    </row>
    <row r="307" spans="1:1" x14ac:dyDescent="0.2">
      <c r="A307" t="s">
        <v>3499</v>
      </c>
    </row>
    <row r="308" spans="1:1" x14ac:dyDescent="0.2">
      <c r="A308" t="s">
        <v>3500</v>
      </c>
    </row>
    <row r="309" spans="1:1" x14ac:dyDescent="0.2">
      <c r="A309" t="s">
        <v>3501</v>
      </c>
    </row>
    <row r="310" spans="1:1" x14ac:dyDescent="0.2">
      <c r="A310" t="s">
        <v>3502</v>
      </c>
    </row>
    <row r="311" spans="1:1" x14ac:dyDescent="0.2">
      <c r="A311" t="s">
        <v>3503</v>
      </c>
    </row>
    <row r="312" spans="1:1" x14ac:dyDescent="0.2">
      <c r="A312" t="s">
        <v>3504</v>
      </c>
    </row>
    <row r="313" spans="1:1" x14ac:dyDescent="0.2">
      <c r="A313" t="s">
        <v>3505</v>
      </c>
    </row>
    <row r="314" spans="1:1" x14ac:dyDescent="0.2">
      <c r="A314" t="s">
        <v>3506</v>
      </c>
    </row>
    <row r="315" spans="1:1" x14ac:dyDescent="0.2">
      <c r="A315" t="s">
        <v>3507</v>
      </c>
    </row>
    <row r="316" spans="1:1" x14ac:dyDescent="0.2">
      <c r="A316" t="s">
        <v>3508</v>
      </c>
    </row>
    <row r="317" spans="1:1" x14ac:dyDescent="0.2">
      <c r="A317" t="s">
        <v>3509</v>
      </c>
    </row>
    <row r="318" spans="1:1" x14ac:dyDescent="0.2">
      <c r="A318" t="s">
        <v>3510</v>
      </c>
    </row>
    <row r="319" spans="1:1" x14ac:dyDescent="0.2">
      <c r="A319" t="s">
        <v>3511</v>
      </c>
    </row>
    <row r="320" spans="1:1" x14ac:dyDescent="0.2">
      <c r="A320" t="s">
        <v>3512</v>
      </c>
    </row>
    <row r="321" spans="1:1" x14ac:dyDescent="0.2">
      <c r="A321" t="s">
        <v>3513</v>
      </c>
    </row>
    <row r="322" spans="1:1" x14ac:dyDescent="0.2">
      <c r="A322" t="s">
        <v>3514</v>
      </c>
    </row>
    <row r="323" spans="1:1" x14ac:dyDescent="0.2">
      <c r="A323" t="s">
        <v>3515</v>
      </c>
    </row>
    <row r="324" spans="1:1" x14ac:dyDescent="0.2">
      <c r="A324" t="s">
        <v>3516</v>
      </c>
    </row>
    <row r="325" spans="1:1" x14ac:dyDescent="0.2">
      <c r="A325" t="s">
        <v>3517</v>
      </c>
    </row>
    <row r="326" spans="1:1" x14ac:dyDescent="0.2">
      <c r="A326" t="s">
        <v>3518</v>
      </c>
    </row>
    <row r="327" spans="1:1" x14ac:dyDescent="0.2">
      <c r="A327" t="s">
        <v>3519</v>
      </c>
    </row>
    <row r="328" spans="1:1" x14ac:dyDescent="0.2">
      <c r="A328" t="s">
        <v>3520</v>
      </c>
    </row>
    <row r="329" spans="1:1" x14ac:dyDescent="0.2">
      <c r="A329" t="s">
        <v>3521</v>
      </c>
    </row>
    <row r="330" spans="1:1" x14ac:dyDescent="0.2">
      <c r="A330" t="s">
        <v>3522</v>
      </c>
    </row>
    <row r="331" spans="1:1" x14ac:dyDescent="0.2">
      <c r="A331" t="s">
        <v>3523</v>
      </c>
    </row>
    <row r="332" spans="1:1" x14ac:dyDescent="0.2">
      <c r="A332" t="s">
        <v>3524</v>
      </c>
    </row>
    <row r="333" spans="1:1" x14ac:dyDescent="0.2">
      <c r="A333" t="s">
        <v>3525</v>
      </c>
    </row>
    <row r="334" spans="1:1" x14ac:dyDescent="0.2">
      <c r="A334" t="s">
        <v>3526</v>
      </c>
    </row>
    <row r="335" spans="1:1" x14ac:dyDescent="0.2">
      <c r="A335" t="s">
        <v>3527</v>
      </c>
    </row>
    <row r="336" spans="1:1" x14ac:dyDescent="0.2">
      <c r="A336" t="s">
        <v>3528</v>
      </c>
    </row>
    <row r="337" spans="1:1" x14ac:dyDescent="0.2">
      <c r="A337" t="s">
        <v>3529</v>
      </c>
    </row>
    <row r="338" spans="1:1" x14ac:dyDescent="0.2">
      <c r="A338" t="s">
        <v>3530</v>
      </c>
    </row>
    <row r="339" spans="1:1" x14ac:dyDescent="0.2">
      <c r="A339" t="s">
        <v>3531</v>
      </c>
    </row>
    <row r="340" spans="1:1" x14ac:dyDescent="0.2">
      <c r="A340" t="s">
        <v>3532</v>
      </c>
    </row>
    <row r="341" spans="1:1" x14ac:dyDescent="0.2">
      <c r="A341" t="s">
        <v>3533</v>
      </c>
    </row>
    <row r="342" spans="1:1" x14ac:dyDescent="0.2">
      <c r="A342" t="s">
        <v>3534</v>
      </c>
    </row>
    <row r="343" spans="1:1" x14ac:dyDescent="0.2">
      <c r="A343" t="s">
        <v>3535</v>
      </c>
    </row>
    <row r="344" spans="1:1" x14ac:dyDescent="0.2">
      <c r="A344" t="s">
        <v>3536</v>
      </c>
    </row>
    <row r="345" spans="1:1" x14ac:dyDescent="0.2">
      <c r="A345" t="s">
        <v>3537</v>
      </c>
    </row>
    <row r="346" spans="1:1" x14ac:dyDescent="0.2">
      <c r="A346" t="s">
        <v>3538</v>
      </c>
    </row>
    <row r="347" spans="1:1" x14ac:dyDescent="0.2">
      <c r="A347" t="s">
        <v>3539</v>
      </c>
    </row>
    <row r="348" spans="1:1" x14ac:dyDescent="0.2">
      <c r="A348" t="s">
        <v>3540</v>
      </c>
    </row>
    <row r="349" spans="1:1" x14ac:dyDescent="0.2">
      <c r="A349" t="s">
        <v>3541</v>
      </c>
    </row>
    <row r="350" spans="1:1" x14ac:dyDescent="0.2">
      <c r="A350" t="s">
        <v>3542</v>
      </c>
    </row>
    <row r="351" spans="1:1" x14ac:dyDescent="0.2">
      <c r="A351" t="s">
        <v>3543</v>
      </c>
    </row>
    <row r="352" spans="1:1" x14ac:dyDescent="0.2">
      <c r="A352" t="s">
        <v>3544</v>
      </c>
    </row>
    <row r="353" spans="1:1" x14ac:dyDescent="0.2">
      <c r="A353" t="s">
        <v>3545</v>
      </c>
    </row>
    <row r="354" spans="1:1" x14ac:dyDescent="0.2">
      <c r="A354" t="s">
        <v>3546</v>
      </c>
    </row>
    <row r="355" spans="1:1" x14ac:dyDescent="0.2">
      <c r="A355" t="s">
        <v>3547</v>
      </c>
    </row>
    <row r="356" spans="1:1" x14ac:dyDescent="0.2">
      <c r="A356" t="s">
        <v>3548</v>
      </c>
    </row>
    <row r="357" spans="1:1" x14ac:dyDescent="0.2">
      <c r="A357" t="s">
        <v>3549</v>
      </c>
    </row>
    <row r="358" spans="1:1" x14ac:dyDescent="0.2">
      <c r="A358" t="s">
        <v>3550</v>
      </c>
    </row>
    <row r="359" spans="1:1" x14ac:dyDescent="0.2">
      <c r="A359" t="s">
        <v>3551</v>
      </c>
    </row>
    <row r="360" spans="1:1" x14ac:dyDescent="0.2">
      <c r="A360" t="s">
        <v>3552</v>
      </c>
    </row>
    <row r="361" spans="1:1" x14ac:dyDescent="0.2">
      <c r="A361" t="s">
        <v>3553</v>
      </c>
    </row>
    <row r="362" spans="1:1" x14ac:dyDescent="0.2">
      <c r="A362" t="s">
        <v>3554</v>
      </c>
    </row>
    <row r="363" spans="1:1" x14ac:dyDescent="0.2">
      <c r="A363" t="s">
        <v>3555</v>
      </c>
    </row>
    <row r="364" spans="1:1" x14ac:dyDescent="0.2">
      <c r="A364" t="s">
        <v>3556</v>
      </c>
    </row>
    <row r="365" spans="1:1" x14ac:dyDescent="0.2">
      <c r="A365" t="s">
        <v>3557</v>
      </c>
    </row>
    <row r="366" spans="1:1" x14ac:dyDescent="0.2">
      <c r="A366" t="s">
        <v>3558</v>
      </c>
    </row>
    <row r="367" spans="1:1" x14ac:dyDescent="0.2">
      <c r="A367" t="s">
        <v>3559</v>
      </c>
    </row>
    <row r="368" spans="1:1" x14ac:dyDescent="0.2">
      <c r="A368" t="s">
        <v>3560</v>
      </c>
    </row>
    <row r="369" spans="1:1" x14ac:dyDescent="0.2">
      <c r="A369" t="s">
        <v>3560</v>
      </c>
    </row>
    <row r="370" spans="1:1" x14ac:dyDescent="0.2">
      <c r="A370" t="s">
        <v>3561</v>
      </c>
    </row>
    <row r="371" spans="1:1" x14ac:dyDescent="0.2">
      <c r="A371" t="s">
        <v>3562</v>
      </c>
    </row>
    <row r="372" spans="1:1" x14ac:dyDescent="0.2">
      <c r="A372" t="s">
        <v>3563</v>
      </c>
    </row>
    <row r="373" spans="1:1" x14ac:dyDescent="0.2">
      <c r="A373" t="s">
        <v>3564</v>
      </c>
    </row>
    <row r="374" spans="1:1" x14ac:dyDescent="0.2">
      <c r="A374" t="s">
        <v>3565</v>
      </c>
    </row>
    <row r="375" spans="1:1" x14ac:dyDescent="0.2">
      <c r="A375" t="s">
        <v>3566</v>
      </c>
    </row>
    <row r="376" spans="1:1" x14ac:dyDescent="0.2">
      <c r="A376" t="s">
        <v>3567</v>
      </c>
    </row>
    <row r="377" spans="1:1" x14ac:dyDescent="0.2">
      <c r="A377" t="s">
        <v>3568</v>
      </c>
    </row>
    <row r="378" spans="1:1" x14ac:dyDescent="0.2">
      <c r="A378" t="s">
        <v>3569</v>
      </c>
    </row>
    <row r="379" spans="1:1" x14ac:dyDescent="0.2">
      <c r="A379" t="s">
        <v>3570</v>
      </c>
    </row>
    <row r="380" spans="1:1" x14ac:dyDescent="0.2">
      <c r="A380" t="s">
        <v>3571</v>
      </c>
    </row>
    <row r="381" spans="1:1" x14ac:dyDescent="0.2">
      <c r="A381" t="s">
        <v>3572</v>
      </c>
    </row>
    <row r="382" spans="1:1" x14ac:dyDescent="0.2">
      <c r="A382" t="s">
        <v>3573</v>
      </c>
    </row>
    <row r="383" spans="1:1" x14ac:dyDescent="0.2">
      <c r="A383" t="s">
        <v>3574</v>
      </c>
    </row>
    <row r="384" spans="1:1" x14ac:dyDescent="0.2">
      <c r="A384" t="s">
        <v>3575</v>
      </c>
    </row>
    <row r="385" spans="1:1" x14ac:dyDescent="0.2">
      <c r="A385" t="s">
        <v>3576</v>
      </c>
    </row>
    <row r="386" spans="1:1" x14ac:dyDescent="0.2">
      <c r="A386" t="s">
        <v>3577</v>
      </c>
    </row>
    <row r="387" spans="1:1" x14ac:dyDescent="0.2">
      <c r="A387" t="s">
        <v>3578</v>
      </c>
    </row>
    <row r="388" spans="1:1" x14ac:dyDescent="0.2">
      <c r="A388" t="s">
        <v>3579</v>
      </c>
    </row>
    <row r="389" spans="1:1" x14ac:dyDescent="0.2">
      <c r="A389" t="s">
        <v>3580</v>
      </c>
    </row>
    <row r="390" spans="1:1" x14ac:dyDescent="0.2">
      <c r="A390" t="s">
        <v>3581</v>
      </c>
    </row>
    <row r="391" spans="1:1" x14ac:dyDescent="0.2">
      <c r="A391" t="s">
        <v>3582</v>
      </c>
    </row>
    <row r="392" spans="1:1" x14ac:dyDescent="0.2">
      <c r="A392" t="s">
        <v>3583</v>
      </c>
    </row>
    <row r="393" spans="1:1" x14ac:dyDescent="0.2">
      <c r="A393" t="s">
        <v>3584</v>
      </c>
    </row>
    <row r="394" spans="1:1" x14ac:dyDescent="0.2">
      <c r="A394" t="s">
        <v>3585</v>
      </c>
    </row>
    <row r="395" spans="1:1" x14ac:dyDescent="0.2">
      <c r="A395" t="s">
        <v>3586</v>
      </c>
    </row>
    <row r="396" spans="1:1" x14ac:dyDescent="0.2">
      <c r="A396" t="s">
        <v>3587</v>
      </c>
    </row>
    <row r="397" spans="1:1" x14ac:dyDescent="0.2">
      <c r="A397" t="s">
        <v>3588</v>
      </c>
    </row>
    <row r="398" spans="1:1" x14ac:dyDescent="0.2">
      <c r="A398" t="s">
        <v>3589</v>
      </c>
    </row>
    <row r="399" spans="1:1" x14ac:dyDescent="0.2">
      <c r="A399" t="s">
        <v>3590</v>
      </c>
    </row>
    <row r="400" spans="1:1" x14ac:dyDescent="0.2">
      <c r="A400" t="s">
        <v>3591</v>
      </c>
    </row>
    <row r="401" spans="1:1" x14ac:dyDescent="0.2">
      <c r="A401" t="s">
        <v>3592</v>
      </c>
    </row>
    <row r="402" spans="1:1" x14ac:dyDescent="0.2">
      <c r="A402" t="s">
        <v>3593</v>
      </c>
    </row>
    <row r="403" spans="1:1" x14ac:dyDescent="0.2">
      <c r="A403" t="s">
        <v>3594</v>
      </c>
    </row>
    <row r="404" spans="1:1" x14ac:dyDescent="0.2">
      <c r="A404" t="s">
        <v>3595</v>
      </c>
    </row>
    <row r="405" spans="1:1" x14ac:dyDescent="0.2">
      <c r="A405" t="s">
        <v>3596</v>
      </c>
    </row>
    <row r="406" spans="1:1" x14ac:dyDescent="0.2">
      <c r="A406" t="s">
        <v>3597</v>
      </c>
    </row>
    <row r="407" spans="1:1" x14ac:dyDescent="0.2">
      <c r="A407" t="s">
        <v>3598</v>
      </c>
    </row>
    <row r="408" spans="1:1" x14ac:dyDescent="0.2">
      <c r="A408" t="s">
        <v>3599</v>
      </c>
    </row>
    <row r="409" spans="1:1" x14ac:dyDescent="0.2">
      <c r="A409" t="s">
        <v>3600</v>
      </c>
    </row>
    <row r="410" spans="1:1" x14ac:dyDescent="0.2">
      <c r="A410" t="s">
        <v>3601</v>
      </c>
    </row>
    <row r="411" spans="1:1" x14ac:dyDescent="0.2">
      <c r="A411" t="s">
        <v>3602</v>
      </c>
    </row>
    <row r="412" spans="1:1" x14ac:dyDescent="0.2">
      <c r="A412" t="s">
        <v>3603</v>
      </c>
    </row>
    <row r="413" spans="1:1" x14ac:dyDescent="0.2">
      <c r="A413" t="s">
        <v>3604</v>
      </c>
    </row>
    <row r="414" spans="1:1" x14ac:dyDescent="0.2">
      <c r="A414" t="s">
        <v>3605</v>
      </c>
    </row>
    <row r="415" spans="1:1" x14ac:dyDescent="0.2">
      <c r="A415" t="s">
        <v>3606</v>
      </c>
    </row>
    <row r="416" spans="1:1" x14ac:dyDescent="0.2">
      <c r="A416" t="s">
        <v>3607</v>
      </c>
    </row>
    <row r="417" spans="1:1" x14ac:dyDescent="0.2">
      <c r="A417" t="s">
        <v>3608</v>
      </c>
    </row>
    <row r="418" spans="1:1" x14ac:dyDescent="0.2">
      <c r="A418" t="s">
        <v>3609</v>
      </c>
    </row>
    <row r="419" spans="1:1" x14ac:dyDescent="0.2">
      <c r="A419" t="s">
        <v>3610</v>
      </c>
    </row>
    <row r="420" spans="1:1" x14ac:dyDescent="0.2">
      <c r="A420" t="s">
        <v>3611</v>
      </c>
    </row>
    <row r="421" spans="1:1" x14ac:dyDescent="0.2">
      <c r="A421" t="s">
        <v>3612</v>
      </c>
    </row>
    <row r="422" spans="1:1" x14ac:dyDescent="0.2">
      <c r="A422" t="s">
        <v>3613</v>
      </c>
    </row>
    <row r="423" spans="1:1" x14ac:dyDescent="0.2">
      <c r="A423" t="s">
        <v>3614</v>
      </c>
    </row>
    <row r="424" spans="1:1" x14ac:dyDescent="0.2">
      <c r="A424" t="s">
        <v>3615</v>
      </c>
    </row>
    <row r="425" spans="1:1" x14ac:dyDescent="0.2">
      <c r="A425" t="s">
        <v>3616</v>
      </c>
    </row>
    <row r="426" spans="1:1" x14ac:dyDescent="0.2">
      <c r="A426" t="s">
        <v>3617</v>
      </c>
    </row>
    <row r="427" spans="1:1" x14ac:dyDescent="0.2">
      <c r="A427" t="s">
        <v>3618</v>
      </c>
    </row>
    <row r="428" spans="1:1" x14ac:dyDescent="0.2">
      <c r="A428" t="s">
        <v>3619</v>
      </c>
    </row>
    <row r="429" spans="1:1" x14ac:dyDescent="0.2">
      <c r="A429" t="s">
        <v>3620</v>
      </c>
    </row>
    <row r="430" spans="1:1" x14ac:dyDescent="0.2">
      <c r="A430" t="s">
        <v>3621</v>
      </c>
    </row>
    <row r="431" spans="1:1" x14ac:dyDescent="0.2">
      <c r="A431" t="s">
        <v>3622</v>
      </c>
    </row>
    <row r="432" spans="1:1" x14ac:dyDescent="0.2">
      <c r="A432" t="s">
        <v>3623</v>
      </c>
    </row>
    <row r="433" spans="1:1" x14ac:dyDescent="0.2">
      <c r="A433" t="s">
        <v>3624</v>
      </c>
    </row>
    <row r="434" spans="1:1" x14ac:dyDescent="0.2">
      <c r="A434" t="s">
        <v>3625</v>
      </c>
    </row>
    <row r="435" spans="1:1" x14ac:dyDescent="0.2">
      <c r="A435" t="s">
        <v>3626</v>
      </c>
    </row>
    <row r="436" spans="1:1" x14ac:dyDescent="0.2">
      <c r="A436" t="s">
        <v>3627</v>
      </c>
    </row>
    <row r="437" spans="1:1" x14ac:dyDescent="0.2">
      <c r="A437" t="s">
        <v>3628</v>
      </c>
    </row>
    <row r="438" spans="1:1" x14ac:dyDescent="0.2">
      <c r="A438" t="s">
        <v>3629</v>
      </c>
    </row>
    <row r="439" spans="1:1" x14ac:dyDescent="0.2">
      <c r="A439" t="s">
        <v>3630</v>
      </c>
    </row>
    <row r="440" spans="1:1" x14ac:dyDescent="0.2">
      <c r="A440" t="s">
        <v>3631</v>
      </c>
    </row>
    <row r="441" spans="1:1" x14ac:dyDescent="0.2">
      <c r="A441" t="s">
        <v>3632</v>
      </c>
    </row>
    <row r="442" spans="1:1" x14ac:dyDescent="0.2">
      <c r="A442" t="s">
        <v>3633</v>
      </c>
    </row>
    <row r="443" spans="1:1" x14ac:dyDescent="0.2">
      <c r="A443" t="s">
        <v>3634</v>
      </c>
    </row>
    <row r="444" spans="1:1" x14ac:dyDescent="0.2">
      <c r="A444" t="s">
        <v>3635</v>
      </c>
    </row>
    <row r="445" spans="1:1" x14ac:dyDescent="0.2">
      <c r="A445" t="s">
        <v>3636</v>
      </c>
    </row>
    <row r="446" spans="1:1" x14ac:dyDescent="0.2">
      <c r="A446" t="s">
        <v>3637</v>
      </c>
    </row>
    <row r="447" spans="1:1" x14ac:dyDescent="0.2">
      <c r="A447" t="s">
        <v>3638</v>
      </c>
    </row>
    <row r="448" spans="1:1" x14ac:dyDescent="0.2">
      <c r="A448" t="s">
        <v>3639</v>
      </c>
    </row>
    <row r="449" spans="1:1" x14ac:dyDescent="0.2">
      <c r="A449" t="s">
        <v>3640</v>
      </c>
    </row>
    <row r="450" spans="1:1" x14ac:dyDescent="0.2">
      <c r="A450" t="s">
        <v>3641</v>
      </c>
    </row>
    <row r="451" spans="1:1" x14ac:dyDescent="0.2">
      <c r="A451" t="s">
        <v>3642</v>
      </c>
    </row>
    <row r="452" spans="1:1" x14ac:dyDescent="0.2">
      <c r="A452" t="s">
        <v>3643</v>
      </c>
    </row>
    <row r="453" spans="1:1" x14ac:dyDescent="0.2">
      <c r="A453" t="s">
        <v>3644</v>
      </c>
    </row>
    <row r="454" spans="1:1" x14ac:dyDescent="0.2">
      <c r="A454" t="s">
        <v>3645</v>
      </c>
    </row>
    <row r="455" spans="1:1" x14ac:dyDescent="0.2">
      <c r="A455" t="s">
        <v>3646</v>
      </c>
    </row>
    <row r="456" spans="1:1" x14ac:dyDescent="0.2">
      <c r="A456" t="s">
        <v>3647</v>
      </c>
    </row>
    <row r="457" spans="1:1" x14ac:dyDescent="0.2">
      <c r="A457" t="s">
        <v>3648</v>
      </c>
    </row>
    <row r="458" spans="1:1" x14ac:dyDescent="0.2">
      <c r="A458" t="s">
        <v>3649</v>
      </c>
    </row>
    <row r="459" spans="1:1" x14ac:dyDescent="0.2">
      <c r="A459" t="s">
        <v>3650</v>
      </c>
    </row>
    <row r="460" spans="1:1" x14ac:dyDescent="0.2">
      <c r="A460" t="s">
        <v>3651</v>
      </c>
    </row>
    <row r="461" spans="1:1" x14ac:dyDescent="0.2">
      <c r="A461" t="s">
        <v>3652</v>
      </c>
    </row>
    <row r="462" spans="1:1" x14ac:dyDescent="0.2">
      <c r="A462" t="s">
        <v>3653</v>
      </c>
    </row>
    <row r="463" spans="1:1" x14ac:dyDescent="0.2">
      <c r="A463" t="s">
        <v>3654</v>
      </c>
    </row>
    <row r="464" spans="1:1" x14ac:dyDescent="0.2">
      <c r="A464" t="s">
        <v>3655</v>
      </c>
    </row>
    <row r="465" spans="1:1" x14ac:dyDescent="0.2">
      <c r="A465" t="s">
        <v>3656</v>
      </c>
    </row>
    <row r="466" spans="1:1" x14ac:dyDescent="0.2">
      <c r="A466" t="s">
        <v>3657</v>
      </c>
    </row>
    <row r="467" spans="1:1" x14ac:dyDescent="0.2">
      <c r="A467" t="s">
        <v>3658</v>
      </c>
    </row>
    <row r="468" spans="1:1" x14ac:dyDescent="0.2">
      <c r="A468" t="s">
        <v>3659</v>
      </c>
    </row>
    <row r="469" spans="1:1" x14ac:dyDescent="0.2">
      <c r="A469" t="s">
        <v>3660</v>
      </c>
    </row>
    <row r="470" spans="1:1" x14ac:dyDescent="0.2">
      <c r="A470" t="s">
        <v>3661</v>
      </c>
    </row>
    <row r="471" spans="1:1" x14ac:dyDescent="0.2">
      <c r="A471" t="s">
        <v>3662</v>
      </c>
    </row>
    <row r="472" spans="1:1" x14ac:dyDescent="0.2">
      <c r="A472" t="s">
        <v>3663</v>
      </c>
    </row>
    <row r="473" spans="1:1" x14ac:dyDescent="0.2">
      <c r="A473" t="s">
        <v>3664</v>
      </c>
    </row>
    <row r="474" spans="1:1" x14ac:dyDescent="0.2">
      <c r="A474" t="s">
        <v>3665</v>
      </c>
    </row>
    <row r="475" spans="1:1" x14ac:dyDescent="0.2">
      <c r="A475" t="s">
        <v>3666</v>
      </c>
    </row>
    <row r="476" spans="1:1" x14ac:dyDescent="0.2">
      <c r="A476" t="s">
        <v>3667</v>
      </c>
    </row>
    <row r="477" spans="1:1" x14ac:dyDescent="0.2">
      <c r="A477" t="s">
        <v>3668</v>
      </c>
    </row>
    <row r="478" spans="1:1" x14ac:dyDescent="0.2">
      <c r="A478" t="s">
        <v>3669</v>
      </c>
    </row>
    <row r="479" spans="1:1" x14ac:dyDescent="0.2">
      <c r="A479" t="s">
        <v>3670</v>
      </c>
    </row>
    <row r="480" spans="1:1" x14ac:dyDescent="0.2">
      <c r="A480" t="s">
        <v>3671</v>
      </c>
    </row>
    <row r="481" spans="1:1" x14ac:dyDescent="0.2">
      <c r="A481" t="s">
        <v>3672</v>
      </c>
    </row>
    <row r="482" spans="1:1" x14ac:dyDescent="0.2">
      <c r="A482" t="s">
        <v>3673</v>
      </c>
    </row>
    <row r="483" spans="1:1" x14ac:dyDescent="0.2">
      <c r="A483" t="s">
        <v>3674</v>
      </c>
    </row>
    <row r="484" spans="1:1" x14ac:dyDescent="0.2">
      <c r="A484" t="s">
        <v>3675</v>
      </c>
    </row>
    <row r="485" spans="1:1" x14ac:dyDescent="0.2">
      <c r="A485" t="s">
        <v>3676</v>
      </c>
    </row>
    <row r="486" spans="1:1" x14ac:dyDescent="0.2">
      <c r="A486" t="s">
        <v>3677</v>
      </c>
    </row>
    <row r="487" spans="1:1" x14ac:dyDescent="0.2">
      <c r="A487" t="s">
        <v>3678</v>
      </c>
    </row>
    <row r="488" spans="1:1" x14ac:dyDescent="0.2">
      <c r="A488" t="s">
        <v>3679</v>
      </c>
    </row>
    <row r="489" spans="1:1" x14ac:dyDescent="0.2">
      <c r="A489" t="s">
        <v>3680</v>
      </c>
    </row>
    <row r="490" spans="1:1" x14ac:dyDescent="0.2">
      <c r="A490" t="s">
        <v>3681</v>
      </c>
    </row>
    <row r="491" spans="1:1" x14ac:dyDescent="0.2">
      <c r="A491" t="s">
        <v>3682</v>
      </c>
    </row>
    <row r="492" spans="1:1" x14ac:dyDescent="0.2">
      <c r="A492" t="s">
        <v>3683</v>
      </c>
    </row>
    <row r="493" spans="1:1" x14ac:dyDescent="0.2">
      <c r="A493" t="s">
        <v>3684</v>
      </c>
    </row>
    <row r="494" spans="1:1" x14ac:dyDescent="0.2">
      <c r="A494" t="s">
        <v>3685</v>
      </c>
    </row>
    <row r="495" spans="1:1" x14ac:dyDescent="0.2">
      <c r="A495" t="s">
        <v>3686</v>
      </c>
    </row>
    <row r="496" spans="1:1" x14ac:dyDescent="0.2">
      <c r="A496" t="s">
        <v>3687</v>
      </c>
    </row>
    <row r="497" spans="1:1" x14ac:dyDescent="0.2">
      <c r="A497" t="s">
        <v>3688</v>
      </c>
    </row>
    <row r="498" spans="1:1" x14ac:dyDescent="0.2">
      <c r="A498" t="s">
        <v>3689</v>
      </c>
    </row>
    <row r="499" spans="1:1" x14ac:dyDescent="0.2">
      <c r="A499" t="s">
        <v>3690</v>
      </c>
    </row>
    <row r="500" spans="1:1" x14ac:dyDescent="0.2">
      <c r="A500" t="s">
        <v>3691</v>
      </c>
    </row>
    <row r="501" spans="1:1" x14ac:dyDescent="0.2">
      <c r="A501" t="s">
        <v>3692</v>
      </c>
    </row>
    <row r="502" spans="1:1" x14ac:dyDescent="0.2">
      <c r="A502" t="s">
        <v>3693</v>
      </c>
    </row>
    <row r="503" spans="1:1" x14ac:dyDescent="0.2">
      <c r="A503" t="s">
        <v>3694</v>
      </c>
    </row>
    <row r="504" spans="1:1" x14ac:dyDescent="0.2">
      <c r="A504" t="s">
        <v>3695</v>
      </c>
    </row>
    <row r="505" spans="1:1" x14ac:dyDescent="0.2">
      <c r="A505" t="s">
        <v>3696</v>
      </c>
    </row>
    <row r="506" spans="1:1" x14ac:dyDescent="0.2">
      <c r="A506" t="s">
        <v>3697</v>
      </c>
    </row>
    <row r="507" spans="1:1" x14ac:dyDescent="0.2">
      <c r="A507" t="s">
        <v>3698</v>
      </c>
    </row>
    <row r="508" spans="1:1" x14ac:dyDescent="0.2">
      <c r="A508" t="s">
        <v>3699</v>
      </c>
    </row>
    <row r="509" spans="1:1" x14ac:dyDescent="0.2">
      <c r="A509" t="s">
        <v>3700</v>
      </c>
    </row>
    <row r="510" spans="1:1" x14ac:dyDescent="0.2">
      <c r="A510" t="s">
        <v>3701</v>
      </c>
    </row>
    <row r="511" spans="1:1" x14ac:dyDescent="0.2">
      <c r="A511" t="s">
        <v>3702</v>
      </c>
    </row>
    <row r="512" spans="1:1" x14ac:dyDescent="0.2">
      <c r="A512" t="s">
        <v>3703</v>
      </c>
    </row>
    <row r="513" spans="1:1" x14ac:dyDescent="0.2">
      <c r="A513" t="s">
        <v>3704</v>
      </c>
    </row>
    <row r="514" spans="1:1" x14ac:dyDescent="0.2">
      <c r="A514" t="s">
        <v>3705</v>
      </c>
    </row>
    <row r="515" spans="1:1" x14ac:dyDescent="0.2">
      <c r="A515" t="s">
        <v>3706</v>
      </c>
    </row>
    <row r="516" spans="1:1" x14ac:dyDescent="0.2">
      <c r="A516" t="s">
        <v>3707</v>
      </c>
    </row>
    <row r="517" spans="1:1" x14ac:dyDescent="0.2">
      <c r="A517" t="s">
        <v>3708</v>
      </c>
    </row>
    <row r="518" spans="1:1" x14ac:dyDescent="0.2">
      <c r="A518" t="s">
        <v>3709</v>
      </c>
    </row>
    <row r="519" spans="1:1" x14ac:dyDescent="0.2">
      <c r="A519" t="s">
        <v>3710</v>
      </c>
    </row>
    <row r="520" spans="1:1" x14ac:dyDescent="0.2">
      <c r="A520" t="s">
        <v>3711</v>
      </c>
    </row>
    <row r="521" spans="1:1" x14ac:dyDescent="0.2">
      <c r="A521" t="s">
        <v>3712</v>
      </c>
    </row>
    <row r="522" spans="1:1" x14ac:dyDescent="0.2">
      <c r="A522" t="s">
        <v>3713</v>
      </c>
    </row>
    <row r="523" spans="1:1" x14ac:dyDescent="0.2">
      <c r="A523" t="s">
        <v>3714</v>
      </c>
    </row>
    <row r="524" spans="1:1" x14ac:dyDescent="0.2">
      <c r="A524" t="s">
        <v>3715</v>
      </c>
    </row>
    <row r="525" spans="1:1" x14ac:dyDescent="0.2">
      <c r="A525" t="s">
        <v>3716</v>
      </c>
    </row>
    <row r="526" spans="1:1" x14ac:dyDescent="0.2">
      <c r="A526" t="s">
        <v>3717</v>
      </c>
    </row>
    <row r="527" spans="1:1" x14ac:dyDescent="0.2">
      <c r="A527" t="s">
        <v>3718</v>
      </c>
    </row>
    <row r="528" spans="1:1" x14ac:dyDescent="0.2">
      <c r="A528" t="s">
        <v>3719</v>
      </c>
    </row>
    <row r="529" spans="1:1" x14ac:dyDescent="0.2">
      <c r="A529" t="s">
        <v>3720</v>
      </c>
    </row>
    <row r="530" spans="1:1" x14ac:dyDescent="0.2">
      <c r="A530" t="s">
        <v>3721</v>
      </c>
    </row>
    <row r="531" spans="1:1" x14ac:dyDescent="0.2">
      <c r="A531" t="s">
        <v>3722</v>
      </c>
    </row>
    <row r="532" spans="1:1" x14ac:dyDescent="0.2">
      <c r="A532" t="s">
        <v>3723</v>
      </c>
    </row>
    <row r="533" spans="1:1" x14ac:dyDescent="0.2">
      <c r="A533" t="s">
        <v>3724</v>
      </c>
    </row>
    <row r="534" spans="1:1" x14ac:dyDescent="0.2">
      <c r="A534" t="s">
        <v>3725</v>
      </c>
    </row>
    <row r="535" spans="1:1" x14ac:dyDescent="0.2">
      <c r="A535" t="s">
        <v>3726</v>
      </c>
    </row>
    <row r="536" spans="1:1" x14ac:dyDescent="0.2">
      <c r="A536" t="s">
        <v>3727</v>
      </c>
    </row>
    <row r="537" spans="1:1" x14ac:dyDescent="0.2">
      <c r="A537" t="s">
        <v>3728</v>
      </c>
    </row>
    <row r="538" spans="1:1" x14ac:dyDescent="0.2">
      <c r="A538" t="s">
        <v>3729</v>
      </c>
    </row>
    <row r="539" spans="1:1" x14ac:dyDescent="0.2">
      <c r="A539" t="s">
        <v>3730</v>
      </c>
    </row>
    <row r="540" spans="1:1" x14ac:dyDescent="0.2">
      <c r="A540" t="s">
        <v>3731</v>
      </c>
    </row>
    <row r="541" spans="1:1" x14ac:dyDescent="0.2">
      <c r="A541" t="s">
        <v>3732</v>
      </c>
    </row>
    <row r="542" spans="1:1" x14ac:dyDescent="0.2">
      <c r="A542" t="s">
        <v>3733</v>
      </c>
    </row>
    <row r="543" spans="1:1" x14ac:dyDescent="0.2">
      <c r="A543" t="s">
        <v>3734</v>
      </c>
    </row>
    <row r="544" spans="1:1" x14ac:dyDescent="0.2">
      <c r="A544" t="s">
        <v>3735</v>
      </c>
    </row>
    <row r="545" spans="1:1" x14ac:dyDescent="0.2">
      <c r="A545" t="s">
        <v>3736</v>
      </c>
    </row>
    <row r="546" spans="1:1" x14ac:dyDescent="0.2">
      <c r="A546" t="s">
        <v>3737</v>
      </c>
    </row>
    <row r="547" spans="1:1" x14ac:dyDescent="0.2">
      <c r="A547" t="s">
        <v>3738</v>
      </c>
    </row>
    <row r="548" spans="1:1" x14ac:dyDescent="0.2">
      <c r="A548" t="s">
        <v>3739</v>
      </c>
    </row>
    <row r="549" spans="1:1" x14ac:dyDescent="0.2">
      <c r="A549" t="s">
        <v>3740</v>
      </c>
    </row>
    <row r="550" spans="1:1" x14ac:dyDescent="0.2">
      <c r="A550" t="s">
        <v>3741</v>
      </c>
    </row>
    <row r="551" spans="1:1" x14ac:dyDescent="0.2">
      <c r="A551" t="s">
        <v>3742</v>
      </c>
    </row>
    <row r="552" spans="1:1" x14ac:dyDescent="0.2">
      <c r="A552" t="s">
        <v>3743</v>
      </c>
    </row>
    <row r="553" spans="1:1" x14ac:dyDescent="0.2">
      <c r="A553" t="s">
        <v>3744</v>
      </c>
    </row>
    <row r="554" spans="1:1" x14ac:dyDescent="0.2">
      <c r="A554" t="s">
        <v>3745</v>
      </c>
    </row>
    <row r="555" spans="1:1" x14ac:dyDescent="0.2">
      <c r="A555" t="s">
        <v>3746</v>
      </c>
    </row>
    <row r="556" spans="1:1" x14ac:dyDescent="0.2">
      <c r="A556" t="s">
        <v>3747</v>
      </c>
    </row>
    <row r="557" spans="1:1" x14ac:dyDescent="0.2">
      <c r="A557" t="s">
        <v>3747</v>
      </c>
    </row>
    <row r="558" spans="1:1" x14ac:dyDescent="0.2">
      <c r="A558" t="s">
        <v>3748</v>
      </c>
    </row>
    <row r="559" spans="1:1" x14ac:dyDescent="0.2">
      <c r="A559" t="s">
        <v>3749</v>
      </c>
    </row>
    <row r="560" spans="1:1" x14ac:dyDescent="0.2">
      <c r="A560" t="s">
        <v>3750</v>
      </c>
    </row>
    <row r="561" spans="1:1" x14ac:dyDescent="0.2">
      <c r="A561" t="s">
        <v>3751</v>
      </c>
    </row>
    <row r="562" spans="1:1" x14ac:dyDescent="0.2">
      <c r="A562" t="s">
        <v>3749</v>
      </c>
    </row>
    <row r="563" spans="1:1" x14ac:dyDescent="0.2">
      <c r="A563" t="s">
        <v>3752</v>
      </c>
    </row>
    <row r="564" spans="1:1" x14ac:dyDescent="0.2">
      <c r="A564" t="s">
        <v>3753</v>
      </c>
    </row>
    <row r="565" spans="1:1" x14ac:dyDescent="0.2">
      <c r="A565" t="s">
        <v>3754</v>
      </c>
    </row>
    <row r="566" spans="1:1" x14ac:dyDescent="0.2">
      <c r="A566" t="s">
        <v>3755</v>
      </c>
    </row>
    <row r="567" spans="1:1" x14ac:dyDescent="0.2">
      <c r="A567" t="s">
        <v>3756</v>
      </c>
    </row>
    <row r="568" spans="1:1" x14ac:dyDescent="0.2">
      <c r="A568" t="s">
        <v>3757</v>
      </c>
    </row>
    <row r="569" spans="1:1" x14ac:dyDescent="0.2">
      <c r="A569" t="s">
        <v>3758</v>
      </c>
    </row>
    <row r="570" spans="1:1" x14ac:dyDescent="0.2">
      <c r="A570" t="s">
        <v>3759</v>
      </c>
    </row>
    <row r="571" spans="1:1" x14ac:dyDescent="0.2">
      <c r="A571" t="s">
        <v>3760</v>
      </c>
    </row>
    <row r="572" spans="1:1" x14ac:dyDescent="0.2">
      <c r="A572" t="s">
        <v>3761</v>
      </c>
    </row>
    <row r="573" spans="1:1" x14ac:dyDescent="0.2">
      <c r="A573" t="s">
        <v>3762</v>
      </c>
    </row>
    <row r="574" spans="1:1" x14ac:dyDescent="0.2">
      <c r="A574" t="s">
        <v>3763</v>
      </c>
    </row>
    <row r="575" spans="1:1" x14ac:dyDescent="0.2">
      <c r="A575" t="s">
        <v>3764</v>
      </c>
    </row>
    <row r="576" spans="1:1" x14ac:dyDescent="0.2">
      <c r="A576" t="s">
        <v>3765</v>
      </c>
    </row>
    <row r="577" spans="1:1" x14ac:dyDescent="0.2">
      <c r="A577" t="s">
        <v>3766</v>
      </c>
    </row>
    <row r="578" spans="1:1" x14ac:dyDescent="0.2">
      <c r="A578" t="s">
        <v>3767</v>
      </c>
    </row>
    <row r="579" spans="1:1" x14ac:dyDescent="0.2">
      <c r="A579" t="s">
        <v>3768</v>
      </c>
    </row>
    <row r="580" spans="1:1" x14ac:dyDescent="0.2">
      <c r="A580" t="s">
        <v>3769</v>
      </c>
    </row>
    <row r="581" spans="1:1" x14ac:dyDescent="0.2">
      <c r="A581" t="s">
        <v>3770</v>
      </c>
    </row>
    <row r="582" spans="1:1" x14ac:dyDescent="0.2">
      <c r="A582" t="s">
        <v>3771</v>
      </c>
    </row>
    <row r="583" spans="1:1" x14ac:dyDescent="0.2">
      <c r="A583" t="s">
        <v>3772</v>
      </c>
    </row>
    <row r="584" spans="1:1" x14ac:dyDescent="0.2">
      <c r="A584" t="s">
        <v>3773</v>
      </c>
    </row>
    <row r="585" spans="1:1" x14ac:dyDescent="0.2">
      <c r="A585" t="s">
        <v>3774</v>
      </c>
    </row>
    <row r="586" spans="1:1" x14ac:dyDescent="0.2">
      <c r="A586" t="s">
        <v>3775</v>
      </c>
    </row>
    <row r="587" spans="1:1" x14ac:dyDescent="0.2">
      <c r="A587" t="s">
        <v>3776</v>
      </c>
    </row>
    <row r="588" spans="1:1" x14ac:dyDescent="0.2">
      <c r="A588" t="s">
        <v>3777</v>
      </c>
    </row>
    <row r="589" spans="1:1" x14ac:dyDescent="0.2">
      <c r="A589" t="s">
        <v>3778</v>
      </c>
    </row>
    <row r="590" spans="1:1" x14ac:dyDescent="0.2">
      <c r="A590" t="s">
        <v>3779</v>
      </c>
    </row>
    <row r="591" spans="1:1" x14ac:dyDescent="0.2">
      <c r="A591" t="s">
        <v>3780</v>
      </c>
    </row>
    <row r="592" spans="1:1" x14ac:dyDescent="0.2">
      <c r="A592" t="s">
        <v>3781</v>
      </c>
    </row>
    <row r="593" spans="1:1" x14ac:dyDescent="0.2">
      <c r="A593" t="s">
        <v>3782</v>
      </c>
    </row>
    <row r="594" spans="1:1" x14ac:dyDescent="0.2">
      <c r="A594" t="s">
        <v>3783</v>
      </c>
    </row>
    <row r="595" spans="1:1" x14ac:dyDescent="0.2">
      <c r="A595" t="s">
        <v>3784</v>
      </c>
    </row>
    <row r="596" spans="1:1" x14ac:dyDescent="0.2">
      <c r="A596" t="s">
        <v>3785</v>
      </c>
    </row>
    <row r="597" spans="1:1" x14ac:dyDescent="0.2">
      <c r="A597" t="s">
        <v>3786</v>
      </c>
    </row>
    <row r="598" spans="1:1" x14ac:dyDescent="0.2">
      <c r="A598" t="s">
        <v>3787</v>
      </c>
    </row>
    <row r="599" spans="1:1" x14ac:dyDescent="0.2">
      <c r="A599" t="s">
        <v>3788</v>
      </c>
    </row>
    <row r="600" spans="1:1" x14ac:dyDescent="0.2">
      <c r="A600" t="s">
        <v>3789</v>
      </c>
    </row>
    <row r="601" spans="1:1" x14ac:dyDescent="0.2">
      <c r="A601" t="s">
        <v>3790</v>
      </c>
    </row>
    <row r="602" spans="1:1" x14ac:dyDescent="0.2">
      <c r="A602" t="s">
        <v>3791</v>
      </c>
    </row>
    <row r="603" spans="1:1" x14ac:dyDescent="0.2">
      <c r="A603" t="s">
        <v>3792</v>
      </c>
    </row>
    <row r="604" spans="1:1" x14ac:dyDescent="0.2">
      <c r="A604" t="s">
        <v>3793</v>
      </c>
    </row>
    <row r="605" spans="1:1" x14ac:dyDescent="0.2">
      <c r="A605" t="s">
        <v>3794</v>
      </c>
    </row>
    <row r="606" spans="1:1" x14ac:dyDescent="0.2">
      <c r="A606" t="s">
        <v>3795</v>
      </c>
    </row>
    <row r="607" spans="1:1" x14ac:dyDescent="0.2">
      <c r="A607" t="s">
        <v>3796</v>
      </c>
    </row>
    <row r="608" spans="1:1" x14ac:dyDescent="0.2">
      <c r="A608" t="s">
        <v>3797</v>
      </c>
    </row>
    <row r="609" spans="1:1" x14ac:dyDescent="0.2">
      <c r="A609" t="s">
        <v>3798</v>
      </c>
    </row>
    <row r="610" spans="1:1" x14ac:dyDescent="0.2">
      <c r="A610" t="s">
        <v>3799</v>
      </c>
    </row>
    <row r="611" spans="1:1" x14ac:dyDescent="0.2">
      <c r="A611" t="s">
        <v>3800</v>
      </c>
    </row>
    <row r="612" spans="1:1" x14ac:dyDescent="0.2">
      <c r="A612" t="s">
        <v>3801</v>
      </c>
    </row>
    <row r="613" spans="1:1" x14ac:dyDescent="0.2">
      <c r="A613" t="s">
        <v>3802</v>
      </c>
    </row>
    <row r="614" spans="1:1" x14ac:dyDescent="0.2">
      <c r="A614" t="s">
        <v>3803</v>
      </c>
    </row>
    <row r="615" spans="1:1" x14ac:dyDescent="0.2">
      <c r="A615" t="s">
        <v>3804</v>
      </c>
    </row>
    <row r="616" spans="1:1" x14ac:dyDescent="0.2">
      <c r="A616" t="s">
        <v>3805</v>
      </c>
    </row>
    <row r="617" spans="1:1" x14ac:dyDescent="0.2">
      <c r="A617" t="s">
        <v>3806</v>
      </c>
    </row>
    <row r="618" spans="1:1" x14ac:dyDescent="0.2">
      <c r="A618" t="s">
        <v>3807</v>
      </c>
    </row>
    <row r="619" spans="1:1" x14ac:dyDescent="0.2">
      <c r="A619" t="s">
        <v>3808</v>
      </c>
    </row>
    <row r="620" spans="1:1" x14ac:dyDescent="0.2">
      <c r="A620" t="s">
        <v>3809</v>
      </c>
    </row>
    <row r="621" spans="1:1" x14ac:dyDescent="0.2">
      <c r="A621" t="s">
        <v>3810</v>
      </c>
    </row>
    <row r="622" spans="1:1" x14ac:dyDescent="0.2">
      <c r="A622" t="s">
        <v>3811</v>
      </c>
    </row>
    <row r="623" spans="1:1" x14ac:dyDescent="0.2">
      <c r="A623" t="s">
        <v>3812</v>
      </c>
    </row>
    <row r="624" spans="1:1" x14ac:dyDescent="0.2">
      <c r="A624" t="s">
        <v>3813</v>
      </c>
    </row>
    <row r="625" spans="1:1" x14ac:dyDescent="0.2">
      <c r="A625" t="s">
        <v>3814</v>
      </c>
    </row>
    <row r="626" spans="1:1" x14ac:dyDescent="0.2">
      <c r="A626" t="s">
        <v>3814</v>
      </c>
    </row>
    <row r="627" spans="1:1" x14ac:dyDescent="0.2">
      <c r="A627" t="s">
        <v>3814</v>
      </c>
    </row>
    <row r="628" spans="1:1" x14ac:dyDescent="0.2">
      <c r="A628" t="s">
        <v>3815</v>
      </c>
    </row>
    <row r="629" spans="1:1" x14ac:dyDescent="0.2">
      <c r="A629" t="s">
        <v>3816</v>
      </c>
    </row>
    <row r="630" spans="1:1" x14ac:dyDescent="0.2">
      <c r="A630" t="s">
        <v>3817</v>
      </c>
    </row>
    <row r="631" spans="1:1" x14ac:dyDescent="0.2">
      <c r="A631" t="s">
        <v>3818</v>
      </c>
    </row>
    <row r="632" spans="1:1" x14ac:dyDescent="0.2">
      <c r="A632" t="s">
        <v>3819</v>
      </c>
    </row>
    <row r="633" spans="1:1" x14ac:dyDescent="0.2">
      <c r="A633" t="s">
        <v>3820</v>
      </c>
    </row>
    <row r="634" spans="1:1" x14ac:dyDescent="0.2">
      <c r="A634" t="s">
        <v>3821</v>
      </c>
    </row>
    <row r="635" spans="1:1" x14ac:dyDescent="0.2">
      <c r="A635" t="s">
        <v>3822</v>
      </c>
    </row>
    <row r="636" spans="1:1" x14ac:dyDescent="0.2">
      <c r="A636" t="s">
        <v>3823</v>
      </c>
    </row>
    <row r="637" spans="1:1" x14ac:dyDescent="0.2">
      <c r="A637" t="s">
        <v>3824</v>
      </c>
    </row>
    <row r="638" spans="1:1" x14ac:dyDescent="0.2">
      <c r="A638" t="s">
        <v>3825</v>
      </c>
    </row>
    <row r="639" spans="1:1" x14ac:dyDescent="0.2">
      <c r="A639" t="s">
        <v>3826</v>
      </c>
    </row>
    <row r="640" spans="1:1" x14ac:dyDescent="0.2">
      <c r="A640" t="s">
        <v>3827</v>
      </c>
    </row>
    <row r="641" spans="1:1" x14ac:dyDescent="0.2">
      <c r="A641" t="s">
        <v>3828</v>
      </c>
    </row>
    <row r="642" spans="1:1" x14ac:dyDescent="0.2">
      <c r="A642" t="s">
        <v>3829</v>
      </c>
    </row>
    <row r="643" spans="1:1" x14ac:dyDescent="0.2">
      <c r="A643" t="s">
        <v>3830</v>
      </c>
    </row>
    <row r="644" spans="1:1" x14ac:dyDescent="0.2">
      <c r="A644" t="s">
        <v>3831</v>
      </c>
    </row>
    <row r="645" spans="1:1" x14ac:dyDescent="0.2">
      <c r="A645" t="s">
        <v>3832</v>
      </c>
    </row>
    <row r="646" spans="1:1" x14ac:dyDescent="0.2">
      <c r="A646" t="s">
        <v>3833</v>
      </c>
    </row>
    <row r="647" spans="1:1" x14ac:dyDescent="0.2">
      <c r="A647" t="s">
        <v>3834</v>
      </c>
    </row>
    <row r="648" spans="1:1" x14ac:dyDescent="0.2">
      <c r="A648" t="s">
        <v>3835</v>
      </c>
    </row>
    <row r="649" spans="1:1" x14ac:dyDescent="0.2">
      <c r="A649" t="s">
        <v>3836</v>
      </c>
    </row>
    <row r="650" spans="1:1" x14ac:dyDescent="0.2">
      <c r="A650" t="s">
        <v>3837</v>
      </c>
    </row>
    <row r="651" spans="1:1" x14ac:dyDescent="0.2">
      <c r="A651" t="s">
        <v>3838</v>
      </c>
    </row>
    <row r="652" spans="1:1" x14ac:dyDescent="0.2">
      <c r="A652" t="s">
        <v>3839</v>
      </c>
    </row>
    <row r="653" spans="1:1" x14ac:dyDescent="0.2">
      <c r="A653" t="s">
        <v>3840</v>
      </c>
    </row>
    <row r="654" spans="1:1" x14ac:dyDescent="0.2">
      <c r="A654" t="s">
        <v>3841</v>
      </c>
    </row>
    <row r="655" spans="1:1" x14ac:dyDescent="0.2">
      <c r="A655" t="s">
        <v>3842</v>
      </c>
    </row>
    <row r="656" spans="1:1" x14ac:dyDescent="0.2">
      <c r="A656" t="s">
        <v>3843</v>
      </c>
    </row>
    <row r="657" spans="1:1" x14ac:dyDescent="0.2">
      <c r="A657" t="s">
        <v>3844</v>
      </c>
    </row>
    <row r="658" spans="1:1" x14ac:dyDescent="0.2">
      <c r="A658" t="s">
        <v>3845</v>
      </c>
    </row>
    <row r="659" spans="1:1" x14ac:dyDescent="0.2">
      <c r="A659" t="s">
        <v>3846</v>
      </c>
    </row>
    <row r="660" spans="1:1" x14ac:dyDescent="0.2">
      <c r="A660" t="s">
        <v>3847</v>
      </c>
    </row>
    <row r="661" spans="1:1" x14ac:dyDescent="0.2">
      <c r="A661" t="s">
        <v>3848</v>
      </c>
    </row>
    <row r="662" spans="1:1" x14ac:dyDescent="0.2">
      <c r="A662" t="s">
        <v>3848</v>
      </c>
    </row>
    <row r="663" spans="1:1" x14ac:dyDescent="0.2">
      <c r="A663" t="s">
        <v>3848</v>
      </c>
    </row>
    <row r="664" spans="1:1" x14ac:dyDescent="0.2">
      <c r="A664" t="s">
        <v>3848</v>
      </c>
    </row>
    <row r="665" spans="1:1" x14ac:dyDescent="0.2">
      <c r="A665" t="s">
        <v>3848</v>
      </c>
    </row>
    <row r="666" spans="1:1" x14ac:dyDescent="0.2">
      <c r="A666" t="s">
        <v>3848</v>
      </c>
    </row>
    <row r="667" spans="1:1" x14ac:dyDescent="0.2">
      <c r="A667" t="s">
        <v>3848</v>
      </c>
    </row>
    <row r="668" spans="1:1" x14ac:dyDescent="0.2">
      <c r="A668" t="s">
        <v>3848</v>
      </c>
    </row>
    <row r="669" spans="1:1" x14ac:dyDescent="0.2">
      <c r="A669" t="s">
        <v>3848</v>
      </c>
    </row>
    <row r="670" spans="1:1" x14ac:dyDescent="0.2">
      <c r="A670" t="s">
        <v>3849</v>
      </c>
    </row>
    <row r="671" spans="1:1" x14ac:dyDescent="0.2">
      <c r="A671" t="s">
        <v>3850</v>
      </c>
    </row>
    <row r="672" spans="1:1" x14ac:dyDescent="0.2">
      <c r="A672" t="s">
        <v>3851</v>
      </c>
    </row>
    <row r="673" spans="1:1" x14ac:dyDescent="0.2">
      <c r="A673" t="s">
        <v>3852</v>
      </c>
    </row>
    <row r="674" spans="1:1" x14ac:dyDescent="0.2">
      <c r="A674" t="s">
        <v>3852</v>
      </c>
    </row>
    <row r="675" spans="1:1" x14ac:dyDescent="0.2">
      <c r="A675" t="s">
        <v>3853</v>
      </c>
    </row>
    <row r="676" spans="1:1" x14ac:dyDescent="0.2">
      <c r="A676" t="s">
        <v>3854</v>
      </c>
    </row>
    <row r="677" spans="1:1" x14ac:dyDescent="0.2">
      <c r="A677" t="s">
        <v>3855</v>
      </c>
    </row>
    <row r="678" spans="1:1" x14ac:dyDescent="0.2">
      <c r="A678" t="s">
        <v>3855</v>
      </c>
    </row>
    <row r="679" spans="1:1" x14ac:dyDescent="0.2">
      <c r="A679" t="s">
        <v>3855</v>
      </c>
    </row>
    <row r="680" spans="1:1" x14ac:dyDescent="0.2">
      <c r="A680" t="s">
        <v>3855</v>
      </c>
    </row>
    <row r="681" spans="1:1" x14ac:dyDescent="0.2">
      <c r="A681" t="s">
        <v>3855</v>
      </c>
    </row>
    <row r="682" spans="1:1" x14ac:dyDescent="0.2">
      <c r="A682" t="s">
        <v>3855</v>
      </c>
    </row>
    <row r="683" spans="1:1" x14ac:dyDescent="0.2">
      <c r="A683" t="s">
        <v>3855</v>
      </c>
    </row>
    <row r="684" spans="1:1" x14ac:dyDescent="0.2">
      <c r="A684" t="s">
        <v>3855</v>
      </c>
    </row>
    <row r="685" spans="1:1" x14ac:dyDescent="0.2">
      <c r="A685" t="s">
        <v>3856</v>
      </c>
    </row>
    <row r="686" spans="1:1" x14ac:dyDescent="0.2">
      <c r="A686" t="s">
        <v>3856</v>
      </c>
    </row>
    <row r="687" spans="1:1" x14ac:dyDescent="0.2">
      <c r="A687" t="s">
        <v>3857</v>
      </c>
    </row>
    <row r="688" spans="1:1" x14ac:dyDescent="0.2">
      <c r="A688" t="s">
        <v>3858</v>
      </c>
    </row>
    <row r="689" spans="1:1" x14ac:dyDescent="0.2">
      <c r="A689" t="s">
        <v>3859</v>
      </c>
    </row>
    <row r="690" spans="1:1" x14ac:dyDescent="0.2">
      <c r="A690" t="s">
        <v>3860</v>
      </c>
    </row>
    <row r="691" spans="1:1" x14ac:dyDescent="0.2">
      <c r="A691" t="s">
        <v>3861</v>
      </c>
    </row>
    <row r="692" spans="1:1" x14ac:dyDescent="0.2">
      <c r="A692" t="s">
        <v>3862</v>
      </c>
    </row>
    <row r="693" spans="1:1" x14ac:dyDescent="0.2">
      <c r="A693" t="s">
        <v>3863</v>
      </c>
    </row>
    <row r="694" spans="1:1" x14ac:dyDescent="0.2">
      <c r="A694" t="s">
        <v>3864</v>
      </c>
    </row>
    <row r="695" spans="1:1" x14ac:dyDescent="0.2">
      <c r="A695" t="s">
        <v>3865</v>
      </c>
    </row>
    <row r="696" spans="1:1" x14ac:dyDescent="0.2">
      <c r="A696" t="s">
        <v>3866</v>
      </c>
    </row>
    <row r="697" spans="1:1" x14ac:dyDescent="0.2">
      <c r="A697" t="s">
        <v>3867</v>
      </c>
    </row>
    <row r="698" spans="1:1" x14ac:dyDescent="0.2">
      <c r="A698" t="s">
        <v>3868</v>
      </c>
    </row>
    <row r="699" spans="1:1" x14ac:dyDescent="0.2">
      <c r="A699" t="s">
        <v>3869</v>
      </c>
    </row>
    <row r="700" spans="1:1" x14ac:dyDescent="0.2">
      <c r="A700" t="s">
        <v>3870</v>
      </c>
    </row>
    <row r="701" spans="1:1" x14ac:dyDescent="0.2">
      <c r="A701" t="s">
        <v>3871</v>
      </c>
    </row>
    <row r="702" spans="1:1" x14ac:dyDescent="0.2">
      <c r="A702" t="s">
        <v>3872</v>
      </c>
    </row>
    <row r="703" spans="1:1" x14ac:dyDescent="0.2">
      <c r="A703" t="s">
        <v>3872</v>
      </c>
    </row>
    <row r="704" spans="1:1" x14ac:dyDescent="0.2">
      <c r="A704" t="s">
        <v>3873</v>
      </c>
    </row>
    <row r="705" spans="1:1" x14ac:dyDescent="0.2">
      <c r="A705" t="s">
        <v>3874</v>
      </c>
    </row>
    <row r="706" spans="1:1" x14ac:dyDescent="0.2">
      <c r="A706" t="s">
        <v>3875</v>
      </c>
    </row>
    <row r="707" spans="1:1" x14ac:dyDescent="0.2">
      <c r="A707" t="s">
        <v>3875</v>
      </c>
    </row>
    <row r="708" spans="1:1" x14ac:dyDescent="0.2">
      <c r="A708" t="s">
        <v>3876</v>
      </c>
    </row>
    <row r="709" spans="1:1" x14ac:dyDescent="0.2">
      <c r="A709" t="s">
        <v>3877</v>
      </c>
    </row>
    <row r="710" spans="1:1" x14ac:dyDescent="0.2">
      <c r="A710" t="s">
        <v>3878</v>
      </c>
    </row>
    <row r="711" spans="1:1" x14ac:dyDescent="0.2">
      <c r="A711" t="s">
        <v>3879</v>
      </c>
    </row>
    <row r="712" spans="1:1" x14ac:dyDescent="0.2">
      <c r="A712" t="s">
        <v>3880</v>
      </c>
    </row>
    <row r="713" spans="1:1" x14ac:dyDescent="0.2">
      <c r="A713" t="s">
        <v>3881</v>
      </c>
    </row>
    <row r="714" spans="1:1" x14ac:dyDescent="0.2">
      <c r="A714" t="s">
        <v>3882</v>
      </c>
    </row>
    <row r="715" spans="1:1" x14ac:dyDescent="0.2">
      <c r="A715" t="s">
        <v>3883</v>
      </c>
    </row>
    <row r="716" spans="1:1" x14ac:dyDescent="0.2">
      <c r="A716" t="s">
        <v>3883</v>
      </c>
    </row>
    <row r="717" spans="1:1" x14ac:dyDescent="0.2">
      <c r="A717" t="s">
        <v>3884</v>
      </c>
    </row>
    <row r="718" spans="1:1" x14ac:dyDescent="0.2">
      <c r="A718" t="s">
        <v>3884</v>
      </c>
    </row>
    <row r="719" spans="1:1" x14ac:dyDescent="0.2">
      <c r="A719" t="s">
        <v>3884</v>
      </c>
    </row>
    <row r="720" spans="1:1" x14ac:dyDescent="0.2">
      <c r="A720" t="s">
        <v>3885</v>
      </c>
    </row>
    <row r="721" spans="1:1" x14ac:dyDescent="0.2">
      <c r="A721" t="s">
        <v>3884</v>
      </c>
    </row>
    <row r="722" spans="1:1" x14ac:dyDescent="0.2">
      <c r="A722" t="s">
        <v>3884</v>
      </c>
    </row>
    <row r="723" spans="1:1" x14ac:dyDescent="0.2">
      <c r="A723" t="s">
        <v>3886</v>
      </c>
    </row>
    <row r="724" spans="1:1" x14ac:dyDescent="0.2">
      <c r="A724" t="s">
        <v>3885</v>
      </c>
    </row>
    <row r="725" spans="1:1" x14ac:dyDescent="0.2">
      <c r="A725" t="s">
        <v>3884</v>
      </c>
    </row>
    <row r="726" spans="1:1" x14ac:dyDescent="0.2">
      <c r="A726" t="s">
        <v>3884</v>
      </c>
    </row>
    <row r="727" spans="1:1" x14ac:dyDescent="0.2">
      <c r="A727" t="s">
        <v>3887</v>
      </c>
    </row>
    <row r="728" spans="1:1" x14ac:dyDescent="0.2">
      <c r="A728" t="s">
        <v>3887</v>
      </c>
    </row>
    <row r="729" spans="1:1" x14ac:dyDescent="0.2">
      <c r="A729" t="s">
        <v>3887</v>
      </c>
    </row>
    <row r="730" spans="1:1" x14ac:dyDescent="0.2">
      <c r="A730" t="s">
        <v>3887</v>
      </c>
    </row>
    <row r="731" spans="1:1" x14ac:dyDescent="0.2">
      <c r="A731" t="s">
        <v>3888</v>
      </c>
    </row>
    <row r="732" spans="1:1" x14ac:dyDescent="0.2">
      <c r="A732" t="s">
        <v>3887</v>
      </c>
    </row>
    <row r="733" spans="1:1" x14ac:dyDescent="0.2">
      <c r="A733" t="s">
        <v>3889</v>
      </c>
    </row>
    <row r="734" spans="1:1" x14ac:dyDescent="0.2">
      <c r="A734" t="s">
        <v>3887</v>
      </c>
    </row>
    <row r="735" spans="1:1" x14ac:dyDescent="0.2">
      <c r="A735" t="s">
        <v>3887</v>
      </c>
    </row>
    <row r="736" spans="1:1" x14ac:dyDescent="0.2">
      <c r="A736" t="s">
        <v>3887</v>
      </c>
    </row>
    <row r="737" spans="1:1" x14ac:dyDescent="0.2">
      <c r="A737" t="s">
        <v>3890</v>
      </c>
    </row>
    <row r="738" spans="1:1" x14ac:dyDescent="0.2">
      <c r="A738" t="s">
        <v>3891</v>
      </c>
    </row>
    <row r="739" spans="1:1" x14ac:dyDescent="0.2">
      <c r="A739" t="s">
        <v>3891</v>
      </c>
    </row>
    <row r="740" spans="1:1" x14ac:dyDescent="0.2">
      <c r="A740" t="s">
        <v>3887</v>
      </c>
    </row>
    <row r="741" spans="1:1" x14ac:dyDescent="0.2">
      <c r="A741" t="s">
        <v>3887</v>
      </c>
    </row>
    <row r="742" spans="1:1" x14ac:dyDescent="0.2">
      <c r="A742" t="s">
        <v>3892</v>
      </c>
    </row>
    <row r="743" spans="1:1" x14ac:dyDescent="0.2">
      <c r="A743" t="s">
        <v>3892</v>
      </c>
    </row>
    <row r="744" spans="1:1" x14ac:dyDescent="0.2">
      <c r="A744" t="s">
        <v>3892</v>
      </c>
    </row>
    <row r="745" spans="1:1" x14ac:dyDescent="0.2">
      <c r="A745" t="s">
        <v>3893</v>
      </c>
    </row>
    <row r="746" spans="1:1" x14ac:dyDescent="0.2">
      <c r="A746" t="s">
        <v>3887</v>
      </c>
    </row>
    <row r="747" spans="1:1" x14ac:dyDescent="0.2">
      <c r="A747" t="s">
        <v>3887</v>
      </c>
    </row>
    <row r="748" spans="1:1" x14ac:dyDescent="0.2">
      <c r="A748" t="s">
        <v>3887</v>
      </c>
    </row>
    <row r="749" spans="1:1" x14ac:dyDescent="0.2">
      <c r="A749" t="s">
        <v>3887</v>
      </c>
    </row>
    <row r="750" spans="1:1" x14ac:dyDescent="0.2">
      <c r="A750" t="s">
        <v>3887</v>
      </c>
    </row>
    <row r="751" spans="1:1" x14ac:dyDescent="0.2">
      <c r="A751" t="s">
        <v>3892</v>
      </c>
    </row>
    <row r="752" spans="1:1" x14ac:dyDescent="0.2">
      <c r="A752" t="s">
        <v>3892</v>
      </c>
    </row>
    <row r="753" spans="1:1" x14ac:dyDescent="0.2">
      <c r="A753" t="s">
        <v>3892</v>
      </c>
    </row>
    <row r="754" spans="1:1" x14ac:dyDescent="0.2">
      <c r="A754" t="s">
        <v>3894</v>
      </c>
    </row>
    <row r="755" spans="1:1" x14ac:dyDescent="0.2">
      <c r="A755" t="s">
        <v>3895</v>
      </c>
    </row>
    <row r="756" spans="1:1" x14ac:dyDescent="0.2">
      <c r="A756" t="s">
        <v>3896</v>
      </c>
    </row>
    <row r="757" spans="1:1" x14ac:dyDescent="0.2">
      <c r="A757" t="s">
        <v>3885</v>
      </c>
    </row>
    <row r="758" spans="1:1" x14ac:dyDescent="0.2">
      <c r="A758" t="s">
        <v>3892</v>
      </c>
    </row>
    <row r="759" spans="1:1" x14ac:dyDescent="0.2">
      <c r="A759" t="s">
        <v>3897</v>
      </c>
    </row>
    <row r="760" spans="1:1" x14ac:dyDescent="0.2">
      <c r="A760" t="s">
        <v>3897</v>
      </c>
    </row>
    <row r="761" spans="1:1" x14ac:dyDescent="0.2">
      <c r="A761" t="s">
        <v>3897</v>
      </c>
    </row>
    <row r="762" spans="1:1" x14ac:dyDescent="0.2">
      <c r="A762" t="s">
        <v>3897</v>
      </c>
    </row>
    <row r="763" spans="1:1" x14ac:dyDescent="0.2">
      <c r="A763" t="s">
        <v>3897</v>
      </c>
    </row>
    <row r="764" spans="1:1" x14ac:dyDescent="0.2">
      <c r="A764" t="s">
        <v>3898</v>
      </c>
    </row>
    <row r="765" spans="1:1" x14ac:dyDescent="0.2">
      <c r="A765" t="s">
        <v>3898</v>
      </c>
    </row>
    <row r="766" spans="1:1" x14ac:dyDescent="0.2">
      <c r="A766" t="s">
        <v>3898</v>
      </c>
    </row>
    <row r="767" spans="1:1" x14ac:dyDescent="0.2">
      <c r="A767" t="s">
        <v>3898</v>
      </c>
    </row>
    <row r="768" spans="1:1" x14ac:dyDescent="0.2">
      <c r="A768" t="s">
        <v>3898</v>
      </c>
    </row>
    <row r="769" spans="1:1" x14ac:dyDescent="0.2">
      <c r="A769" t="s">
        <v>3898</v>
      </c>
    </row>
    <row r="770" spans="1:1" x14ac:dyDescent="0.2">
      <c r="A770" t="s">
        <v>3898</v>
      </c>
    </row>
    <row r="771" spans="1:1" x14ac:dyDescent="0.2">
      <c r="A771" t="s">
        <v>3898</v>
      </c>
    </row>
    <row r="772" spans="1:1" x14ac:dyDescent="0.2">
      <c r="A772" t="s">
        <v>3898</v>
      </c>
    </row>
    <row r="773" spans="1:1" x14ac:dyDescent="0.2">
      <c r="A773" t="s">
        <v>3898</v>
      </c>
    </row>
    <row r="774" spans="1:1" x14ac:dyDescent="0.2">
      <c r="A774" t="s">
        <v>3898</v>
      </c>
    </row>
    <row r="775" spans="1:1" x14ac:dyDescent="0.2">
      <c r="A775" t="s">
        <v>3898</v>
      </c>
    </row>
    <row r="776" spans="1:1" x14ac:dyDescent="0.2">
      <c r="A776" t="s">
        <v>3898</v>
      </c>
    </row>
    <row r="777" spans="1:1" x14ac:dyDescent="0.2">
      <c r="A777" t="s">
        <v>3899</v>
      </c>
    </row>
    <row r="778" spans="1:1" x14ac:dyDescent="0.2">
      <c r="A778" t="s">
        <v>3900</v>
      </c>
    </row>
    <row r="779" spans="1:1" x14ac:dyDescent="0.2">
      <c r="A779" t="s">
        <v>3900</v>
      </c>
    </row>
    <row r="780" spans="1:1" x14ac:dyDescent="0.2">
      <c r="A780" t="s">
        <v>3900</v>
      </c>
    </row>
    <row r="781" spans="1:1" x14ac:dyDescent="0.2">
      <c r="A781" t="s">
        <v>3900</v>
      </c>
    </row>
    <row r="782" spans="1:1" x14ac:dyDescent="0.2">
      <c r="A782" t="s">
        <v>3900</v>
      </c>
    </row>
    <row r="783" spans="1:1" x14ac:dyDescent="0.2">
      <c r="A783" t="s">
        <v>3900</v>
      </c>
    </row>
    <row r="784" spans="1:1" x14ac:dyDescent="0.2">
      <c r="A784" t="s">
        <v>3896</v>
      </c>
    </row>
    <row r="785" spans="1:1" x14ac:dyDescent="0.2">
      <c r="A785" t="s">
        <v>3901</v>
      </c>
    </row>
    <row r="786" spans="1:1" x14ac:dyDescent="0.2">
      <c r="A786" t="s">
        <v>3902</v>
      </c>
    </row>
    <row r="787" spans="1:1" x14ac:dyDescent="0.2">
      <c r="A787" t="s">
        <v>3902</v>
      </c>
    </row>
    <row r="788" spans="1:1" x14ac:dyDescent="0.2">
      <c r="A788" t="s">
        <v>3902</v>
      </c>
    </row>
    <row r="789" spans="1:1" x14ac:dyDescent="0.2">
      <c r="A789" t="s">
        <v>3902</v>
      </c>
    </row>
    <row r="790" spans="1:1" x14ac:dyDescent="0.2">
      <c r="A790" t="s">
        <v>3902</v>
      </c>
    </row>
    <row r="791" spans="1:1" x14ac:dyDescent="0.2">
      <c r="A791" t="s">
        <v>3902</v>
      </c>
    </row>
    <row r="792" spans="1:1" x14ac:dyDescent="0.2">
      <c r="A792" t="s">
        <v>3902</v>
      </c>
    </row>
    <row r="793" spans="1:1" x14ac:dyDescent="0.2">
      <c r="A793" t="s">
        <v>3902</v>
      </c>
    </row>
    <row r="794" spans="1:1" x14ac:dyDescent="0.2">
      <c r="A794" t="s">
        <v>3902</v>
      </c>
    </row>
    <row r="795" spans="1:1" x14ac:dyDescent="0.2">
      <c r="A795" t="s">
        <v>3902</v>
      </c>
    </row>
    <row r="796" spans="1:1" x14ac:dyDescent="0.2">
      <c r="A796" t="s">
        <v>3903</v>
      </c>
    </row>
    <row r="797" spans="1:1" x14ac:dyDescent="0.2">
      <c r="A797" t="s">
        <v>3904</v>
      </c>
    </row>
    <row r="798" spans="1:1" x14ac:dyDescent="0.2">
      <c r="A798" t="s">
        <v>3904</v>
      </c>
    </row>
    <row r="799" spans="1:1" x14ac:dyDescent="0.2">
      <c r="A799" t="s">
        <v>3904</v>
      </c>
    </row>
    <row r="800" spans="1:1" x14ac:dyDescent="0.2">
      <c r="A800" t="s">
        <v>3904</v>
      </c>
    </row>
    <row r="801" spans="1:1" x14ac:dyDescent="0.2">
      <c r="A801" t="s">
        <v>3904</v>
      </c>
    </row>
    <row r="802" spans="1:1" x14ac:dyDescent="0.2">
      <c r="A802" t="s">
        <v>3904</v>
      </c>
    </row>
    <row r="803" spans="1:1" x14ac:dyDescent="0.2">
      <c r="A803" t="s">
        <v>3904</v>
      </c>
    </row>
    <row r="804" spans="1:1" x14ac:dyDescent="0.2">
      <c r="A804" t="s">
        <v>3904</v>
      </c>
    </row>
    <row r="805" spans="1:1" x14ac:dyDescent="0.2">
      <c r="A805" t="s">
        <v>3905</v>
      </c>
    </row>
    <row r="806" spans="1:1" x14ac:dyDescent="0.2">
      <c r="A806" t="s">
        <v>3905</v>
      </c>
    </row>
    <row r="807" spans="1:1" x14ac:dyDescent="0.2">
      <c r="A807" t="s">
        <v>3905</v>
      </c>
    </row>
    <row r="808" spans="1:1" x14ac:dyDescent="0.2">
      <c r="A808" t="s">
        <v>3906</v>
      </c>
    </row>
    <row r="809" spans="1:1" x14ac:dyDescent="0.2">
      <c r="A809" t="s">
        <v>3907</v>
      </c>
    </row>
    <row r="810" spans="1:1" x14ac:dyDescent="0.2">
      <c r="A810" t="s">
        <v>3907</v>
      </c>
    </row>
    <row r="811" spans="1:1" x14ac:dyDescent="0.2">
      <c r="A811" t="s">
        <v>3908</v>
      </c>
    </row>
    <row r="812" spans="1:1" x14ac:dyDescent="0.2">
      <c r="A812" t="s">
        <v>3909</v>
      </c>
    </row>
    <row r="813" spans="1:1" x14ac:dyDescent="0.2">
      <c r="A813" t="s">
        <v>3907</v>
      </c>
    </row>
    <row r="814" spans="1:1" x14ac:dyDescent="0.2">
      <c r="A814" t="s">
        <v>3905</v>
      </c>
    </row>
    <row r="815" spans="1:1" x14ac:dyDescent="0.2">
      <c r="A815" t="s">
        <v>3905</v>
      </c>
    </row>
    <row r="816" spans="1:1" x14ac:dyDescent="0.2">
      <c r="A816" t="s">
        <v>3905</v>
      </c>
    </row>
    <row r="817" spans="1:1" x14ac:dyDescent="0.2">
      <c r="A817" t="s">
        <v>3905</v>
      </c>
    </row>
    <row r="818" spans="1:1" x14ac:dyDescent="0.2">
      <c r="A818" t="s">
        <v>3905</v>
      </c>
    </row>
    <row r="819" spans="1:1" x14ac:dyDescent="0.2">
      <c r="A819" t="s">
        <v>3905</v>
      </c>
    </row>
    <row r="820" spans="1:1" x14ac:dyDescent="0.2">
      <c r="A820" t="s">
        <v>3910</v>
      </c>
    </row>
    <row r="821" spans="1:1" x14ac:dyDescent="0.2">
      <c r="A821" t="s">
        <v>3907</v>
      </c>
    </row>
    <row r="822" spans="1:1" x14ac:dyDescent="0.2">
      <c r="A822" t="s">
        <v>3911</v>
      </c>
    </row>
    <row r="823" spans="1:1" x14ac:dyDescent="0.2">
      <c r="A823" t="s">
        <v>3912</v>
      </c>
    </row>
    <row r="824" spans="1:1" x14ac:dyDescent="0.2">
      <c r="A824" t="s">
        <v>3912</v>
      </c>
    </row>
    <row r="825" spans="1:1" x14ac:dyDescent="0.2">
      <c r="A825" t="s">
        <v>3912</v>
      </c>
    </row>
    <row r="826" spans="1:1" x14ac:dyDescent="0.2">
      <c r="A826" t="s">
        <v>3912</v>
      </c>
    </row>
    <row r="827" spans="1:1" x14ac:dyDescent="0.2">
      <c r="A827" t="s">
        <v>3912</v>
      </c>
    </row>
    <row r="828" spans="1:1" x14ac:dyDescent="0.2">
      <c r="A828" t="s">
        <v>3912</v>
      </c>
    </row>
    <row r="829" spans="1:1" x14ac:dyDescent="0.2">
      <c r="A829" t="s">
        <v>3912</v>
      </c>
    </row>
    <row r="830" spans="1:1" x14ac:dyDescent="0.2">
      <c r="A830" t="s">
        <v>3913</v>
      </c>
    </row>
    <row r="831" spans="1:1" x14ac:dyDescent="0.2">
      <c r="A831" t="s">
        <v>3913</v>
      </c>
    </row>
    <row r="832" spans="1:1" x14ac:dyDescent="0.2">
      <c r="A832" t="s">
        <v>3913</v>
      </c>
    </row>
    <row r="833" spans="1:1" x14ac:dyDescent="0.2">
      <c r="A833" t="s">
        <v>3913</v>
      </c>
    </row>
    <row r="834" spans="1:1" x14ac:dyDescent="0.2">
      <c r="A834" t="s">
        <v>3914</v>
      </c>
    </row>
    <row r="835" spans="1:1" x14ac:dyDescent="0.2">
      <c r="A835" t="s">
        <v>3915</v>
      </c>
    </row>
    <row r="836" spans="1:1" x14ac:dyDescent="0.2">
      <c r="A836" t="s">
        <v>3916</v>
      </c>
    </row>
    <row r="837" spans="1:1" x14ac:dyDescent="0.2">
      <c r="A837" t="s">
        <v>3917</v>
      </c>
    </row>
    <row r="838" spans="1:1" x14ac:dyDescent="0.2">
      <c r="A838" t="s">
        <v>3918</v>
      </c>
    </row>
    <row r="839" spans="1:1" x14ac:dyDescent="0.2">
      <c r="A839" t="s">
        <v>3918</v>
      </c>
    </row>
    <row r="840" spans="1:1" x14ac:dyDescent="0.2">
      <c r="A840" t="s">
        <v>3918</v>
      </c>
    </row>
    <row r="841" spans="1:1" x14ac:dyDescent="0.2">
      <c r="A841" t="s">
        <v>3918</v>
      </c>
    </row>
    <row r="842" spans="1:1" x14ac:dyDescent="0.2">
      <c r="A842" t="s">
        <v>3918</v>
      </c>
    </row>
    <row r="843" spans="1:1" x14ac:dyDescent="0.2">
      <c r="A843" t="s">
        <v>3918</v>
      </c>
    </row>
    <row r="844" spans="1:1" x14ac:dyDescent="0.2">
      <c r="A844" t="s">
        <v>3919</v>
      </c>
    </row>
    <row r="845" spans="1:1" x14ac:dyDescent="0.2">
      <c r="A845" t="s">
        <v>3920</v>
      </c>
    </row>
    <row r="846" spans="1:1" x14ac:dyDescent="0.2">
      <c r="A846" t="s">
        <v>3919</v>
      </c>
    </row>
    <row r="847" spans="1:1" x14ac:dyDescent="0.2">
      <c r="A847" t="s">
        <v>3919</v>
      </c>
    </row>
    <row r="848" spans="1:1" x14ac:dyDescent="0.2">
      <c r="A848" t="s">
        <v>3919</v>
      </c>
    </row>
    <row r="849" spans="1:1" x14ac:dyDescent="0.2">
      <c r="A849" t="s">
        <v>3921</v>
      </c>
    </row>
    <row r="850" spans="1:1" x14ac:dyDescent="0.2">
      <c r="A850" t="s">
        <v>3921</v>
      </c>
    </row>
    <row r="851" spans="1:1" x14ac:dyDescent="0.2">
      <c r="A851" t="s">
        <v>3919</v>
      </c>
    </row>
    <row r="852" spans="1:1" x14ac:dyDescent="0.2">
      <c r="A852" t="s">
        <v>3919</v>
      </c>
    </row>
    <row r="853" spans="1:1" x14ac:dyDescent="0.2">
      <c r="A853" t="s">
        <v>3919</v>
      </c>
    </row>
    <row r="854" spans="1:1" x14ac:dyDescent="0.2">
      <c r="A854" t="s">
        <v>3919</v>
      </c>
    </row>
    <row r="855" spans="1:1" x14ac:dyDescent="0.2">
      <c r="A855" t="s">
        <v>3919</v>
      </c>
    </row>
    <row r="856" spans="1:1" x14ac:dyDescent="0.2">
      <c r="A856" t="s">
        <v>3922</v>
      </c>
    </row>
    <row r="857" spans="1:1" x14ac:dyDescent="0.2">
      <c r="A857" t="s">
        <v>3922</v>
      </c>
    </row>
    <row r="858" spans="1:1" x14ac:dyDescent="0.2">
      <c r="A858" t="s">
        <v>3922</v>
      </c>
    </row>
    <row r="859" spans="1:1" x14ac:dyDescent="0.2">
      <c r="A859" t="s">
        <v>3922</v>
      </c>
    </row>
    <row r="860" spans="1:1" x14ac:dyDescent="0.2">
      <c r="A860" t="s">
        <v>3922</v>
      </c>
    </row>
    <row r="861" spans="1:1" x14ac:dyDescent="0.2">
      <c r="A861" t="s">
        <v>3922</v>
      </c>
    </row>
    <row r="862" spans="1:1" x14ac:dyDescent="0.2">
      <c r="A862" t="s">
        <v>3922</v>
      </c>
    </row>
    <row r="863" spans="1:1" x14ac:dyDescent="0.2">
      <c r="A863" t="s">
        <v>3923</v>
      </c>
    </row>
    <row r="864" spans="1:1" x14ac:dyDescent="0.2">
      <c r="A864" t="s">
        <v>3923</v>
      </c>
    </row>
    <row r="865" spans="1:1" x14ac:dyDescent="0.2">
      <c r="A865" t="s">
        <v>3924</v>
      </c>
    </row>
    <row r="866" spans="1:1" x14ac:dyDescent="0.2">
      <c r="A866" t="s">
        <v>3921</v>
      </c>
    </row>
    <row r="867" spans="1:1" x14ac:dyDescent="0.2">
      <c r="A867" t="s">
        <v>3921</v>
      </c>
    </row>
    <row r="868" spans="1:1" x14ac:dyDescent="0.2">
      <c r="A868" t="s">
        <v>3925</v>
      </c>
    </row>
    <row r="869" spans="1:1" x14ac:dyDescent="0.2">
      <c r="A869" t="s">
        <v>3925</v>
      </c>
    </row>
    <row r="870" spans="1:1" x14ac:dyDescent="0.2">
      <c r="A870" t="s">
        <v>3925</v>
      </c>
    </row>
    <row r="871" spans="1:1" x14ac:dyDescent="0.2">
      <c r="A871" t="s">
        <v>3925</v>
      </c>
    </row>
    <row r="872" spans="1:1" x14ac:dyDescent="0.2">
      <c r="A872" t="s">
        <v>3925</v>
      </c>
    </row>
    <row r="873" spans="1:1" x14ac:dyDescent="0.2">
      <c r="A873" t="s">
        <v>3925</v>
      </c>
    </row>
    <row r="874" spans="1:1" x14ac:dyDescent="0.2">
      <c r="A874" t="s">
        <v>3925</v>
      </c>
    </row>
    <row r="875" spans="1:1" x14ac:dyDescent="0.2">
      <c r="A875" t="s">
        <v>3921</v>
      </c>
    </row>
    <row r="876" spans="1:1" x14ac:dyDescent="0.2">
      <c r="A876" t="s">
        <v>3921</v>
      </c>
    </row>
    <row r="877" spans="1:1" x14ac:dyDescent="0.2">
      <c r="A877" t="s">
        <v>3926</v>
      </c>
    </row>
    <row r="878" spans="1:1" x14ac:dyDescent="0.2">
      <c r="A878" t="s">
        <v>3926</v>
      </c>
    </row>
    <row r="879" spans="1:1" x14ac:dyDescent="0.2">
      <c r="A879" t="s">
        <v>3927</v>
      </c>
    </row>
    <row r="880" spans="1:1" x14ac:dyDescent="0.2">
      <c r="A880" t="s">
        <v>3924</v>
      </c>
    </row>
    <row r="881" spans="1:1" x14ac:dyDescent="0.2">
      <c r="A881" t="s">
        <v>3928</v>
      </c>
    </row>
    <row r="882" spans="1:1" x14ac:dyDescent="0.2">
      <c r="A882" t="s">
        <v>3929</v>
      </c>
    </row>
    <row r="883" spans="1:1" x14ac:dyDescent="0.2">
      <c r="A883" t="s">
        <v>3930</v>
      </c>
    </row>
    <row r="884" spans="1:1" x14ac:dyDescent="0.2">
      <c r="A884" t="s">
        <v>3930</v>
      </c>
    </row>
    <row r="885" spans="1:1" x14ac:dyDescent="0.2">
      <c r="A885" t="s">
        <v>3930</v>
      </c>
    </row>
    <row r="886" spans="1:1" x14ac:dyDescent="0.2">
      <c r="A886" t="s">
        <v>3931</v>
      </c>
    </row>
    <row r="887" spans="1:1" x14ac:dyDescent="0.2">
      <c r="A887" t="s">
        <v>3930</v>
      </c>
    </row>
    <row r="888" spans="1:1" x14ac:dyDescent="0.2">
      <c r="A888" t="s">
        <v>3932</v>
      </c>
    </row>
    <row r="889" spans="1:1" x14ac:dyDescent="0.2">
      <c r="A889" t="s">
        <v>3930</v>
      </c>
    </row>
    <row r="890" spans="1:1" x14ac:dyDescent="0.2">
      <c r="A890" t="s">
        <v>3930</v>
      </c>
    </row>
    <row r="891" spans="1:1" x14ac:dyDescent="0.2">
      <c r="A891" t="s">
        <v>3930</v>
      </c>
    </row>
    <row r="892" spans="1:1" x14ac:dyDescent="0.2">
      <c r="A892" t="s">
        <v>3930</v>
      </c>
    </row>
    <row r="893" spans="1:1" x14ac:dyDescent="0.2">
      <c r="A893" t="s">
        <v>3933</v>
      </c>
    </row>
    <row r="894" spans="1:1" x14ac:dyDescent="0.2">
      <c r="A894" t="s">
        <v>3929</v>
      </c>
    </row>
    <row r="895" spans="1:1" x14ac:dyDescent="0.2">
      <c r="A895" t="s">
        <v>3929</v>
      </c>
    </row>
    <row r="896" spans="1:1" x14ac:dyDescent="0.2">
      <c r="A896" t="s">
        <v>3929</v>
      </c>
    </row>
    <row r="897" spans="1:1" x14ac:dyDescent="0.2">
      <c r="A897" t="s">
        <v>3934</v>
      </c>
    </row>
    <row r="898" spans="1:1" x14ac:dyDescent="0.2">
      <c r="A898" t="s">
        <v>3924</v>
      </c>
    </row>
    <row r="899" spans="1:1" x14ac:dyDescent="0.2">
      <c r="A899" t="s">
        <v>3935</v>
      </c>
    </row>
    <row r="900" spans="1:1" x14ac:dyDescent="0.2">
      <c r="A900" t="s">
        <v>3936</v>
      </c>
    </row>
    <row r="901" spans="1:1" x14ac:dyDescent="0.2">
      <c r="A901" t="s">
        <v>3937</v>
      </c>
    </row>
    <row r="902" spans="1:1" x14ac:dyDescent="0.2">
      <c r="A902" t="s">
        <v>3935</v>
      </c>
    </row>
    <row r="903" spans="1:1" x14ac:dyDescent="0.2">
      <c r="A903" t="s">
        <v>3935</v>
      </c>
    </row>
    <row r="904" spans="1:1" x14ac:dyDescent="0.2">
      <c r="A904" t="s">
        <v>3935</v>
      </c>
    </row>
    <row r="905" spans="1:1" x14ac:dyDescent="0.2">
      <c r="A905" t="s">
        <v>3938</v>
      </c>
    </row>
    <row r="906" spans="1:1" x14ac:dyDescent="0.2">
      <c r="A906" t="s">
        <v>3938</v>
      </c>
    </row>
    <row r="907" spans="1:1" x14ac:dyDescent="0.2">
      <c r="A907" t="s">
        <v>3938</v>
      </c>
    </row>
    <row r="908" spans="1:1" x14ac:dyDescent="0.2">
      <c r="A908" t="s">
        <v>3939</v>
      </c>
    </row>
    <row r="909" spans="1:1" x14ac:dyDescent="0.2">
      <c r="A909" t="s">
        <v>3940</v>
      </c>
    </row>
    <row r="910" spans="1:1" x14ac:dyDescent="0.2">
      <c r="A910" t="s">
        <v>3941</v>
      </c>
    </row>
    <row r="911" spans="1:1" x14ac:dyDescent="0.2">
      <c r="A911" t="s">
        <v>3941</v>
      </c>
    </row>
    <row r="912" spans="1:1" x14ac:dyDescent="0.2">
      <c r="A912" t="s">
        <v>3942</v>
      </c>
    </row>
    <row r="913" spans="1:1" x14ac:dyDescent="0.2">
      <c r="A913" t="s">
        <v>3943</v>
      </c>
    </row>
    <row r="914" spans="1:1" x14ac:dyDescent="0.2">
      <c r="A914" t="s">
        <v>3944</v>
      </c>
    </row>
    <row r="915" spans="1:1" x14ac:dyDescent="0.2">
      <c r="A915" t="s">
        <v>3945</v>
      </c>
    </row>
    <row r="916" spans="1:1" x14ac:dyDescent="0.2">
      <c r="A916" t="s">
        <v>3946</v>
      </c>
    </row>
    <row r="917" spans="1:1" x14ac:dyDescent="0.2">
      <c r="A917" t="s">
        <v>3947</v>
      </c>
    </row>
    <row r="918" spans="1:1" x14ac:dyDescent="0.2">
      <c r="A918" t="s">
        <v>3947</v>
      </c>
    </row>
    <row r="919" spans="1:1" x14ac:dyDescent="0.2">
      <c r="A919" t="s">
        <v>3947</v>
      </c>
    </row>
    <row r="920" spans="1:1" x14ac:dyDescent="0.2">
      <c r="A920" t="s">
        <v>3948</v>
      </c>
    </row>
    <row r="921" spans="1:1" x14ac:dyDescent="0.2">
      <c r="A921" t="s">
        <v>3949</v>
      </c>
    </row>
    <row r="922" spans="1:1" x14ac:dyDescent="0.2">
      <c r="A922" t="s">
        <v>3950</v>
      </c>
    </row>
    <row r="923" spans="1:1" x14ac:dyDescent="0.2">
      <c r="A923" t="s">
        <v>3951</v>
      </c>
    </row>
    <row r="924" spans="1:1" x14ac:dyDescent="0.2">
      <c r="A924" t="s">
        <v>3938</v>
      </c>
    </row>
    <row r="925" spans="1:1" x14ac:dyDescent="0.2">
      <c r="A925" t="s">
        <v>3952</v>
      </c>
    </row>
    <row r="926" spans="1:1" x14ac:dyDescent="0.2">
      <c r="A926" t="s">
        <v>3953</v>
      </c>
    </row>
    <row r="927" spans="1:1" x14ac:dyDescent="0.2">
      <c r="A927" t="s">
        <v>3953</v>
      </c>
    </row>
    <row r="928" spans="1:1" x14ac:dyDescent="0.2">
      <c r="A928" t="s">
        <v>3953</v>
      </c>
    </row>
    <row r="929" spans="1:1" x14ac:dyDescent="0.2">
      <c r="A929" t="s">
        <v>3953</v>
      </c>
    </row>
    <row r="930" spans="1:1" x14ac:dyDescent="0.2">
      <c r="A930" t="s">
        <v>3953</v>
      </c>
    </row>
    <row r="931" spans="1:1" x14ac:dyDescent="0.2">
      <c r="A931" t="s">
        <v>3953</v>
      </c>
    </row>
    <row r="932" spans="1:1" x14ac:dyDescent="0.2">
      <c r="A932" t="s">
        <v>3953</v>
      </c>
    </row>
    <row r="933" spans="1:1" x14ac:dyDescent="0.2">
      <c r="A933" t="s">
        <v>3953</v>
      </c>
    </row>
    <row r="934" spans="1:1" x14ac:dyDescent="0.2">
      <c r="A934" t="s">
        <v>3953</v>
      </c>
    </row>
    <row r="935" spans="1:1" x14ac:dyDescent="0.2">
      <c r="A935" t="s">
        <v>3953</v>
      </c>
    </row>
    <row r="936" spans="1:1" x14ac:dyDescent="0.2">
      <c r="A936" t="s">
        <v>3953</v>
      </c>
    </row>
    <row r="937" spans="1:1" x14ac:dyDescent="0.2">
      <c r="A937" t="s">
        <v>3954</v>
      </c>
    </row>
    <row r="938" spans="1:1" x14ac:dyDescent="0.2">
      <c r="A938" t="s">
        <v>3955</v>
      </c>
    </row>
    <row r="939" spans="1:1" x14ac:dyDescent="0.2">
      <c r="A939" t="s">
        <v>3956</v>
      </c>
    </row>
    <row r="940" spans="1:1" x14ac:dyDescent="0.2">
      <c r="A940" t="s">
        <v>3956</v>
      </c>
    </row>
    <row r="941" spans="1:1" x14ac:dyDescent="0.2">
      <c r="A941" t="s">
        <v>3956</v>
      </c>
    </row>
    <row r="942" spans="1:1" x14ac:dyDescent="0.2">
      <c r="A942" t="s">
        <v>3956</v>
      </c>
    </row>
    <row r="943" spans="1:1" x14ac:dyDescent="0.2">
      <c r="A943" t="s">
        <v>3956</v>
      </c>
    </row>
    <row r="944" spans="1:1" x14ac:dyDescent="0.2">
      <c r="A944" t="s">
        <v>3956</v>
      </c>
    </row>
    <row r="945" spans="1:1" x14ac:dyDescent="0.2">
      <c r="A945" t="s">
        <v>3957</v>
      </c>
    </row>
    <row r="946" spans="1:1" x14ac:dyDescent="0.2">
      <c r="A946" t="s">
        <v>3956</v>
      </c>
    </row>
    <row r="947" spans="1:1" x14ac:dyDescent="0.2">
      <c r="A947" t="s">
        <v>3956</v>
      </c>
    </row>
    <row r="948" spans="1:1" x14ac:dyDescent="0.2">
      <c r="A948" t="s">
        <v>3956</v>
      </c>
    </row>
    <row r="949" spans="1:1" x14ac:dyDescent="0.2">
      <c r="A949" t="s">
        <v>3956</v>
      </c>
    </row>
    <row r="950" spans="1:1" x14ac:dyDescent="0.2">
      <c r="A950" t="s">
        <v>3956</v>
      </c>
    </row>
    <row r="951" spans="1:1" x14ac:dyDescent="0.2">
      <c r="A951" t="s">
        <v>3956</v>
      </c>
    </row>
    <row r="952" spans="1:1" x14ac:dyDescent="0.2">
      <c r="A952" t="s">
        <v>3956</v>
      </c>
    </row>
    <row r="953" spans="1:1" x14ac:dyDescent="0.2">
      <c r="A953" t="s">
        <v>3956</v>
      </c>
    </row>
    <row r="954" spans="1:1" x14ac:dyDescent="0.2">
      <c r="A954" t="s">
        <v>3956</v>
      </c>
    </row>
    <row r="955" spans="1:1" x14ac:dyDescent="0.2">
      <c r="A955" t="s">
        <v>3958</v>
      </c>
    </row>
    <row r="956" spans="1:1" x14ac:dyDescent="0.2">
      <c r="A956" t="s">
        <v>3958</v>
      </c>
    </row>
    <row r="957" spans="1:1" x14ac:dyDescent="0.2">
      <c r="A957" t="s">
        <v>3959</v>
      </c>
    </row>
    <row r="958" spans="1:1" x14ac:dyDescent="0.2">
      <c r="A958" t="s">
        <v>3959</v>
      </c>
    </row>
    <row r="959" spans="1:1" x14ac:dyDescent="0.2">
      <c r="A959" t="s">
        <v>3959</v>
      </c>
    </row>
    <row r="960" spans="1:1" x14ac:dyDescent="0.2">
      <c r="A960" t="s">
        <v>3959</v>
      </c>
    </row>
    <row r="961" spans="1:1" x14ac:dyDescent="0.2">
      <c r="A961" t="s">
        <v>3959</v>
      </c>
    </row>
    <row r="962" spans="1:1" x14ac:dyDescent="0.2">
      <c r="A962" t="s">
        <v>3959</v>
      </c>
    </row>
    <row r="963" spans="1:1" x14ac:dyDescent="0.2">
      <c r="A963" t="s">
        <v>3959</v>
      </c>
    </row>
    <row r="964" spans="1:1" x14ac:dyDescent="0.2">
      <c r="A964" t="s">
        <v>3938</v>
      </c>
    </row>
    <row r="965" spans="1:1" x14ac:dyDescent="0.2">
      <c r="A965" t="s">
        <v>3938</v>
      </c>
    </row>
    <row r="966" spans="1:1" x14ac:dyDescent="0.2">
      <c r="A966" t="s">
        <v>3938</v>
      </c>
    </row>
    <row r="967" spans="1:1" x14ac:dyDescent="0.2">
      <c r="A967" t="s">
        <v>3960</v>
      </c>
    </row>
    <row r="968" spans="1:1" x14ac:dyDescent="0.2">
      <c r="A968" t="s">
        <v>3960</v>
      </c>
    </row>
    <row r="969" spans="1:1" x14ac:dyDescent="0.2">
      <c r="A969" t="s">
        <v>3960</v>
      </c>
    </row>
    <row r="970" spans="1:1" x14ac:dyDescent="0.2">
      <c r="A970" t="s">
        <v>3960</v>
      </c>
    </row>
    <row r="971" spans="1:1" x14ac:dyDescent="0.2">
      <c r="A971" t="s">
        <v>3961</v>
      </c>
    </row>
    <row r="972" spans="1:1" x14ac:dyDescent="0.2">
      <c r="A972" t="s">
        <v>3961</v>
      </c>
    </row>
    <row r="973" spans="1:1" x14ac:dyDescent="0.2">
      <c r="A973" t="s">
        <v>3961</v>
      </c>
    </row>
    <row r="974" spans="1:1" x14ac:dyDescent="0.2">
      <c r="A974" t="s">
        <v>3961</v>
      </c>
    </row>
    <row r="975" spans="1:1" x14ac:dyDescent="0.2">
      <c r="A975" t="s">
        <v>3962</v>
      </c>
    </row>
    <row r="976" spans="1:1" x14ac:dyDescent="0.2">
      <c r="A976" t="s">
        <v>3962</v>
      </c>
    </row>
    <row r="977" spans="1:1" x14ac:dyDescent="0.2">
      <c r="A977" t="s">
        <v>3962</v>
      </c>
    </row>
    <row r="978" spans="1:1" x14ac:dyDescent="0.2">
      <c r="A978" t="s">
        <v>3962</v>
      </c>
    </row>
    <row r="979" spans="1:1" x14ac:dyDescent="0.2">
      <c r="A979" t="s">
        <v>3962</v>
      </c>
    </row>
    <row r="980" spans="1:1" x14ac:dyDescent="0.2">
      <c r="A980" t="s">
        <v>3963</v>
      </c>
    </row>
    <row r="981" spans="1:1" x14ac:dyDescent="0.2">
      <c r="A981" t="s">
        <v>3963</v>
      </c>
    </row>
    <row r="982" spans="1:1" x14ac:dyDescent="0.2">
      <c r="A982" t="s">
        <v>3963</v>
      </c>
    </row>
    <row r="983" spans="1:1" x14ac:dyDescent="0.2">
      <c r="A983" t="s">
        <v>3963</v>
      </c>
    </row>
    <row r="984" spans="1:1" x14ac:dyDescent="0.2">
      <c r="A984" t="s">
        <v>3963</v>
      </c>
    </row>
    <row r="985" spans="1:1" x14ac:dyDescent="0.2">
      <c r="A985" t="s">
        <v>3964</v>
      </c>
    </row>
    <row r="986" spans="1:1" x14ac:dyDescent="0.2">
      <c r="A986" t="s">
        <v>3965</v>
      </c>
    </row>
    <row r="987" spans="1:1" x14ac:dyDescent="0.2">
      <c r="A987" t="s">
        <v>3966</v>
      </c>
    </row>
    <row r="988" spans="1:1" x14ac:dyDescent="0.2">
      <c r="A988" t="s">
        <v>3967</v>
      </c>
    </row>
    <row r="989" spans="1:1" x14ac:dyDescent="0.2">
      <c r="A989" t="s">
        <v>3967</v>
      </c>
    </row>
    <row r="990" spans="1:1" x14ac:dyDescent="0.2">
      <c r="A990" t="s">
        <v>3967</v>
      </c>
    </row>
    <row r="991" spans="1:1" x14ac:dyDescent="0.2">
      <c r="A991" t="s">
        <v>3967</v>
      </c>
    </row>
    <row r="992" spans="1:1" x14ac:dyDescent="0.2">
      <c r="A992" t="s">
        <v>3968</v>
      </c>
    </row>
    <row r="993" spans="1:1" x14ac:dyDescent="0.2">
      <c r="A993" t="s">
        <v>3967</v>
      </c>
    </row>
    <row r="994" spans="1:1" x14ac:dyDescent="0.2">
      <c r="A994" t="s">
        <v>3967</v>
      </c>
    </row>
    <row r="995" spans="1:1" x14ac:dyDescent="0.2">
      <c r="A995" t="s">
        <v>3967</v>
      </c>
    </row>
    <row r="996" spans="1:1" x14ac:dyDescent="0.2">
      <c r="A996" t="s">
        <v>3967</v>
      </c>
    </row>
    <row r="997" spans="1:1" x14ac:dyDescent="0.2">
      <c r="A997" t="s">
        <v>3969</v>
      </c>
    </row>
    <row r="998" spans="1:1" x14ac:dyDescent="0.2">
      <c r="A998" t="s">
        <v>3967</v>
      </c>
    </row>
    <row r="999" spans="1:1" x14ac:dyDescent="0.2">
      <c r="A999" t="s">
        <v>3967</v>
      </c>
    </row>
    <row r="1000" spans="1:1" x14ac:dyDescent="0.2">
      <c r="A1000" t="s">
        <v>3967</v>
      </c>
    </row>
    <row r="1001" spans="1:1" x14ac:dyDescent="0.2">
      <c r="A1001" t="s">
        <v>3970</v>
      </c>
    </row>
    <row r="1002" spans="1:1" x14ac:dyDescent="0.2">
      <c r="A1002" t="s">
        <v>3971</v>
      </c>
    </row>
    <row r="1003" spans="1:1" x14ac:dyDescent="0.2">
      <c r="A1003" t="s">
        <v>3972</v>
      </c>
    </row>
    <row r="1004" spans="1:1" x14ac:dyDescent="0.2">
      <c r="A1004" t="s">
        <v>3973</v>
      </c>
    </row>
    <row r="1005" spans="1:1" x14ac:dyDescent="0.2">
      <c r="A1005" t="s">
        <v>3974</v>
      </c>
    </row>
    <row r="1006" spans="1:1" x14ac:dyDescent="0.2">
      <c r="A1006" t="s">
        <v>3975</v>
      </c>
    </row>
    <row r="1007" spans="1:1" x14ac:dyDescent="0.2">
      <c r="A1007" t="s">
        <v>3976</v>
      </c>
    </row>
    <row r="1008" spans="1:1" x14ac:dyDescent="0.2">
      <c r="A1008" t="s">
        <v>3976</v>
      </c>
    </row>
    <row r="1009" spans="1:1" x14ac:dyDescent="0.2">
      <c r="A1009" t="s">
        <v>3976</v>
      </c>
    </row>
    <row r="1010" spans="1:1" x14ac:dyDescent="0.2">
      <c r="A1010" t="s">
        <v>3977</v>
      </c>
    </row>
    <row r="1011" spans="1:1" x14ac:dyDescent="0.2">
      <c r="A1011" t="s">
        <v>3978</v>
      </c>
    </row>
    <row r="1012" spans="1:1" x14ac:dyDescent="0.2">
      <c r="A1012" t="s">
        <v>3978</v>
      </c>
    </row>
    <row r="1013" spans="1:1" x14ac:dyDescent="0.2">
      <c r="A1013" t="s">
        <v>3978</v>
      </c>
    </row>
    <row r="1014" spans="1:1" x14ac:dyDescent="0.2">
      <c r="A1014" t="s">
        <v>3978</v>
      </c>
    </row>
    <row r="1015" spans="1:1" x14ac:dyDescent="0.2">
      <c r="A1015" t="s">
        <v>3978</v>
      </c>
    </row>
    <row r="1016" spans="1:1" x14ac:dyDescent="0.2">
      <c r="A1016" t="s">
        <v>3978</v>
      </c>
    </row>
    <row r="1017" spans="1:1" x14ac:dyDescent="0.2">
      <c r="A1017" t="s">
        <v>3979</v>
      </c>
    </row>
    <row r="1018" spans="1:1" x14ac:dyDescent="0.2">
      <c r="A1018" t="s">
        <v>3979</v>
      </c>
    </row>
    <row r="1019" spans="1:1" x14ac:dyDescent="0.2">
      <c r="A1019" t="s">
        <v>3979</v>
      </c>
    </row>
    <row r="1020" spans="1:1" x14ac:dyDescent="0.2">
      <c r="A1020" t="s">
        <v>3979</v>
      </c>
    </row>
    <row r="1021" spans="1:1" x14ac:dyDescent="0.2">
      <c r="A1021" t="s">
        <v>3979</v>
      </c>
    </row>
    <row r="1022" spans="1:1" x14ac:dyDescent="0.2">
      <c r="A1022" t="s">
        <v>3979</v>
      </c>
    </row>
    <row r="1023" spans="1:1" x14ac:dyDescent="0.2">
      <c r="A1023" t="s">
        <v>3979</v>
      </c>
    </row>
    <row r="1024" spans="1:1" x14ac:dyDescent="0.2">
      <c r="A1024" t="s">
        <v>3980</v>
      </c>
    </row>
    <row r="1025" spans="1:1" x14ac:dyDescent="0.2">
      <c r="A1025" t="s">
        <v>3981</v>
      </c>
    </row>
    <row r="1026" spans="1:1" x14ac:dyDescent="0.2">
      <c r="A1026" t="s">
        <v>3982</v>
      </c>
    </row>
    <row r="1027" spans="1:1" x14ac:dyDescent="0.2">
      <c r="A1027" t="s">
        <v>3983</v>
      </c>
    </row>
    <row r="1028" spans="1:1" x14ac:dyDescent="0.2">
      <c r="A1028" t="s">
        <v>3984</v>
      </c>
    </row>
    <row r="1029" spans="1:1" x14ac:dyDescent="0.2">
      <c r="A1029" t="s">
        <v>3985</v>
      </c>
    </row>
    <row r="1030" spans="1:1" x14ac:dyDescent="0.2">
      <c r="A1030" t="s">
        <v>3986</v>
      </c>
    </row>
    <row r="1031" spans="1:1" x14ac:dyDescent="0.2">
      <c r="A1031" t="s">
        <v>3987</v>
      </c>
    </row>
    <row r="1032" spans="1:1" x14ac:dyDescent="0.2">
      <c r="A1032" t="s">
        <v>3987</v>
      </c>
    </row>
    <row r="1033" spans="1:1" x14ac:dyDescent="0.2">
      <c r="A1033" t="s">
        <v>3988</v>
      </c>
    </row>
    <row r="1034" spans="1:1" x14ac:dyDescent="0.2">
      <c r="A1034" t="s">
        <v>3989</v>
      </c>
    </row>
    <row r="1035" spans="1:1" x14ac:dyDescent="0.2">
      <c r="A1035" t="s">
        <v>3989</v>
      </c>
    </row>
    <row r="1036" spans="1:1" x14ac:dyDescent="0.2">
      <c r="A1036" t="s">
        <v>3990</v>
      </c>
    </row>
    <row r="1037" spans="1:1" x14ac:dyDescent="0.2">
      <c r="A1037" t="s">
        <v>3991</v>
      </c>
    </row>
    <row r="1038" spans="1:1" x14ac:dyDescent="0.2">
      <c r="A1038" t="s">
        <v>3991</v>
      </c>
    </row>
    <row r="1039" spans="1:1" x14ac:dyDescent="0.2">
      <c r="A1039" t="s">
        <v>3991</v>
      </c>
    </row>
    <row r="1040" spans="1:1" x14ac:dyDescent="0.2">
      <c r="A1040" t="s">
        <v>3992</v>
      </c>
    </row>
    <row r="1041" spans="1:1" x14ac:dyDescent="0.2">
      <c r="A1041" t="s">
        <v>3993</v>
      </c>
    </row>
    <row r="1042" spans="1:1" x14ac:dyDescent="0.2">
      <c r="A1042" t="s">
        <v>3991</v>
      </c>
    </row>
    <row r="1043" spans="1:1" x14ac:dyDescent="0.2">
      <c r="A1043" t="s">
        <v>3991</v>
      </c>
    </row>
    <row r="1044" spans="1:1" x14ac:dyDescent="0.2">
      <c r="A1044" t="s">
        <v>3991</v>
      </c>
    </row>
    <row r="1045" spans="1:1" x14ac:dyDescent="0.2">
      <c r="A1045" t="s">
        <v>3991</v>
      </c>
    </row>
    <row r="1046" spans="1:1" x14ac:dyDescent="0.2">
      <c r="A1046" t="s">
        <v>3991</v>
      </c>
    </row>
    <row r="1047" spans="1:1" x14ac:dyDescent="0.2">
      <c r="A1047" t="s">
        <v>3994</v>
      </c>
    </row>
    <row r="1048" spans="1:1" x14ac:dyDescent="0.2">
      <c r="A1048" t="s">
        <v>3994</v>
      </c>
    </row>
    <row r="1049" spans="1:1" x14ac:dyDescent="0.2">
      <c r="A1049" t="s">
        <v>3995</v>
      </c>
    </row>
    <row r="1050" spans="1:1" x14ac:dyDescent="0.2">
      <c r="A1050" t="s">
        <v>3996</v>
      </c>
    </row>
    <row r="1051" spans="1:1" x14ac:dyDescent="0.2">
      <c r="A1051" t="s">
        <v>3996</v>
      </c>
    </row>
    <row r="1052" spans="1:1" x14ac:dyDescent="0.2">
      <c r="A1052" t="s">
        <v>3997</v>
      </c>
    </row>
    <row r="1053" spans="1:1" x14ac:dyDescent="0.2">
      <c r="A1053" t="s">
        <v>3996</v>
      </c>
    </row>
    <row r="1054" spans="1:1" x14ac:dyDescent="0.2">
      <c r="A1054" t="s">
        <v>3998</v>
      </c>
    </row>
    <row r="1055" spans="1:1" x14ac:dyDescent="0.2">
      <c r="A1055" t="s">
        <v>3999</v>
      </c>
    </row>
    <row r="1056" spans="1:1" x14ac:dyDescent="0.2">
      <c r="A1056" t="s">
        <v>4000</v>
      </c>
    </row>
    <row r="1057" spans="1:1" x14ac:dyDescent="0.2">
      <c r="A1057" t="s">
        <v>4001</v>
      </c>
    </row>
    <row r="1058" spans="1:1" x14ac:dyDescent="0.2">
      <c r="A1058" t="s">
        <v>4002</v>
      </c>
    </row>
    <row r="1059" spans="1:1" x14ac:dyDescent="0.2">
      <c r="A1059" t="s">
        <v>4002</v>
      </c>
    </row>
    <row r="1060" spans="1:1" x14ac:dyDescent="0.2">
      <c r="A1060" t="s">
        <v>4003</v>
      </c>
    </row>
    <row r="1061" spans="1:1" x14ac:dyDescent="0.2">
      <c r="A1061" t="s">
        <v>4004</v>
      </c>
    </row>
    <row r="1062" spans="1:1" x14ac:dyDescent="0.2">
      <c r="A1062" t="s">
        <v>4005</v>
      </c>
    </row>
    <row r="1063" spans="1:1" x14ac:dyDescent="0.2">
      <c r="A1063" t="s">
        <v>4006</v>
      </c>
    </row>
    <row r="1064" spans="1:1" x14ac:dyDescent="0.2">
      <c r="A1064" t="s">
        <v>4006</v>
      </c>
    </row>
    <row r="1065" spans="1:1" x14ac:dyDescent="0.2">
      <c r="A1065" t="s">
        <v>4007</v>
      </c>
    </row>
    <row r="1066" spans="1:1" x14ac:dyDescent="0.2">
      <c r="A1066" t="s">
        <v>4008</v>
      </c>
    </row>
    <row r="1067" spans="1:1" x14ac:dyDescent="0.2">
      <c r="A1067" t="s">
        <v>4008</v>
      </c>
    </row>
    <row r="1068" spans="1:1" x14ac:dyDescent="0.2">
      <c r="A1068" t="s">
        <v>4008</v>
      </c>
    </row>
    <row r="1069" spans="1:1" x14ac:dyDescent="0.2">
      <c r="A1069" t="s">
        <v>4008</v>
      </c>
    </row>
    <row r="1070" spans="1:1" x14ac:dyDescent="0.2">
      <c r="A1070" t="s">
        <v>4009</v>
      </c>
    </row>
    <row r="1071" spans="1:1" x14ac:dyDescent="0.2">
      <c r="A1071" t="s">
        <v>4010</v>
      </c>
    </row>
    <row r="1072" spans="1:1" x14ac:dyDescent="0.2">
      <c r="A1072" t="s">
        <v>4011</v>
      </c>
    </row>
    <row r="1073" spans="1:1" x14ac:dyDescent="0.2">
      <c r="A1073" t="s">
        <v>4012</v>
      </c>
    </row>
    <row r="1074" spans="1:1" x14ac:dyDescent="0.2">
      <c r="A1074" t="s">
        <v>4013</v>
      </c>
    </row>
    <row r="1075" spans="1:1" x14ac:dyDescent="0.2">
      <c r="A1075" t="s">
        <v>4014</v>
      </c>
    </row>
    <row r="1076" spans="1:1" x14ac:dyDescent="0.2">
      <c r="A1076" t="s">
        <v>4015</v>
      </c>
    </row>
    <row r="1077" spans="1:1" x14ac:dyDescent="0.2">
      <c r="A1077" t="s">
        <v>4016</v>
      </c>
    </row>
    <row r="1078" spans="1:1" x14ac:dyDescent="0.2">
      <c r="A1078" t="s">
        <v>4017</v>
      </c>
    </row>
    <row r="1079" spans="1:1" x14ac:dyDescent="0.2">
      <c r="A1079" t="s">
        <v>4018</v>
      </c>
    </row>
    <row r="1080" spans="1:1" x14ac:dyDescent="0.2">
      <c r="A1080" t="s">
        <v>4018</v>
      </c>
    </row>
    <row r="1081" spans="1:1" x14ac:dyDescent="0.2">
      <c r="A1081" t="s">
        <v>4018</v>
      </c>
    </row>
    <row r="1082" spans="1:1" x14ac:dyDescent="0.2">
      <c r="A1082" t="s">
        <v>4019</v>
      </c>
    </row>
    <row r="1083" spans="1:1" x14ac:dyDescent="0.2">
      <c r="A1083" t="s">
        <v>4020</v>
      </c>
    </row>
    <row r="1084" spans="1:1" x14ac:dyDescent="0.2">
      <c r="A1084" t="s">
        <v>4020</v>
      </c>
    </row>
    <row r="1085" spans="1:1" x14ac:dyDescent="0.2">
      <c r="A1085" t="s">
        <v>4021</v>
      </c>
    </row>
    <row r="1086" spans="1:1" x14ac:dyDescent="0.2">
      <c r="A1086" t="s">
        <v>4022</v>
      </c>
    </row>
    <row r="1087" spans="1:1" x14ac:dyDescent="0.2">
      <c r="A1087" t="s">
        <v>4022</v>
      </c>
    </row>
    <row r="1088" spans="1:1" x14ac:dyDescent="0.2">
      <c r="A1088" t="s">
        <v>4023</v>
      </c>
    </row>
    <row r="1089" spans="1:1" x14ac:dyDescent="0.2">
      <c r="A1089" t="s">
        <v>4024</v>
      </c>
    </row>
    <row r="1090" spans="1:1" x14ac:dyDescent="0.2">
      <c r="A1090" t="s">
        <v>4025</v>
      </c>
    </row>
    <row r="1091" spans="1:1" x14ac:dyDescent="0.2">
      <c r="A1091" t="s">
        <v>4026</v>
      </c>
    </row>
    <row r="1092" spans="1:1" x14ac:dyDescent="0.2">
      <c r="A1092" t="s">
        <v>4026</v>
      </c>
    </row>
    <row r="1093" spans="1:1" x14ac:dyDescent="0.2">
      <c r="A1093" t="s">
        <v>4027</v>
      </c>
    </row>
    <row r="1094" spans="1:1" x14ac:dyDescent="0.2">
      <c r="A1094" t="s">
        <v>4027</v>
      </c>
    </row>
    <row r="1095" spans="1:1" x14ac:dyDescent="0.2">
      <c r="A1095" t="s">
        <v>4027</v>
      </c>
    </row>
    <row r="1096" spans="1:1" x14ac:dyDescent="0.2">
      <c r="A1096" t="s">
        <v>4027</v>
      </c>
    </row>
    <row r="1097" spans="1:1" x14ac:dyDescent="0.2">
      <c r="A1097" t="s">
        <v>4028</v>
      </c>
    </row>
    <row r="1098" spans="1:1" x14ac:dyDescent="0.2">
      <c r="A1098" t="s">
        <v>4029</v>
      </c>
    </row>
    <row r="1099" spans="1:1" x14ac:dyDescent="0.2">
      <c r="A1099" t="s">
        <v>4030</v>
      </c>
    </row>
    <row r="1100" spans="1:1" x14ac:dyDescent="0.2">
      <c r="A1100" t="s">
        <v>4031</v>
      </c>
    </row>
    <row r="1101" spans="1:1" x14ac:dyDescent="0.2">
      <c r="A1101" t="s">
        <v>4032</v>
      </c>
    </row>
    <row r="1102" spans="1:1" x14ac:dyDescent="0.2">
      <c r="A1102" t="s">
        <v>4033</v>
      </c>
    </row>
    <row r="1103" spans="1:1" x14ac:dyDescent="0.2">
      <c r="A1103" t="s">
        <v>4034</v>
      </c>
    </row>
    <row r="1104" spans="1:1" x14ac:dyDescent="0.2">
      <c r="A1104" t="s">
        <v>4035</v>
      </c>
    </row>
    <row r="1105" spans="1:1" x14ac:dyDescent="0.2">
      <c r="A1105" t="s">
        <v>4036</v>
      </c>
    </row>
    <row r="1106" spans="1:1" x14ac:dyDescent="0.2">
      <c r="A1106" t="s">
        <v>4037</v>
      </c>
    </row>
    <row r="1107" spans="1:1" x14ac:dyDescent="0.2">
      <c r="A1107" t="s">
        <v>4038</v>
      </c>
    </row>
    <row r="1108" spans="1:1" x14ac:dyDescent="0.2">
      <c r="A1108" t="s">
        <v>4039</v>
      </c>
    </row>
    <row r="1109" spans="1:1" x14ac:dyDescent="0.2">
      <c r="A1109" t="s">
        <v>4040</v>
      </c>
    </row>
    <row r="1110" spans="1:1" x14ac:dyDescent="0.2">
      <c r="A1110" t="s">
        <v>4041</v>
      </c>
    </row>
    <row r="1111" spans="1:1" x14ac:dyDescent="0.2">
      <c r="A1111" t="s">
        <v>4042</v>
      </c>
    </row>
    <row r="1112" spans="1:1" x14ac:dyDescent="0.2">
      <c r="A1112" t="s">
        <v>4042</v>
      </c>
    </row>
    <row r="1113" spans="1:1" x14ac:dyDescent="0.2">
      <c r="A1113" t="s">
        <v>4043</v>
      </c>
    </row>
    <row r="1114" spans="1:1" x14ac:dyDescent="0.2">
      <c r="A1114" t="s">
        <v>4044</v>
      </c>
    </row>
    <row r="1115" spans="1:1" x14ac:dyDescent="0.2">
      <c r="A1115" t="s">
        <v>4045</v>
      </c>
    </row>
    <row r="1116" spans="1:1" x14ac:dyDescent="0.2">
      <c r="A1116" t="s">
        <v>4046</v>
      </c>
    </row>
    <row r="1117" spans="1:1" x14ac:dyDescent="0.2">
      <c r="A1117" t="s">
        <v>4046</v>
      </c>
    </row>
    <row r="1118" spans="1:1" x14ac:dyDescent="0.2">
      <c r="A1118" t="s">
        <v>4047</v>
      </c>
    </row>
    <row r="1119" spans="1:1" x14ac:dyDescent="0.2">
      <c r="A1119" t="s">
        <v>4048</v>
      </c>
    </row>
    <row r="1120" spans="1:1" x14ac:dyDescent="0.2">
      <c r="A1120" t="s">
        <v>4048</v>
      </c>
    </row>
    <row r="1121" spans="1:1" x14ac:dyDescent="0.2">
      <c r="A1121" t="s">
        <v>4049</v>
      </c>
    </row>
    <row r="1122" spans="1:1" x14ac:dyDescent="0.2">
      <c r="A1122" t="s">
        <v>4050</v>
      </c>
    </row>
    <row r="1123" spans="1:1" x14ac:dyDescent="0.2">
      <c r="A1123" t="s">
        <v>4051</v>
      </c>
    </row>
    <row r="1124" spans="1:1" x14ac:dyDescent="0.2">
      <c r="A1124" t="s">
        <v>4052</v>
      </c>
    </row>
    <row r="1125" spans="1:1" x14ac:dyDescent="0.2">
      <c r="A1125" t="s">
        <v>4053</v>
      </c>
    </row>
    <row r="1126" spans="1:1" x14ac:dyDescent="0.2">
      <c r="A1126" t="s">
        <v>4054</v>
      </c>
    </row>
    <row r="1127" spans="1:1" x14ac:dyDescent="0.2">
      <c r="A1127" t="s">
        <v>4055</v>
      </c>
    </row>
    <row r="1128" spans="1:1" x14ac:dyDescent="0.2">
      <c r="A1128" t="s">
        <v>4056</v>
      </c>
    </row>
    <row r="1129" spans="1:1" x14ac:dyDescent="0.2">
      <c r="A1129" t="s">
        <v>4057</v>
      </c>
    </row>
    <row r="1130" spans="1:1" x14ac:dyDescent="0.2">
      <c r="A1130" t="s">
        <v>4058</v>
      </c>
    </row>
    <row r="1131" spans="1:1" x14ac:dyDescent="0.2">
      <c r="A1131" t="s">
        <v>4059</v>
      </c>
    </row>
    <row r="1132" spans="1:1" x14ac:dyDescent="0.2">
      <c r="A1132" t="s">
        <v>4060</v>
      </c>
    </row>
    <row r="1133" spans="1:1" x14ac:dyDescent="0.2">
      <c r="A1133" t="s">
        <v>4061</v>
      </c>
    </row>
    <row r="1134" spans="1:1" x14ac:dyDescent="0.2">
      <c r="A1134" t="s">
        <v>4062</v>
      </c>
    </row>
    <row r="1135" spans="1:1" x14ac:dyDescent="0.2">
      <c r="A1135" t="s">
        <v>4063</v>
      </c>
    </row>
    <row r="1136" spans="1:1" x14ac:dyDescent="0.2">
      <c r="A1136" t="s">
        <v>4064</v>
      </c>
    </row>
    <row r="1137" spans="1:1" x14ac:dyDescent="0.2">
      <c r="A1137" t="s">
        <v>4065</v>
      </c>
    </row>
    <row r="1138" spans="1:1" x14ac:dyDescent="0.2">
      <c r="A1138" t="s">
        <v>4066</v>
      </c>
    </row>
    <row r="1139" spans="1:1" x14ac:dyDescent="0.2">
      <c r="A1139" t="s">
        <v>4067</v>
      </c>
    </row>
    <row r="1140" spans="1:1" x14ac:dyDescent="0.2">
      <c r="A1140" t="s">
        <v>4068</v>
      </c>
    </row>
    <row r="1141" spans="1:1" x14ac:dyDescent="0.2">
      <c r="A1141" t="s">
        <v>4067</v>
      </c>
    </row>
    <row r="1142" spans="1:1" x14ac:dyDescent="0.2">
      <c r="A1142" t="s">
        <v>4069</v>
      </c>
    </row>
    <row r="1143" spans="1:1" x14ac:dyDescent="0.2">
      <c r="A1143" t="s">
        <v>4070</v>
      </c>
    </row>
    <row r="1144" spans="1:1" x14ac:dyDescent="0.2">
      <c r="A1144" t="s">
        <v>4070</v>
      </c>
    </row>
    <row r="1145" spans="1:1" x14ac:dyDescent="0.2">
      <c r="A1145" t="s">
        <v>4070</v>
      </c>
    </row>
    <row r="1146" spans="1:1" x14ac:dyDescent="0.2">
      <c r="A1146" t="s">
        <v>4070</v>
      </c>
    </row>
    <row r="1147" spans="1:1" x14ac:dyDescent="0.2">
      <c r="A1147" t="s">
        <v>4071</v>
      </c>
    </row>
    <row r="1148" spans="1:1" x14ac:dyDescent="0.2">
      <c r="A1148" t="s">
        <v>4072</v>
      </c>
    </row>
    <row r="1149" spans="1:1" x14ac:dyDescent="0.2">
      <c r="A1149" t="s">
        <v>4072</v>
      </c>
    </row>
    <row r="1150" spans="1:1" x14ac:dyDescent="0.2">
      <c r="A1150" t="s">
        <v>4073</v>
      </c>
    </row>
    <row r="1151" spans="1:1" x14ac:dyDescent="0.2">
      <c r="A1151" t="s">
        <v>4073</v>
      </c>
    </row>
    <row r="1152" spans="1:1" x14ac:dyDescent="0.2">
      <c r="A1152" t="s">
        <v>4073</v>
      </c>
    </row>
    <row r="1153" spans="1:1" x14ac:dyDescent="0.2">
      <c r="A1153" t="s">
        <v>4074</v>
      </c>
    </row>
    <row r="1154" spans="1:1" x14ac:dyDescent="0.2">
      <c r="A1154" t="s">
        <v>4074</v>
      </c>
    </row>
    <row r="1155" spans="1:1" x14ac:dyDescent="0.2">
      <c r="A1155" t="s">
        <v>4075</v>
      </c>
    </row>
    <row r="1156" spans="1:1" x14ac:dyDescent="0.2">
      <c r="A1156" t="s">
        <v>4075</v>
      </c>
    </row>
    <row r="1157" spans="1:1" x14ac:dyDescent="0.2">
      <c r="A1157" t="s">
        <v>4075</v>
      </c>
    </row>
    <row r="1158" spans="1:1" x14ac:dyDescent="0.2">
      <c r="A1158" t="s">
        <v>4076</v>
      </c>
    </row>
    <row r="1159" spans="1:1" x14ac:dyDescent="0.2">
      <c r="A1159" t="s">
        <v>4077</v>
      </c>
    </row>
    <row r="1160" spans="1:1" x14ac:dyDescent="0.2">
      <c r="A1160" t="s">
        <v>4010</v>
      </c>
    </row>
    <row r="1161" spans="1:1" x14ac:dyDescent="0.2">
      <c r="A1161" t="s">
        <v>4010</v>
      </c>
    </row>
    <row r="1162" spans="1:1" x14ac:dyDescent="0.2">
      <c r="A1162" t="s">
        <v>4078</v>
      </c>
    </row>
    <row r="1163" spans="1:1" x14ac:dyDescent="0.2">
      <c r="A1163" t="s">
        <v>4078</v>
      </c>
    </row>
    <row r="1164" spans="1:1" x14ac:dyDescent="0.2">
      <c r="A1164" t="s">
        <v>4078</v>
      </c>
    </row>
    <row r="1165" spans="1:1" x14ac:dyDescent="0.2">
      <c r="A1165" t="s">
        <v>4079</v>
      </c>
    </row>
    <row r="1166" spans="1:1" x14ac:dyDescent="0.2">
      <c r="A1166" t="s">
        <v>4079</v>
      </c>
    </row>
    <row r="1167" spans="1:1" x14ac:dyDescent="0.2">
      <c r="A1167" t="s">
        <v>4079</v>
      </c>
    </row>
    <row r="1168" spans="1:1" x14ac:dyDescent="0.2">
      <c r="A1168" t="s">
        <v>4079</v>
      </c>
    </row>
    <row r="1169" spans="1:1" x14ac:dyDescent="0.2">
      <c r="A1169" t="s">
        <v>4080</v>
      </c>
    </row>
    <row r="1170" spans="1:1" x14ac:dyDescent="0.2">
      <c r="A1170" t="s">
        <v>4081</v>
      </c>
    </row>
    <row r="1171" spans="1:1" x14ac:dyDescent="0.2">
      <c r="A1171" t="s">
        <v>4082</v>
      </c>
    </row>
    <row r="1172" spans="1:1" x14ac:dyDescent="0.2">
      <c r="A1172" t="s">
        <v>4082</v>
      </c>
    </row>
    <row r="1173" spans="1:1" x14ac:dyDescent="0.2">
      <c r="A1173" t="s">
        <v>4083</v>
      </c>
    </row>
    <row r="1174" spans="1:1" x14ac:dyDescent="0.2">
      <c r="A1174" t="s">
        <v>4083</v>
      </c>
    </row>
    <row r="1175" spans="1:1" x14ac:dyDescent="0.2">
      <c r="A1175" t="s">
        <v>4084</v>
      </c>
    </row>
    <row r="1176" spans="1:1" x14ac:dyDescent="0.2">
      <c r="A1176" t="s">
        <v>4085</v>
      </c>
    </row>
    <row r="1177" spans="1:1" x14ac:dyDescent="0.2">
      <c r="A1177" t="s">
        <v>4086</v>
      </c>
    </row>
    <row r="1178" spans="1:1" x14ac:dyDescent="0.2">
      <c r="A1178" t="s">
        <v>4087</v>
      </c>
    </row>
    <row r="1179" spans="1:1" x14ac:dyDescent="0.2">
      <c r="A1179" t="s">
        <v>4088</v>
      </c>
    </row>
    <row r="1180" spans="1:1" x14ac:dyDescent="0.2">
      <c r="A1180" t="s">
        <v>4089</v>
      </c>
    </row>
    <row r="1181" spans="1:1" x14ac:dyDescent="0.2">
      <c r="A1181" t="s">
        <v>4088</v>
      </c>
    </row>
    <row r="1182" spans="1:1" x14ac:dyDescent="0.2">
      <c r="A1182" t="s">
        <v>4090</v>
      </c>
    </row>
    <row r="1183" spans="1:1" x14ac:dyDescent="0.2">
      <c r="A1183" t="s">
        <v>4090</v>
      </c>
    </row>
    <row r="1184" spans="1:1" x14ac:dyDescent="0.2">
      <c r="A1184" t="s">
        <v>4091</v>
      </c>
    </row>
    <row r="1185" spans="1:1" x14ac:dyDescent="0.2">
      <c r="A1185" t="s">
        <v>4091</v>
      </c>
    </row>
    <row r="1186" spans="1:1" x14ac:dyDescent="0.2">
      <c r="A1186" t="s">
        <v>4091</v>
      </c>
    </row>
    <row r="1187" spans="1:1" x14ac:dyDescent="0.2">
      <c r="A1187" t="s">
        <v>4092</v>
      </c>
    </row>
    <row r="1188" spans="1:1" x14ac:dyDescent="0.2">
      <c r="A1188" t="s">
        <v>4093</v>
      </c>
    </row>
    <row r="1189" spans="1:1" x14ac:dyDescent="0.2">
      <c r="A1189" t="s">
        <v>4094</v>
      </c>
    </row>
    <row r="1190" spans="1:1" x14ac:dyDescent="0.2">
      <c r="A1190" t="s">
        <v>4095</v>
      </c>
    </row>
    <row r="1191" spans="1:1" x14ac:dyDescent="0.2">
      <c r="A1191" t="s">
        <v>4095</v>
      </c>
    </row>
    <row r="1192" spans="1:1" x14ac:dyDescent="0.2">
      <c r="A1192" t="s">
        <v>4095</v>
      </c>
    </row>
    <row r="1193" spans="1:1" x14ac:dyDescent="0.2">
      <c r="A1193" t="s">
        <v>4095</v>
      </c>
    </row>
    <row r="1194" spans="1:1" x14ac:dyDescent="0.2">
      <c r="A1194" t="s">
        <v>4095</v>
      </c>
    </row>
    <row r="1195" spans="1:1" x14ac:dyDescent="0.2">
      <c r="A1195" t="s">
        <v>4088</v>
      </c>
    </row>
    <row r="1196" spans="1:1" x14ac:dyDescent="0.2">
      <c r="A1196" t="s">
        <v>4088</v>
      </c>
    </row>
    <row r="1197" spans="1:1" x14ac:dyDescent="0.2">
      <c r="A1197" t="s">
        <v>4096</v>
      </c>
    </row>
    <row r="1198" spans="1:1" x14ac:dyDescent="0.2">
      <c r="A1198" t="s">
        <v>4088</v>
      </c>
    </row>
    <row r="1199" spans="1:1" x14ac:dyDescent="0.2">
      <c r="A1199" t="s">
        <v>4097</v>
      </c>
    </row>
    <row r="1200" spans="1:1" x14ac:dyDescent="0.2">
      <c r="A1200" t="s">
        <v>4097</v>
      </c>
    </row>
    <row r="1201" spans="1:1" x14ac:dyDescent="0.2">
      <c r="A1201" t="s">
        <v>4098</v>
      </c>
    </row>
    <row r="1202" spans="1:1" x14ac:dyDescent="0.2">
      <c r="A1202" t="s">
        <v>4099</v>
      </c>
    </row>
    <row r="1203" spans="1:1" x14ac:dyDescent="0.2">
      <c r="A1203" t="s">
        <v>4100</v>
      </c>
    </row>
    <row r="1204" spans="1:1" x14ac:dyDescent="0.2">
      <c r="A1204" t="s">
        <v>4101</v>
      </c>
    </row>
    <row r="1205" spans="1:1" x14ac:dyDescent="0.2">
      <c r="A1205" t="s">
        <v>4102</v>
      </c>
    </row>
    <row r="1206" spans="1:1" x14ac:dyDescent="0.2">
      <c r="A1206" t="s">
        <v>4102</v>
      </c>
    </row>
    <row r="1207" spans="1:1" x14ac:dyDescent="0.2">
      <c r="A1207" t="s">
        <v>4103</v>
      </c>
    </row>
    <row r="1208" spans="1:1" x14ac:dyDescent="0.2">
      <c r="A1208" t="s">
        <v>4104</v>
      </c>
    </row>
    <row r="1209" spans="1:1" x14ac:dyDescent="0.2">
      <c r="A1209" t="s">
        <v>4105</v>
      </c>
    </row>
    <row r="1210" spans="1:1" x14ac:dyDescent="0.2">
      <c r="A1210" t="s">
        <v>4106</v>
      </c>
    </row>
    <row r="1211" spans="1:1" x14ac:dyDescent="0.2">
      <c r="A1211" t="s">
        <v>4107</v>
      </c>
    </row>
    <row r="1212" spans="1:1" x14ac:dyDescent="0.2">
      <c r="A1212" t="s">
        <v>4108</v>
      </c>
    </row>
    <row r="1213" spans="1:1" x14ac:dyDescent="0.2">
      <c r="A1213" t="s">
        <v>4108</v>
      </c>
    </row>
    <row r="1214" spans="1:1" x14ac:dyDescent="0.2">
      <c r="A1214" t="s">
        <v>4108</v>
      </c>
    </row>
    <row r="1215" spans="1:1" x14ac:dyDescent="0.2">
      <c r="A1215" t="s">
        <v>4109</v>
      </c>
    </row>
    <row r="1216" spans="1:1" x14ac:dyDescent="0.2">
      <c r="A1216" t="s">
        <v>4109</v>
      </c>
    </row>
    <row r="1217" spans="1:1" x14ac:dyDescent="0.2">
      <c r="A1217" t="s">
        <v>4109</v>
      </c>
    </row>
    <row r="1218" spans="1:1" x14ac:dyDescent="0.2">
      <c r="A1218" t="s">
        <v>4109</v>
      </c>
    </row>
    <row r="1219" spans="1:1" x14ac:dyDescent="0.2">
      <c r="A1219" t="s">
        <v>4110</v>
      </c>
    </row>
    <row r="1220" spans="1:1" x14ac:dyDescent="0.2">
      <c r="A1220" t="s">
        <v>4111</v>
      </c>
    </row>
    <row r="1221" spans="1:1" x14ac:dyDescent="0.2">
      <c r="A1221" t="s">
        <v>4111</v>
      </c>
    </row>
    <row r="1222" spans="1:1" x14ac:dyDescent="0.2">
      <c r="A1222" t="s">
        <v>4111</v>
      </c>
    </row>
    <row r="1223" spans="1:1" x14ac:dyDescent="0.2">
      <c r="A1223" t="s">
        <v>4111</v>
      </c>
    </row>
    <row r="1224" spans="1:1" x14ac:dyDescent="0.2">
      <c r="A1224" t="s">
        <v>4111</v>
      </c>
    </row>
    <row r="1225" spans="1:1" x14ac:dyDescent="0.2">
      <c r="A1225" t="s">
        <v>4112</v>
      </c>
    </row>
    <row r="1226" spans="1:1" x14ac:dyDescent="0.2">
      <c r="A1226" t="s">
        <v>4113</v>
      </c>
    </row>
    <row r="1227" spans="1:1" x14ac:dyDescent="0.2">
      <c r="A1227" t="s">
        <v>4114</v>
      </c>
    </row>
    <row r="1228" spans="1:1" x14ac:dyDescent="0.2">
      <c r="A1228" t="s">
        <v>4115</v>
      </c>
    </row>
    <row r="1229" spans="1:1" x14ac:dyDescent="0.2">
      <c r="A1229" t="s">
        <v>4116</v>
      </c>
    </row>
    <row r="1230" spans="1:1" x14ac:dyDescent="0.2">
      <c r="A1230" t="s">
        <v>4117</v>
      </c>
    </row>
    <row r="1231" spans="1:1" x14ac:dyDescent="0.2">
      <c r="A1231" t="s">
        <v>4117</v>
      </c>
    </row>
    <row r="1232" spans="1:1" x14ac:dyDescent="0.2">
      <c r="A1232" t="s">
        <v>4113</v>
      </c>
    </row>
    <row r="1233" spans="1:1" x14ac:dyDescent="0.2">
      <c r="A1233" t="s">
        <v>4118</v>
      </c>
    </row>
    <row r="1234" spans="1:1" x14ac:dyDescent="0.2">
      <c r="A1234" t="s">
        <v>4119</v>
      </c>
    </row>
    <row r="1235" spans="1:1" x14ac:dyDescent="0.2">
      <c r="A1235" t="s">
        <v>4120</v>
      </c>
    </row>
    <row r="1236" spans="1:1" x14ac:dyDescent="0.2">
      <c r="A1236" t="s">
        <v>4121</v>
      </c>
    </row>
    <row r="1237" spans="1:1" x14ac:dyDescent="0.2">
      <c r="A1237" t="s">
        <v>4122</v>
      </c>
    </row>
    <row r="1238" spans="1:1" x14ac:dyDescent="0.2">
      <c r="A1238" t="s">
        <v>4123</v>
      </c>
    </row>
    <row r="1239" spans="1:1" x14ac:dyDescent="0.2">
      <c r="A1239" t="s">
        <v>4124</v>
      </c>
    </row>
    <row r="1240" spans="1:1" x14ac:dyDescent="0.2">
      <c r="A1240" t="s">
        <v>4125</v>
      </c>
    </row>
    <row r="1241" spans="1:1" x14ac:dyDescent="0.2">
      <c r="A1241" t="s">
        <v>4126</v>
      </c>
    </row>
    <row r="1242" spans="1:1" x14ac:dyDescent="0.2">
      <c r="A1242" t="s">
        <v>4127</v>
      </c>
    </row>
    <row r="1243" spans="1:1" x14ac:dyDescent="0.2">
      <c r="A1243" t="s">
        <v>4128</v>
      </c>
    </row>
    <row r="1244" spans="1:1" x14ac:dyDescent="0.2">
      <c r="A1244" t="s">
        <v>4129</v>
      </c>
    </row>
    <row r="1245" spans="1:1" x14ac:dyDescent="0.2">
      <c r="A1245" t="s">
        <v>4130</v>
      </c>
    </row>
    <row r="1246" spans="1:1" x14ac:dyDescent="0.2">
      <c r="A1246" t="s">
        <v>4131</v>
      </c>
    </row>
    <row r="1247" spans="1:1" x14ac:dyDescent="0.2">
      <c r="A1247" t="s">
        <v>4132</v>
      </c>
    </row>
    <row r="1248" spans="1:1" x14ac:dyDescent="0.2">
      <c r="A1248" t="s">
        <v>4133</v>
      </c>
    </row>
    <row r="1249" spans="1:1" x14ac:dyDescent="0.2">
      <c r="A1249" t="s">
        <v>4134</v>
      </c>
    </row>
    <row r="1250" spans="1:1" x14ac:dyDescent="0.2">
      <c r="A1250" t="s">
        <v>4135</v>
      </c>
    </row>
    <row r="1251" spans="1:1" x14ac:dyDescent="0.2">
      <c r="A1251" t="s">
        <v>4136</v>
      </c>
    </row>
    <row r="1252" spans="1:1" x14ac:dyDescent="0.2">
      <c r="A1252" t="s">
        <v>4137</v>
      </c>
    </row>
    <row r="1253" spans="1:1" x14ac:dyDescent="0.2">
      <c r="A1253" t="s">
        <v>4138</v>
      </c>
    </row>
    <row r="1254" spans="1:1" x14ac:dyDescent="0.2">
      <c r="A1254" t="s">
        <v>4139</v>
      </c>
    </row>
    <row r="1255" spans="1:1" x14ac:dyDescent="0.2">
      <c r="A1255" t="s">
        <v>4140</v>
      </c>
    </row>
    <row r="1256" spans="1:1" x14ac:dyDescent="0.2">
      <c r="A1256" t="s">
        <v>4141</v>
      </c>
    </row>
    <row r="1257" spans="1:1" x14ac:dyDescent="0.2">
      <c r="A1257" t="s">
        <v>4141</v>
      </c>
    </row>
    <row r="1258" spans="1:1" x14ac:dyDescent="0.2">
      <c r="A1258" t="s">
        <v>4142</v>
      </c>
    </row>
    <row r="1259" spans="1:1" x14ac:dyDescent="0.2">
      <c r="A1259" t="s">
        <v>4141</v>
      </c>
    </row>
    <row r="1260" spans="1:1" x14ac:dyDescent="0.2">
      <c r="A1260" t="s">
        <v>4141</v>
      </c>
    </row>
    <row r="1261" spans="1:1" x14ac:dyDescent="0.2">
      <c r="A1261" t="s">
        <v>4141</v>
      </c>
    </row>
    <row r="1262" spans="1:1" x14ac:dyDescent="0.2">
      <c r="A1262" t="s">
        <v>4143</v>
      </c>
    </row>
    <row r="1263" spans="1:1" x14ac:dyDescent="0.2">
      <c r="A1263" t="s">
        <v>4144</v>
      </c>
    </row>
    <row r="1264" spans="1:1" x14ac:dyDescent="0.2">
      <c r="A1264" t="s">
        <v>4144</v>
      </c>
    </row>
    <row r="1265" spans="1:1" x14ac:dyDescent="0.2">
      <c r="A1265" t="s">
        <v>4145</v>
      </c>
    </row>
    <row r="1266" spans="1:1" x14ac:dyDescent="0.2">
      <c r="A1266" t="s">
        <v>4146</v>
      </c>
    </row>
    <row r="1267" spans="1:1" x14ac:dyDescent="0.2">
      <c r="A1267" t="s">
        <v>4145</v>
      </c>
    </row>
    <row r="1268" spans="1:1" x14ac:dyDescent="0.2">
      <c r="A1268" t="s">
        <v>4147</v>
      </c>
    </row>
    <row r="1269" spans="1:1" x14ac:dyDescent="0.2">
      <c r="A1269" t="s">
        <v>4148</v>
      </c>
    </row>
    <row r="1270" spans="1:1" x14ac:dyDescent="0.2">
      <c r="A1270" t="s">
        <v>4149</v>
      </c>
    </row>
    <row r="1271" spans="1:1" x14ac:dyDescent="0.2">
      <c r="A1271" t="s">
        <v>4150</v>
      </c>
    </row>
    <row r="1272" spans="1:1" x14ac:dyDescent="0.2">
      <c r="A1272" t="s">
        <v>4151</v>
      </c>
    </row>
    <row r="1273" spans="1:1" x14ac:dyDescent="0.2">
      <c r="A1273" t="s">
        <v>4151</v>
      </c>
    </row>
    <row r="1274" spans="1:1" x14ac:dyDescent="0.2">
      <c r="A1274" t="s">
        <v>4152</v>
      </c>
    </row>
    <row r="1275" spans="1:1" x14ac:dyDescent="0.2">
      <c r="A1275" t="s">
        <v>4153</v>
      </c>
    </row>
    <row r="1276" spans="1:1" x14ac:dyDescent="0.2">
      <c r="A1276" t="s">
        <v>4151</v>
      </c>
    </row>
    <row r="1277" spans="1:1" x14ac:dyDescent="0.2">
      <c r="A1277" t="s">
        <v>4151</v>
      </c>
    </row>
    <row r="1278" spans="1:1" x14ac:dyDescent="0.2">
      <c r="A1278" t="s">
        <v>4154</v>
      </c>
    </row>
    <row r="1279" spans="1:1" x14ac:dyDescent="0.2">
      <c r="A1279" t="s">
        <v>4155</v>
      </c>
    </row>
    <row r="1280" spans="1:1" x14ac:dyDescent="0.2">
      <c r="A1280" t="s">
        <v>4156</v>
      </c>
    </row>
    <row r="1281" spans="1:1" x14ac:dyDescent="0.2">
      <c r="A1281" t="s">
        <v>4157</v>
      </c>
    </row>
    <row r="1282" spans="1:1" x14ac:dyDescent="0.2">
      <c r="A1282" t="s">
        <v>4158</v>
      </c>
    </row>
    <row r="1283" spans="1:1" x14ac:dyDescent="0.2">
      <c r="A1283" t="s">
        <v>4159</v>
      </c>
    </row>
    <row r="1284" spans="1:1" x14ac:dyDescent="0.2">
      <c r="A1284" t="s">
        <v>4160</v>
      </c>
    </row>
    <row r="1285" spans="1:1" x14ac:dyDescent="0.2">
      <c r="A1285" t="s">
        <v>4161</v>
      </c>
    </row>
    <row r="1286" spans="1:1" x14ac:dyDescent="0.2">
      <c r="A1286" t="s">
        <v>4162</v>
      </c>
    </row>
    <row r="1287" spans="1:1" x14ac:dyDescent="0.2">
      <c r="A1287" t="s">
        <v>4163</v>
      </c>
    </row>
    <row r="1288" spans="1:1" x14ac:dyDescent="0.2">
      <c r="A1288" t="s">
        <v>4164</v>
      </c>
    </row>
    <row r="1289" spans="1:1" x14ac:dyDescent="0.2">
      <c r="A1289" t="s">
        <v>4165</v>
      </c>
    </row>
    <row r="1290" spans="1:1" x14ac:dyDescent="0.2">
      <c r="A1290" t="s">
        <v>4166</v>
      </c>
    </row>
    <row r="1291" spans="1:1" x14ac:dyDescent="0.2">
      <c r="A1291" t="s">
        <v>4166</v>
      </c>
    </row>
    <row r="1292" spans="1:1" x14ac:dyDescent="0.2">
      <c r="A1292" t="s">
        <v>4167</v>
      </c>
    </row>
    <row r="1293" spans="1:1" x14ac:dyDescent="0.2">
      <c r="A1293" t="s">
        <v>4168</v>
      </c>
    </row>
    <row r="1294" spans="1:1" x14ac:dyDescent="0.2">
      <c r="A1294" t="s">
        <v>4169</v>
      </c>
    </row>
    <row r="1295" spans="1:1" x14ac:dyDescent="0.2">
      <c r="A1295" t="s">
        <v>4170</v>
      </c>
    </row>
    <row r="1296" spans="1:1" x14ac:dyDescent="0.2">
      <c r="A1296" t="s">
        <v>4171</v>
      </c>
    </row>
    <row r="1297" spans="1:1" x14ac:dyDescent="0.2">
      <c r="A1297" t="s">
        <v>4172</v>
      </c>
    </row>
    <row r="1298" spans="1:1" x14ac:dyDescent="0.2">
      <c r="A1298" t="s">
        <v>4173</v>
      </c>
    </row>
    <row r="1299" spans="1:1" x14ac:dyDescent="0.2">
      <c r="A1299" t="s">
        <v>4174</v>
      </c>
    </row>
    <row r="1300" spans="1:1" x14ac:dyDescent="0.2">
      <c r="A1300" t="s">
        <v>4175</v>
      </c>
    </row>
    <row r="1301" spans="1:1" x14ac:dyDescent="0.2">
      <c r="A1301" t="s">
        <v>4176</v>
      </c>
    </row>
    <row r="1302" spans="1:1" x14ac:dyDescent="0.2">
      <c r="A1302" t="s">
        <v>4177</v>
      </c>
    </row>
    <row r="1303" spans="1:1" x14ac:dyDescent="0.2">
      <c r="A1303" t="s">
        <v>4178</v>
      </c>
    </row>
    <row r="1304" spans="1:1" x14ac:dyDescent="0.2">
      <c r="A1304" t="s">
        <v>4179</v>
      </c>
    </row>
    <row r="1305" spans="1:1" x14ac:dyDescent="0.2">
      <c r="A1305" t="s">
        <v>4180</v>
      </c>
    </row>
    <row r="1306" spans="1:1" x14ac:dyDescent="0.2">
      <c r="A1306" t="s">
        <v>4181</v>
      </c>
    </row>
    <row r="1307" spans="1:1" x14ac:dyDescent="0.2">
      <c r="A1307" t="s">
        <v>4182</v>
      </c>
    </row>
    <row r="1308" spans="1:1" x14ac:dyDescent="0.2">
      <c r="A1308" t="s">
        <v>4183</v>
      </c>
    </row>
    <row r="1309" spans="1:1" x14ac:dyDescent="0.2">
      <c r="A1309" t="s">
        <v>4184</v>
      </c>
    </row>
    <row r="1310" spans="1:1" x14ac:dyDescent="0.2">
      <c r="A1310" t="s">
        <v>4185</v>
      </c>
    </row>
    <row r="1311" spans="1:1" x14ac:dyDescent="0.2">
      <c r="A1311" t="s">
        <v>4185</v>
      </c>
    </row>
    <row r="1312" spans="1:1" x14ac:dyDescent="0.2">
      <c r="A1312" t="s">
        <v>4185</v>
      </c>
    </row>
    <row r="1313" spans="1:1" x14ac:dyDescent="0.2">
      <c r="A1313" t="s">
        <v>4185</v>
      </c>
    </row>
    <row r="1314" spans="1:1" x14ac:dyDescent="0.2">
      <c r="A1314" t="s">
        <v>4186</v>
      </c>
    </row>
    <row r="1315" spans="1:1" x14ac:dyDescent="0.2">
      <c r="A1315" t="s">
        <v>4177</v>
      </c>
    </row>
    <row r="1316" spans="1:1" x14ac:dyDescent="0.2">
      <c r="A1316" t="s">
        <v>4187</v>
      </c>
    </row>
    <row r="1317" spans="1:1" x14ac:dyDescent="0.2">
      <c r="A1317" t="s">
        <v>4188</v>
      </c>
    </row>
    <row r="1318" spans="1:1" x14ac:dyDescent="0.2">
      <c r="A1318" t="s">
        <v>4189</v>
      </c>
    </row>
    <row r="1319" spans="1:1" x14ac:dyDescent="0.2">
      <c r="A1319" t="s">
        <v>4189</v>
      </c>
    </row>
    <row r="1320" spans="1:1" x14ac:dyDescent="0.2">
      <c r="A1320" t="s">
        <v>4189</v>
      </c>
    </row>
    <row r="1321" spans="1:1" x14ac:dyDescent="0.2">
      <c r="A1321" t="s">
        <v>4189</v>
      </c>
    </row>
    <row r="1322" spans="1:1" x14ac:dyDescent="0.2">
      <c r="A1322" t="s">
        <v>4190</v>
      </c>
    </row>
    <row r="1323" spans="1:1" x14ac:dyDescent="0.2">
      <c r="A1323" t="s">
        <v>4190</v>
      </c>
    </row>
    <row r="1324" spans="1:1" x14ac:dyDescent="0.2">
      <c r="A1324" t="s">
        <v>4191</v>
      </c>
    </row>
    <row r="1325" spans="1:1" x14ac:dyDescent="0.2">
      <c r="A1325" t="s">
        <v>4192</v>
      </c>
    </row>
    <row r="1326" spans="1:1" x14ac:dyDescent="0.2">
      <c r="A1326" t="s">
        <v>4193</v>
      </c>
    </row>
    <row r="1327" spans="1:1" x14ac:dyDescent="0.2">
      <c r="A1327" t="s">
        <v>4194</v>
      </c>
    </row>
    <row r="1328" spans="1:1" x14ac:dyDescent="0.2">
      <c r="A1328" t="s">
        <v>4193</v>
      </c>
    </row>
    <row r="1329" spans="1:1" x14ac:dyDescent="0.2">
      <c r="A1329" t="s">
        <v>4195</v>
      </c>
    </row>
    <row r="1330" spans="1:1" x14ac:dyDescent="0.2">
      <c r="A1330" t="s">
        <v>4196</v>
      </c>
    </row>
    <row r="1331" spans="1:1" x14ac:dyDescent="0.2">
      <c r="A1331" t="s">
        <v>4197</v>
      </c>
    </row>
    <row r="1332" spans="1:1" x14ac:dyDescent="0.2">
      <c r="A1332" t="s">
        <v>4198</v>
      </c>
    </row>
    <row r="1333" spans="1:1" x14ac:dyDescent="0.2">
      <c r="A1333" t="s">
        <v>4199</v>
      </c>
    </row>
    <row r="1334" spans="1:1" x14ac:dyDescent="0.2">
      <c r="A1334" t="s">
        <v>4189</v>
      </c>
    </row>
    <row r="1335" spans="1:1" x14ac:dyDescent="0.2">
      <c r="A1335" t="s">
        <v>4189</v>
      </c>
    </row>
    <row r="1336" spans="1:1" x14ac:dyDescent="0.2">
      <c r="A1336" t="s">
        <v>4189</v>
      </c>
    </row>
    <row r="1337" spans="1:1" x14ac:dyDescent="0.2">
      <c r="A1337" t="s">
        <v>4189</v>
      </c>
    </row>
    <row r="1338" spans="1:1" x14ac:dyDescent="0.2">
      <c r="A1338" t="s">
        <v>4189</v>
      </c>
    </row>
    <row r="1339" spans="1:1" x14ac:dyDescent="0.2">
      <c r="A1339" t="s">
        <v>4200</v>
      </c>
    </row>
    <row r="1340" spans="1:1" x14ac:dyDescent="0.2">
      <c r="A1340" t="s">
        <v>4201</v>
      </c>
    </row>
    <row r="1341" spans="1:1" x14ac:dyDescent="0.2">
      <c r="A1341" t="s">
        <v>4202</v>
      </c>
    </row>
    <row r="1342" spans="1:1" x14ac:dyDescent="0.2">
      <c r="A1342" t="s">
        <v>4203</v>
      </c>
    </row>
    <row r="1343" spans="1:1" x14ac:dyDescent="0.2">
      <c r="A1343" t="s">
        <v>4203</v>
      </c>
    </row>
    <row r="1344" spans="1:1" x14ac:dyDescent="0.2">
      <c r="A1344" t="s">
        <v>4204</v>
      </c>
    </row>
    <row r="1345" spans="1:1" x14ac:dyDescent="0.2">
      <c r="A1345" t="s">
        <v>4204</v>
      </c>
    </row>
    <row r="1346" spans="1:1" x14ac:dyDescent="0.2">
      <c r="A1346" t="s">
        <v>4204</v>
      </c>
    </row>
    <row r="1347" spans="1:1" x14ac:dyDescent="0.2">
      <c r="A1347" t="s">
        <v>4204</v>
      </c>
    </row>
    <row r="1348" spans="1:1" x14ac:dyDescent="0.2">
      <c r="A1348" t="s">
        <v>4204</v>
      </c>
    </row>
    <row r="1349" spans="1:1" x14ac:dyDescent="0.2">
      <c r="A1349" t="s">
        <v>4205</v>
      </c>
    </row>
    <row r="1350" spans="1:1" x14ac:dyDescent="0.2">
      <c r="A1350" t="s">
        <v>4206</v>
      </c>
    </row>
    <row r="1351" spans="1:1" x14ac:dyDescent="0.2">
      <c r="A1351" t="s">
        <v>4207</v>
      </c>
    </row>
    <row r="1352" spans="1:1" x14ac:dyDescent="0.2">
      <c r="A1352" t="s">
        <v>4207</v>
      </c>
    </row>
    <row r="1353" spans="1:1" x14ac:dyDescent="0.2">
      <c r="A1353" t="s">
        <v>4208</v>
      </c>
    </row>
    <row r="1354" spans="1:1" x14ac:dyDescent="0.2">
      <c r="A1354" t="s">
        <v>4209</v>
      </c>
    </row>
    <row r="1355" spans="1:1" x14ac:dyDescent="0.2">
      <c r="A1355" t="s">
        <v>4209</v>
      </c>
    </row>
    <row r="1356" spans="1:1" x14ac:dyDescent="0.2">
      <c r="A1356" t="s">
        <v>4209</v>
      </c>
    </row>
    <row r="1357" spans="1:1" x14ac:dyDescent="0.2">
      <c r="A1357" t="s">
        <v>4209</v>
      </c>
    </row>
    <row r="1358" spans="1:1" x14ac:dyDescent="0.2">
      <c r="A1358" t="s">
        <v>4209</v>
      </c>
    </row>
    <row r="1359" spans="1:1" x14ac:dyDescent="0.2">
      <c r="A1359" t="s">
        <v>4209</v>
      </c>
    </row>
    <row r="1360" spans="1:1" x14ac:dyDescent="0.2">
      <c r="A1360" t="s">
        <v>4210</v>
      </c>
    </row>
    <row r="1361" spans="1:1" x14ac:dyDescent="0.2">
      <c r="A1361" t="s">
        <v>4210</v>
      </c>
    </row>
    <row r="1362" spans="1:1" x14ac:dyDescent="0.2">
      <c r="A1362" t="s">
        <v>4210</v>
      </c>
    </row>
    <row r="1363" spans="1:1" x14ac:dyDescent="0.2">
      <c r="A1363" t="s">
        <v>4210</v>
      </c>
    </row>
    <row r="1364" spans="1:1" x14ac:dyDescent="0.2">
      <c r="A1364" t="s">
        <v>4210</v>
      </c>
    </row>
    <row r="1365" spans="1:1" x14ac:dyDescent="0.2">
      <c r="A1365" t="s">
        <v>4210</v>
      </c>
    </row>
    <row r="1366" spans="1:1" x14ac:dyDescent="0.2">
      <c r="A1366" t="s">
        <v>4210</v>
      </c>
    </row>
    <row r="1367" spans="1:1" x14ac:dyDescent="0.2">
      <c r="A1367" t="s">
        <v>4210</v>
      </c>
    </row>
    <row r="1368" spans="1:1" x14ac:dyDescent="0.2">
      <c r="A1368" t="s">
        <v>4211</v>
      </c>
    </row>
    <row r="1369" spans="1:1" x14ac:dyDescent="0.2">
      <c r="A1369" t="s">
        <v>4212</v>
      </c>
    </row>
    <row r="1370" spans="1:1" x14ac:dyDescent="0.2">
      <c r="A1370" t="s">
        <v>4213</v>
      </c>
    </row>
    <row r="1371" spans="1:1" x14ac:dyDescent="0.2">
      <c r="A1371" t="s">
        <v>4213</v>
      </c>
    </row>
    <row r="1372" spans="1:1" x14ac:dyDescent="0.2">
      <c r="A1372" t="s">
        <v>4213</v>
      </c>
    </row>
    <row r="1373" spans="1:1" x14ac:dyDescent="0.2">
      <c r="A1373" t="s">
        <v>4214</v>
      </c>
    </row>
    <row r="1374" spans="1:1" x14ac:dyDescent="0.2">
      <c r="A1374" t="s">
        <v>4215</v>
      </c>
    </row>
    <row r="1375" spans="1:1" x14ac:dyDescent="0.2">
      <c r="A1375" t="s">
        <v>4215</v>
      </c>
    </row>
    <row r="1376" spans="1:1" x14ac:dyDescent="0.2">
      <c r="A1376" t="s">
        <v>4215</v>
      </c>
    </row>
    <row r="1377" spans="1:1" x14ac:dyDescent="0.2">
      <c r="A1377" t="s">
        <v>4215</v>
      </c>
    </row>
    <row r="1378" spans="1:1" x14ac:dyDescent="0.2">
      <c r="A1378" t="s">
        <v>4215</v>
      </c>
    </row>
    <row r="1379" spans="1:1" x14ac:dyDescent="0.2">
      <c r="A1379" t="s">
        <v>4215</v>
      </c>
    </row>
    <row r="1380" spans="1:1" x14ac:dyDescent="0.2">
      <c r="A1380" t="s">
        <v>4216</v>
      </c>
    </row>
    <row r="1381" spans="1:1" x14ac:dyDescent="0.2">
      <c r="A1381" t="s">
        <v>4217</v>
      </c>
    </row>
    <row r="1382" spans="1:1" x14ac:dyDescent="0.2">
      <c r="A1382" t="s">
        <v>4218</v>
      </c>
    </row>
    <row r="1383" spans="1:1" x14ac:dyDescent="0.2">
      <c r="A1383" t="s">
        <v>4219</v>
      </c>
    </row>
    <row r="1384" spans="1:1" x14ac:dyDescent="0.2">
      <c r="A1384" t="s">
        <v>4220</v>
      </c>
    </row>
    <row r="1385" spans="1:1" x14ac:dyDescent="0.2">
      <c r="A1385" t="s">
        <v>4221</v>
      </c>
    </row>
    <row r="1386" spans="1:1" x14ac:dyDescent="0.2">
      <c r="A1386" t="s">
        <v>4222</v>
      </c>
    </row>
    <row r="1387" spans="1:1" x14ac:dyDescent="0.2">
      <c r="A1387" t="s">
        <v>4219</v>
      </c>
    </row>
    <row r="1388" spans="1:1" x14ac:dyDescent="0.2">
      <c r="A1388" t="s">
        <v>4223</v>
      </c>
    </row>
    <row r="1389" spans="1:1" x14ac:dyDescent="0.2">
      <c r="A1389" t="s">
        <v>4224</v>
      </c>
    </row>
    <row r="1390" spans="1:1" x14ac:dyDescent="0.2">
      <c r="A1390" t="s">
        <v>4223</v>
      </c>
    </row>
    <row r="1391" spans="1:1" x14ac:dyDescent="0.2">
      <c r="A1391" t="s">
        <v>4225</v>
      </c>
    </row>
    <row r="1392" spans="1:1" x14ac:dyDescent="0.2">
      <c r="A1392" t="s">
        <v>4225</v>
      </c>
    </row>
    <row r="1393" spans="1:1" x14ac:dyDescent="0.2">
      <c r="A1393" t="s">
        <v>4226</v>
      </c>
    </row>
    <row r="1394" spans="1:1" x14ac:dyDescent="0.2">
      <c r="A1394" t="s">
        <v>4226</v>
      </c>
    </row>
    <row r="1395" spans="1:1" x14ac:dyDescent="0.2">
      <c r="A1395" t="s">
        <v>4226</v>
      </c>
    </row>
    <row r="1396" spans="1:1" x14ac:dyDescent="0.2">
      <c r="A1396" t="s">
        <v>4227</v>
      </c>
    </row>
    <row r="1397" spans="1:1" x14ac:dyDescent="0.2">
      <c r="A1397" t="s">
        <v>4226</v>
      </c>
    </row>
    <row r="1398" spans="1:1" x14ac:dyDescent="0.2">
      <c r="A1398" t="s">
        <v>4226</v>
      </c>
    </row>
    <row r="1399" spans="1:1" x14ac:dyDescent="0.2">
      <c r="A1399" t="s">
        <v>4226</v>
      </c>
    </row>
    <row r="1400" spans="1:1" x14ac:dyDescent="0.2">
      <c r="A1400" t="s">
        <v>4226</v>
      </c>
    </row>
    <row r="1401" spans="1:1" x14ac:dyDescent="0.2">
      <c r="A1401" t="s">
        <v>4226</v>
      </c>
    </row>
    <row r="1402" spans="1:1" x14ac:dyDescent="0.2">
      <c r="A1402" t="s">
        <v>4226</v>
      </c>
    </row>
    <row r="1403" spans="1:1" x14ac:dyDescent="0.2">
      <c r="A1403" t="s">
        <v>4228</v>
      </c>
    </row>
    <row r="1404" spans="1:1" x14ac:dyDescent="0.2">
      <c r="A1404" t="s">
        <v>4207</v>
      </c>
    </row>
    <row r="1405" spans="1:1" x14ac:dyDescent="0.2">
      <c r="A1405" t="s">
        <v>4229</v>
      </c>
    </row>
    <row r="1406" spans="1:1" x14ac:dyDescent="0.2">
      <c r="A1406" t="s">
        <v>4230</v>
      </c>
    </row>
    <row r="1407" spans="1:1" x14ac:dyDescent="0.2">
      <c r="A1407" t="s">
        <v>4231</v>
      </c>
    </row>
    <row r="1408" spans="1:1" x14ac:dyDescent="0.2">
      <c r="A1408" t="s">
        <v>4231</v>
      </c>
    </row>
    <row r="1409" spans="1:1" x14ac:dyDescent="0.2">
      <c r="A1409" t="s">
        <v>4231</v>
      </c>
    </row>
    <row r="1410" spans="1:1" x14ac:dyDescent="0.2">
      <c r="A1410" t="s">
        <v>4231</v>
      </c>
    </row>
    <row r="1411" spans="1:1" x14ac:dyDescent="0.2">
      <c r="A1411" t="s">
        <v>4231</v>
      </c>
    </row>
    <row r="1412" spans="1:1" x14ac:dyDescent="0.2">
      <c r="A1412" t="s">
        <v>4232</v>
      </c>
    </row>
    <row r="1413" spans="1:1" x14ac:dyDescent="0.2">
      <c r="A1413" t="s">
        <v>4232</v>
      </c>
    </row>
    <row r="1414" spans="1:1" x14ac:dyDescent="0.2">
      <c r="A1414" t="s">
        <v>4232</v>
      </c>
    </row>
    <row r="1415" spans="1:1" x14ac:dyDescent="0.2">
      <c r="A1415" t="s">
        <v>4232</v>
      </c>
    </row>
    <row r="1416" spans="1:1" x14ac:dyDescent="0.2">
      <c r="A1416" t="s">
        <v>4216</v>
      </c>
    </row>
    <row r="1417" spans="1:1" x14ac:dyDescent="0.2">
      <c r="A1417" t="s">
        <v>4233</v>
      </c>
    </row>
    <row r="1418" spans="1:1" x14ac:dyDescent="0.2">
      <c r="A1418" t="s">
        <v>4233</v>
      </c>
    </row>
    <row r="1419" spans="1:1" x14ac:dyDescent="0.2">
      <c r="A1419" t="s">
        <v>4234</v>
      </c>
    </row>
    <row r="1420" spans="1:1" x14ac:dyDescent="0.2">
      <c r="A1420" t="s">
        <v>4235</v>
      </c>
    </row>
    <row r="1421" spans="1:1" x14ac:dyDescent="0.2">
      <c r="A1421" t="s">
        <v>4236</v>
      </c>
    </row>
    <row r="1422" spans="1:1" x14ac:dyDescent="0.2">
      <c r="A1422" t="s">
        <v>4234</v>
      </c>
    </row>
    <row r="1423" spans="1:1" x14ac:dyDescent="0.2">
      <c r="A1423" t="s">
        <v>4237</v>
      </c>
    </row>
    <row r="1424" spans="1:1" x14ac:dyDescent="0.2">
      <c r="A1424" t="s">
        <v>4238</v>
      </c>
    </row>
    <row r="1425" spans="1:1" x14ac:dyDescent="0.2">
      <c r="A1425" t="s">
        <v>4239</v>
      </c>
    </row>
    <row r="1426" spans="1:1" x14ac:dyDescent="0.2">
      <c r="A1426" t="s">
        <v>4240</v>
      </c>
    </row>
    <row r="1427" spans="1:1" x14ac:dyDescent="0.2">
      <c r="A1427" t="s">
        <v>4241</v>
      </c>
    </row>
    <row r="1428" spans="1:1" x14ac:dyDescent="0.2">
      <c r="A1428" t="s">
        <v>4242</v>
      </c>
    </row>
    <row r="1429" spans="1:1" x14ac:dyDescent="0.2">
      <c r="A1429" t="s">
        <v>4243</v>
      </c>
    </row>
    <row r="1430" spans="1:1" x14ac:dyDescent="0.2">
      <c r="A1430" t="s">
        <v>4244</v>
      </c>
    </row>
    <row r="1431" spans="1:1" x14ac:dyDescent="0.2">
      <c r="A1431" t="s">
        <v>4244</v>
      </c>
    </row>
    <row r="1432" spans="1:1" x14ac:dyDescent="0.2">
      <c r="A1432" t="s">
        <v>4244</v>
      </c>
    </row>
    <row r="1433" spans="1:1" x14ac:dyDescent="0.2">
      <c r="A1433" t="s">
        <v>4244</v>
      </c>
    </row>
    <row r="1434" spans="1:1" x14ac:dyDescent="0.2">
      <c r="A1434" t="s">
        <v>4244</v>
      </c>
    </row>
    <row r="1435" spans="1:1" x14ac:dyDescent="0.2">
      <c r="A1435" t="s">
        <v>4244</v>
      </c>
    </row>
    <row r="1436" spans="1:1" x14ac:dyDescent="0.2">
      <c r="A1436" t="s">
        <v>4244</v>
      </c>
    </row>
    <row r="1437" spans="1:1" x14ac:dyDescent="0.2">
      <c r="A1437" t="s">
        <v>4244</v>
      </c>
    </row>
    <row r="1438" spans="1:1" x14ac:dyDescent="0.2">
      <c r="A1438" t="s">
        <v>4244</v>
      </c>
    </row>
    <row r="1439" spans="1:1" x14ac:dyDescent="0.2">
      <c r="A1439" t="s">
        <v>4244</v>
      </c>
    </row>
    <row r="1440" spans="1:1" x14ac:dyDescent="0.2">
      <c r="A1440" t="s">
        <v>4244</v>
      </c>
    </row>
    <row r="1441" spans="1:1" x14ac:dyDescent="0.2">
      <c r="A1441" t="s">
        <v>4244</v>
      </c>
    </row>
    <row r="1442" spans="1:1" x14ac:dyDescent="0.2">
      <c r="A1442" t="s">
        <v>4245</v>
      </c>
    </row>
    <row r="1443" spans="1:1" x14ac:dyDescent="0.2">
      <c r="A1443" t="s">
        <v>4246</v>
      </c>
    </row>
    <row r="1444" spans="1:1" x14ac:dyDescent="0.2">
      <c r="A1444" t="s">
        <v>4247</v>
      </c>
    </row>
    <row r="1445" spans="1:1" x14ac:dyDescent="0.2">
      <c r="A1445" t="s">
        <v>4248</v>
      </c>
    </row>
    <row r="1446" spans="1:1" x14ac:dyDescent="0.2">
      <c r="A1446" t="s">
        <v>4249</v>
      </c>
    </row>
    <row r="1447" spans="1:1" x14ac:dyDescent="0.2">
      <c r="A1447" t="s">
        <v>4250</v>
      </c>
    </row>
    <row r="1448" spans="1:1" x14ac:dyDescent="0.2">
      <c r="A1448" t="s">
        <v>4251</v>
      </c>
    </row>
    <row r="1449" spans="1:1" x14ac:dyDescent="0.2">
      <c r="A1449" t="s">
        <v>4252</v>
      </c>
    </row>
    <row r="1450" spans="1:1" x14ac:dyDescent="0.2">
      <c r="A1450" t="s">
        <v>4253</v>
      </c>
    </row>
    <row r="1451" spans="1:1" x14ac:dyDescent="0.2">
      <c r="A1451" t="s">
        <v>4254</v>
      </c>
    </row>
    <row r="1452" spans="1:1" x14ac:dyDescent="0.2">
      <c r="A1452" t="s">
        <v>4255</v>
      </c>
    </row>
    <row r="1453" spans="1:1" x14ac:dyDescent="0.2">
      <c r="A1453" t="s">
        <v>4256</v>
      </c>
    </row>
    <row r="1454" spans="1:1" x14ac:dyDescent="0.2">
      <c r="A1454" t="s">
        <v>4257</v>
      </c>
    </row>
    <row r="1455" spans="1:1" x14ac:dyDescent="0.2">
      <c r="A1455" t="s">
        <v>4258</v>
      </c>
    </row>
    <row r="1456" spans="1:1" x14ac:dyDescent="0.2">
      <c r="A1456" t="s">
        <v>4259</v>
      </c>
    </row>
    <row r="1457" spans="1:1" x14ac:dyDescent="0.2">
      <c r="A1457" t="s">
        <v>4260</v>
      </c>
    </row>
    <row r="1458" spans="1:1" x14ac:dyDescent="0.2">
      <c r="A1458" t="s">
        <v>4261</v>
      </c>
    </row>
    <row r="1459" spans="1:1" x14ac:dyDescent="0.2">
      <c r="A1459" t="s">
        <v>4262</v>
      </c>
    </row>
    <row r="1460" spans="1:1" x14ac:dyDescent="0.2">
      <c r="A1460" t="s">
        <v>4263</v>
      </c>
    </row>
    <row r="1461" spans="1:1" x14ac:dyDescent="0.2">
      <c r="A1461" t="s">
        <v>4263</v>
      </c>
    </row>
    <row r="1462" spans="1:1" x14ac:dyDescent="0.2">
      <c r="A1462" t="s">
        <v>4264</v>
      </c>
    </row>
    <row r="1463" spans="1:1" x14ac:dyDescent="0.2">
      <c r="A1463" t="s">
        <v>4264</v>
      </c>
    </row>
    <row r="1464" spans="1:1" x14ac:dyDescent="0.2">
      <c r="A1464" t="s">
        <v>4264</v>
      </c>
    </row>
    <row r="1465" spans="1:1" x14ac:dyDescent="0.2">
      <c r="A1465" t="s">
        <v>4264</v>
      </c>
    </row>
    <row r="1466" spans="1:1" x14ac:dyDescent="0.2">
      <c r="A1466" t="s">
        <v>4264</v>
      </c>
    </row>
    <row r="1467" spans="1:1" x14ac:dyDescent="0.2">
      <c r="A1467" t="s">
        <v>4265</v>
      </c>
    </row>
    <row r="1468" spans="1:1" x14ac:dyDescent="0.2">
      <c r="A1468" t="s">
        <v>4265</v>
      </c>
    </row>
    <row r="1469" spans="1:1" x14ac:dyDescent="0.2">
      <c r="A1469" t="s">
        <v>4265</v>
      </c>
    </row>
    <row r="1470" spans="1:1" x14ac:dyDescent="0.2">
      <c r="A1470" t="s">
        <v>4265</v>
      </c>
    </row>
    <row r="1471" spans="1:1" x14ac:dyDescent="0.2">
      <c r="A1471" t="s">
        <v>4265</v>
      </c>
    </row>
    <row r="1472" spans="1:1" x14ac:dyDescent="0.2">
      <c r="A1472" t="s">
        <v>4265</v>
      </c>
    </row>
    <row r="1473" spans="1:1" x14ac:dyDescent="0.2">
      <c r="A1473" t="s">
        <v>4266</v>
      </c>
    </row>
    <row r="1474" spans="1:1" x14ac:dyDescent="0.2">
      <c r="A1474" t="s">
        <v>4267</v>
      </c>
    </row>
    <row r="1475" spans="1:1" x14ac:dyDescent="0.2">
      <c r="A1475" t="s">
        <v>4267</v>
      </c>
    </row>
    <row r="1476" spans="1:1" x14ac:dyDescent="0.2">
      <c r="A1476" t="s">
        <v>4267</v>
      </c>
    </row>
    <row r="1477" spans="1:1" x14ac:dyDescent="0.2">
      <c r="A1477" t="s">
        <v>4267</v>
      </c>
    </row>
    <row r="1478" spans="1:1" x14ac:dyDescent="0.2">
      <c r="A1478" t="s">
        <v>4267</v>
      </c>
    </row>
    <row r="1479" spans="1:1" x14ac:dyDescent="0.2">
      <c r="A1479" t="s">
        <v>4267</v>
      </c>
    </row>
    <row r="1480" spans="1:1" x14ac:dyDescent="0.2">
      <c r="A1480" t="s">
        <v>4267</v>
      </c>
    </row>
    <row r="1481" spans="1:1" x14ac:dyDescent="0.2">
      <c r="A1481" t="s">
        <v>4267</v>
      </c>
    </row>
    <row r="1482" spans="1:1" x14ac:dyDescent="0.2">
      <c r="A1482" t="s">
        <v>4267</v>
      </c>
    </row>
    <row r="1483" spans="1:1" x14ac:dyDescent="0.2">
      <c r="A1483" t="s">
        <v>4267</v>
      </c>
    </row>
    <row r="1484" spans="1:1" x14ac:dyDescent="0.2">
      <c r="A1484" t="s">
        <v>4267</v>
      </c>
    </row>
    <row r="1485" spans="1:1" x14ac:dyDescent="0.2">
      <c r="A1485" t="s">
        <v>4267</v>
      </c>
    </row>
    <row r="1486" spans="1:1" x14ac:dyDescent="0.2">
      <c r="A1486" t="s">
        <v>4267</v>
      </c>
    </row>
    <row r="1487" spans="1:1" x14ac:dyDescent="0.2">
      <c r="A1487" t="s">
        <v>4268</v>
      </c>
    </row>
    <row r="1488" spans="1:1" x14ac:dyDescent="0.2">
      <c r="A1488" t="s">
        <v>4268</v>
      </c>
    </row>
    <row r="1489" spans="1:2" x14ac:dyDescent="0.2">
      <c r="A1489" t="s">
        <v>4269</v>
      </c>
      <c r="B1489" t="s">
        <v>4270</v>
      </c>
    </row>
    <row r="1490" spans="1:2" x14ac:dyDescent="0.2">
      <c r="A1490" t="s">
        <v>4269</v>
      </c>
      <c r="B1490" t="s">
        <v>4271</v>
      </c>
    </row>
    <row r="1491" spans="1:2" x14ac:dyDescent="0.2">
      <c r="A1491" t="s">
        <v>4272</v>
      </c>
    </row>
    <row r="1492" spans="1:2" x14ac:dyDescent="0.2">
      <c r="A1492" t="s">
        <v>4273</v>
      </c>
    </row>
    <row r="1493" spans="1:2" x14ac:dyDescent="0.2">
      <c r="A1493" t="s">
        <v>4274</v>
      </c>
    </row>
    <row r="1494" spans="1:2" x14ac:dyDescent="0.2">
      <c r="A1494" t="s">
        <v>4275</v>
      </c>
    </row>
    <row r="1495" spans="1:2" x14ac:dyDescent="0.2">
      <c r="A1495" t="s">
        <v>4276</v>
      </c>
    </row>
    <row r="1496" spans="1:2" x14ac:dyDescent="0.2">
      <c r="A1496" t="s">
        <v>4277</v>
      </c>
    </row>
    <row r="1497" spans="1:2" x14ac:dyDescent="0.2">
      <c r="A1497" t="s">
        <v>4278</v>
      </c>
    </row>
    <row r="1498" spans="1:2" x14ac:dyDescent="0.2">
      <c r="A1498" t="s">
        <v>4277</v>
      </c>
    </row>
    <row r="1499" spans="1:2" x14ac:dyDescent="0.2">
      <c r="A1499" t="s">
        <v>4279</v>
      </c>
    </row>
    <row r="1500" spans="1:2" x14ac:dyDescent="0.2">
      <c r="A1500" t="s">
        <v>4280</v>
      </c>
    </row>
    <row r="1501" spans="1:2" x14ac:dyDescent="0.2">
      <c r="A1501" t="s">
        <v>4281</v>
      </c>
    </row>
    <row r="1502" spans="1:2" x14ac:dyDescent="0.2">
      <c r="A1502" t="s">
        <v>4282</v>
      </c>
    </row>
    <row r="1503" spans="1:2" x14ac:dyDescent="0.2">
      <c r="A1503" t="s">
        <v>4275</v>
      </c>
    </row>
    <row r="1504" spans="1:2" x14ac:dyDescent="0.2">
      <c r="A1504" t="s">
        <v>4283</v>
      </c>
    </row>
    <row r="1505" spans="1:1" x14ac:dyDescent="0.2">
      <c r="A1505" t="s">
        <v>4284</v>
      </c>
    </row>
    <row r="1506" spans="1:1" x14ac:dyDescent="0.2">
      <c r="A1506" t="s">
        <v>4285</v>
      </c>
    </row>
    <row r="1507" spans="1:1" x14ac:dyDescent="0.2">
      <c r="A1507" t="s">
        <v>4286</v>
      </c>
    </row>
    <row r="1508" spans="1:1" x14ac:dyDescent="0.2">
      <c r="A1508" t="s">
        <v>4287</v>
      </c>
    </row>
    <row r="1509" spans="1:1" x14ac:dyDescent="0.2">
      <c r="A1509" t="s">
        <v>4287</v>
      </c>
    </row>
    <row r="1510" spans="1:1" x14ac:dyDescent="0.2">
      <c r="A1510" t="s">
        <v>4288</v>
      </c>
    </row>
    <row r="1511" spans="1:1" x14ac:dyDescent="0.2">
      <c r="A1511" t="s">
        <v>4288</v>
      </c>
    </row>
    <row r="1512" spans="1:1" x14ac:dyDescent="0.2">
      <c r="A1512" t="s">
        <v>4288</v>
      </c>
    </row>
    <row r="1513" spans="1:1" x14ac:dyDescent="0.2">
      <c r="A1513" t="s">
        <v>4289</v>
      </c>
    </row>
    <row r="1514" spans="1:1" x14ac:dyDescent="0.2">
      <c r="A1514" t="s">
        <v>4290</v>
      </c>
    </row>
    <row r="1515" spans="1:1" x14ac:dyDescent="0.2">
      <c r="A1515" t="s">
        <v>4291</v>
      </c>
    </row>
    <row r="1516" spans="1:1" x14ac:dyDescent="0.2">
      <c r="A1516" t="s">
        <v>4292</v>
      </c>
    </row>
    <row r="1517" spans="1:1" x14ac:dyDescent="0.2">
      <c r="A1517" t="s">
        <v>4293</v>
      </c>
    </row>
    <row r="1518" spans="1:1" x14ac:dyDescent="0.2">
      <c r="A1518" t="s">
        <v>4294</v>
      </c>
    </row>
    <row r="1519" spans="1:1" x14ac:dyDescent="0.2">
      <c r="A1519" t="s">
        <v>4295</v>
      </c>
    </row>
    <row r="1520" spans="1:1" x14ac:dyDescent="0.2">
      <c r="A1520" t="s">
        <v>4296</v>
      </c>
    </row>
    <row r="1521" spans="1:1" x14ac:dyDescent="0.2">
      <c r="A1521" t="s">
        <v>4297</v>
      </c>
    </row>
    <row r="1522" spans="1:1" x14ac:dyDescent="0.2">
      <c r="A1522" t="s">
        <v>4298</v>
      </c>
    </row>
    <row r="1523" spans="1:1" x14ac:dyDescent="0.2">
      <c r="A1523" t="s">
        <v>4299</v>
      </c>
    </row>
    <row r="1524" spans="1:1" x14ac:dyDescent="0.2">
      <c r="A1524" t="s">
        <v>4300</v>
      </c>
    </row>
    <row r="1525" spans="1:1" x14ac:dyDescent="0.2">
      <c r="A1525" t="s">
        <v>4301</v>
      </c>
    </row>
    <row r="1526" spans="1:1" x14ac:dyDescent="0.2">
      <c r="A1526" t="s">
        <v>4302</v>
      </c>
    </row>
    <row r="1527" spans="1:1" x14ac:dyDescent="0.2">
      <c r="A1527" t="s">
        <v>4303</v>
      </c>
    </row>
    <row r="1528" spans="1:1" x14ac:dyDescent="0.2">
      <c r="A1528" t="s">
        <v>4304</v>
      </c>
    </row>
    <row r="1529" spans="1:1" x14ac:dyDescent="0.2">
      <c r="A1529" t="s">
        <v>4305</v>
      </c>
    </row>
    <row r="1530" spans="1:1" x14ac:dyDescent="0.2">
      <c r="A1530" t="s">
        <v>4306</v>
      </c>
    </row>
    <row r="1531" spans="1:1" x14ac:dyDescent="0.2">
      <c r="A1531" t="s">
        <v>4307</v>
      </c>
    </row>
    <row r="1532" spans="1:1" x14ac:dyDescent="0.2">
      <c r="A1532" t="s">
        <v>4308</v>
      </c>
    </row>
    <row r="1533" spans="1:1" x14ac:dyDescent="0.2">
      <c r="A1533" t="s">
        <v>4309</v>
      </c>
    </row>
    <row r="1534" spans="1:1" x14ac:dyDescent="0.2">
      <c r="A1534" t="s">
        <v>4310</v>
      </c>
    </row>
    <row r="1535" spans="1:1" x14ac:dyDescent="0.2">
      <c r="A1535" t="s">
        <v>4311</v>
      </c>
    </row>
    <row r="1536" spans="1:1" x14ac:dyDescent="0.2">
      <c r="A1536" t="s">
        <v>4312</v>
      </c>
    </row>
    <row r="1537" spans="1:1" x14ac:dyDescent="0.2">
      <c r="A1537" t="s">
        <v>4312</v>
      </c>
    </row>
    <row r="1538" spans="1:1" x14ac:dyDescent="0.2">
      <c r="A1538" t="s">
        <v>4313</v>
      </c>
    </row>
    <row r="1539" spans="1:1" x14ac:dyDescent="0.2">
      <c r="A1539" t="s">
        <v>4314</v>
      </c>
    </row>
    <row r="1540" spans="1:1" x14ac:dyDescent="0.2">
      <c r="A1540" t="s">
        <v>4315</v>
      </c>
    </row>
    <row r="1541" spans="1:1" x14ac:dyDescent="0.2">
      <c r="A1541" t="s">
        <v>4316</v>
      </c>
    </row>
    <row r="1542" spans="1:1" x14ac:dyDescent="0.2">
      <c r="A1542" t="s">
        <v>4317</v>
      </c>
    </row>
    <row r="1543" spans="1:1" x14ac:dyDescent="0.2">
      <c r="A1543" t="s">
        <v>4318</v>
      </c>
    </row>
    <row r="1544" spans="1:1" x14ac:dyDescent="0.2">
      <c r="A1544" t="s">
        <v>4319</v>
      </c>
    </row>
    <row r="1545" spans="1:1" x14ac:dyDescent="0.2">
      <c r="A1545" t="s">
        <v>4320</v>
      </c>
    </row>
    <row r="1546" spans="1:1" x14ac:dyDescent="0.2">
      <c r="A1546" t="s">
        <v>4321</v>
      </c>
    </row>
    <row r="1547" spans="1:1" x14ac:dyDescent="0.2">
      <c r="A1547" t="s">
        <v>4322</v>
      </c>
    </row>
    <row r="1548" spans="1:1" x14ac:dyDescent="0.2">
      <c r="A1548" t="s">
        <v>4323</v>
      </c>
    </row>
    <row r="1549" spans="1:1" x14ac:dyDescent="0.2">
      <c r="A1549" t="s">
        <v>4324</v>
      </c>
    </row>
    <row r="1550" spans="1:1" x14ac:dyDescent="0.2">
      <c r="A1550" t="s">
        <v>4314</v>
      </c>
    </row>
    <row r="1551" spans="1:1" x14ac:dyDescent="0.2">
      <c r="A1551" t="s">
        <v>4325</v>
      </c>
    </row>
    <row r="1552" spans="1:1" x14ac:dyDescent="0.2">
      <c r="A1552" t="s">
        <v>4326</v>
      </c>
    </row>
    <row r="1553" spans="1:1" x14ac:dyDescent="0.2">
      <c r="A1553" t="s">
        <v>4321</v>
      </c>
    </row>
    <row r="1554" spans="1:1" x14ac:dyDescent="0.2">
      <c r="A1554" t="s">
        <v>4327</v>
      </c>
    </row>
    <row r="1555" spans="1:1" x14ac:dyDescent="0.2">
      <c r="A1555" t="s">
        <v>4327</v>
      </c>
    </row>
    <row r="1556" spans="1:1" x14ac:dyDescent="0.2">
      <c r="A1556" t="s">
        <v>4327</v>
      </c>
    </row>
    <row r="1557" spans="1:1" x14ac:dyDescent="0.2">
      <c r="A1557" t="s">
        <v>4327</v>
      </c>
    </row>
    <row r="1558" spans="1:1" x14ac:dyDescent="0.2">
      <c r="A1558" t="s">
        <v>4327</v>
      </c>
    </row>
    <row r="1559" spans="1:1" x14ac:dyDescent="0.2">
      <c r="A1559" t="s">
        <v>4328</v>
      </c>
    </row>
    <row r="1560" spans="1:1" x14ac:dyDescent="0.2">
      <c r="A1560" t="s">
        <v>4329</v>
      </c>
    </row>
    <row r="1561" spans="1:1" x14ac:dyDescent="0.2">
      <c r="A1561" t="s">
        <v>4329</v>
      </c>
    </row>
    <row r="1562" spans="1:1" x14ac:dyDescent="0.2">
      <c r="A1562" t="s">
        <v>4330</v>
      </c>
    </row>
    <row r="1563" spans="1:1" x14ac:dyDescent="0.2">
      <c r="A1563" t="s">
        <v>4331</v>
      </c>
    </row>
    <row r="1564" spans="1:1" x14ac:dyDescent="0.2">
      <c r="A1564" t="s">
        <v>4332</v>
      </c>
    </row>
    <row r="1565" spans="1:1" x14ac:dyDescent="0.2">
      <c r="A1565" t="s">
        <v>4332</v>
      </c>
    </row>
    <row r="1566" spans="1:1" x14ac:dyDescent="0.2">
      <c r="A1566" t="s">
        <v>4332</v>
      </c>
    </row>
    <row r="1567" spans="1:1" x14ac:dyDescent="0.2">
      <c r="A1567" t="s">
        <v>4332</v>
      </c>
    </row>
    <row r="1568" spans="1:1" x14ac:dyDescent="0.2">
      <c r="A1568" t="s">
        <v>4332</v>
      </c>
    </row>
    <row r="1569" spans="1:1" x14ac:dyDescent="0.2">
      <c r="A1569" t="s">
        <v>4332</v>
      </c>
    </row>
    <row r="1570" spans="1:1" x14ac:dyDescent="0.2">
      <c r="A1570" t="s">
        <v>4333</v>
      </c>
    </row>
    <row r="1571" spans="1:1" x14ac:dyDescent="0.2">
      <c r="A1571" t="s">
        <v>4334</v>
      </c>
    </row>
    <row r="1572" spans="1:1" x14ac:dyDescent="0.2">
      <c r="A1572" t="s">
        <v>4335</v>
      </c>
    </row>
    <row r="1573" spans="1:1" x14ac:dyDescent="0.2">
      <c r="A1573" t="s">
        <v>4335</v>
      </c>
    </row>
    <row r="1574" spans="1:1" x14ac:dyDescent="0.2">
      <c r="A1574" t="s">
        <v>4336</v>
      </c>
    </row>
    <row r="1575" spans="1:1" x14ac:dyDescent="0.2">
      <c r="A1575" t="s">
        <v>4337</v>
      </c>
    </row>
    <row r="1576" spans="1:1" x14ac:dyDescent="0.2">
      <c r="A1576" t="s">
        <v>4337</v>
      </c>
    </row>
    <row r="1577" spans="1:1" x14ac:dyDescent="0.2">
      <c r="A1577" t="s">
        <v>4337</v>
      </c>
    </row>
    <row r="1578" spans="1:1" x14ac:dyDescent="0.2">
      <c r="A1578" t="s">
        <v>4337</v>
      </c>
    </row>
    <row r="1579" spans="1:1" x14ac:dyDescent="0.2">
      <c r="A1579" t="s">
        <v>4337</v>
      </c>
    </row>
    <row r="1580" spans="1:1" x14ac:dyDescent="0.2">
      <c r="A1580" t="s">
        <v>4337</v>
      </c>
    </row>
    <row r="1581" spans="1:1" x14ac:dyDescent="0.2">
      <c r="A1581" t="s">
        <v>4337</v>
      </c>
    </row>
    <row r="1582" spans="1:1" x14ac:dyDescent="0.2">
      <c r="A1582" t="s">
        <v>4321</v>
      </c>
    </row>
    <row r="1583" spans="1:1" x14ac:dyDescent="0.2">
      <c r="A1583" t="s">
        <v>4321</v>
      </c>
    </row>
    <row r="1584" spans="1:1" x14ac:dyDescent="0.2">
      <c r="A1584" t="s">
        <v>4321</v>
      </c>
    </row>
    <row r="1585" spans="1:1" x14ac:dyDescent="0.2">
      <c r="A1585" t="s">
        <v>4321</v>
      </c>
    </row>
    <row r="1586" spans="1:1" x14ac:dyDescent="0.2">
      <c r="A1586" t="s">
        <v>4321</v>
      </c>
    </row>
    <row r="1587" spans="1:1" x14ac:dyDescent="0.2">
      <c r="A1587" t="s">
        <v>4321</v>
      </c>
    </row>
    <row r="1588" spans="1:1" x14ac:dyDescent="0.2">
      <c r="A1588" t="s">
        <v>4321</v>
      </c>
    </row>
    <row r="1589" spans="1:1" x14ac:dyDescent="0.2">
      <c r="A1589" t="s">
        <v>4338</v>
      </c>
    </row>
    <row r="1590" spans="1:1" x14ac:dyDescent="0.2">
      <c r="A1590" t="s">
        <v>4339</v>
      </c>
    </row>
    <row r="1591" spans="1:1" x14ac:dyDescent="0.2">
      <c r="A1591" t="s">
        <v>4340</v>
      </c>
    </row>
    <row r="1592" spans="1:1" x14ac:dyDescent="0.2">
      <c r="A1592" t="s">
        <v>4340</v>
      </c>
    </row>
    <row r="1593" spans="1:1" x14ac:dyDescent="0.2">
      <c r="A1593" t="s">
        <v>4340</v>
      </c>
    </row>
    <row r="1594" spans="1:1" x14ac:dyDescent="0.2">
      <c r="A1594" t="s">
        <v>4340</v>
      </c>
    </row>
    <row r="1595" spans="1:1" x14ac:dyDescent="0.2">
      <c r="A1595" t="s">
        <v>4340</v>
      </c>
    </row>
    <row r="1596" spans="1:1" x14ac:dyDescent="0.2">
      <c r="A1596" t="s">
        <v>4340</v>
      </c>
    </row>
    <row r="1597" spans="1:1" x14ac:dyDescent="0.2">
      <c r="A1597" t="s">
        <v>4340</v>
      </c>
    </row>
    <row r="1598" spans="1:1" x14ac:dyDescent="0.2">
      <c r="A1598" t="s">
        <v>4340</v>
      </c>
    </row>
    <row r="1599" spans="1:1" x14ac:dyDescent="0.2">
      <c r="A1599" t="s">
        <v>4340</v>
      </c>
    </row>
    <row r="1600" spans="1:1" x14ac:dyDescent="0.2">
      <c r="A1600" t="s">
        <v>4341</v>
      </c>
    </row>
    <row r="1601" spans="1:1" x14ac:dyDescent="0.2">
      <c r="A1601" t="s">
        <v>4340</v>
      </c>
    </row>
    <row r="1602" spans="1:1" x14ac:dyDescent="0.2">
      <c r="A1602" t="s">
        <v>4340</v>
      </c>
    </row>
    <row r="1603" spans="1:1" x14ac:dyDescent="0.2">
      <c r="A1603" t="s">
        <v>4340</v>
      </c>
    </row>
    <row r="1604" spans="1:1" x14ac:dyDescent="0.2">
      <c r="A1604" t="s">
        <v>4340</v>
      </c>
    </row>
    <row r="1605" spans="1:1" x14ac:dyDescent="0.2">
      <c r="A1605" t="s">
        <v>4340</v>
      </c>
    </row>
    <row r="1606" spans="1:1" x14ac:dyDescent="0.2">
      <c r="A1606" t="s">
        <v>4340</v>
      </c>
    </row>
    <row r="1607" spans="1:1" x14ac:dyDescent="0.2">
      <c r="A1607" t="s">
        <v>4340</v>
      </c>
    </row>
    <row r="1608" spans="1:1" x14ac:dyDescent="0.2">
      <c r="A1608" t="s">
        <v>4340</v>
      </c>
    </row>
    <row r="1609" spans="1:1" x14ac:dyDescent="0.2">
      <c r="A1609" t="s">
        <v>4340</v>
      </c>
    </row>
    <row r="1610" spans="1:1" x14ac:dyDescent="0.2">
      <c r="A1610" t="s">
        <v>4342</v>
      </c>
    </row>
    <row r="1611" spans="1:1" x14ac:dyDescent="0.2">
      <c r="A1611" t="s">
        <v>4343</v>
      </c>
    </row>
    <row r="1612" spans="1:1" x14ac:dyDescent="0.2">
      <c r="A1612" t="s">
        <v>4344</v>
      </c>
    </row>
    <row r="1613" spans="1:1" x14ac:dyDescent="0.2">
      <c r="A1613" t="s">
        <v>4344</v>
      </c>
    </row>
    <row r="1614" spans="1:1" x14ac:dyDescent="0.2">
      <c r="A1614" t="s">
        <v>4345</v>
      </c>
    </row>
    <row r="1615" spans="1:1" x14ac:dyDescent="0.2">
      <c r="A1615" t="s">
        <v>4345</v>
      </c>
    </row>
    <row r="1616" spans="1:1" x14ac:dyDescent="0.2">
      <c r="A1616" t="s">
        <v>4345</v>
      </c>
    </row>
    <row r="1617" spans="1:1" x14ac:dyDescent="0.2">
      <c r="A1617" t="s">
        <v>4345</v>
      </c>
    </row>
    <row r="1618" spans="1:1" x14ac:dyDescent="0.2">
      <c r="A1618" t="s">
        <v>4345</v>
      </c>
    </row>
    <row r="1619" spans="1:1" x14ac:dyDescent="0.2">
      <c r="A1619" t="s">
        <v>4346</v>
      </c>
    </row>
    <row r="1620" spans="1:1" x14ac:dyDescent="0.2">
      <c r="A1620" t="s">
        <v>4347</v>
      </c>
    </row>
    <row r="1621" spans="1:1" x14ac:dyDescent="0.2">
      <c r="A1621" t="s">
        <v>4348</v>
      </c>
    </row>
    <row r="1622" spans="1:1" x14ac:dyDescent="0.2">
      <c r="A1622" t="s">
        <v>4347</v>
      </c>
    </row>
    <row r="1623" spans="1:1" x14ac:dyDescent="0.2">
      <c r="A1623" t="s">
        <v>4349</v>
      </c>
    </row>
    <row r="1624" spans="1:1" x14ac:dyDescent="0.2">
      <c r="A1624" t="s">
        <v>4350</v>
      </c>
    </row>
    <row r="1625" spans="1:1" x14ac:dyDescent="0.2">
      <c r="A1625" t="s">
        <v>4350</v>
      </c>
    </row>
    <row r="1626" spans="1:1" x14ac:dyDescent="0.2">
      <c r="A1626" t="s">
        <v>4351</v>
      </c>
    </row>
    <row r="1627" spans="1:1" x14ac:dyDescent="0.2">
      <c r="A1627" t="s">
        <v>4352</v>
      </c>
    </row>
    <row r="1628" spans="1:1" x14ac:dyDescent="0.2">
      <c r="A1628" t="s">
        <v>4353</v>
      </c>
    </row>
    <row r="1629" spans="1:1" x14ac:dyDescent="0.2">
      <c r="A1629" t="s">
        <v>4354</v>
      </c>
    </row>
    <row r="1630" spans="1:1" x14ac:dyDescent="0.2">
      <c r="A1630" t="s">
        <v>4354</v>
      </c>
    </row>
    <row r="1631" spans="1:1" x14ac:dyDescent="0.2">
      <c r="A1631" t="s">
        <v>4354</v>
      </c>
    </row>
    <row r="1632" spans="1:1" x14ac:dyDescent="0.2">
      <c r="A1632" t="s">
        <v>4354</v>
      </c>
    </row>
    <row r="1633" spans="1:1" x14ac:dyDescent="0.2">
      <c r="A1633" t="s">
        <v>4355</v>
      </c>
    </row>
    <row r="1634" spans="1:1" x14ac:dyDescent="0.2">
      <c r="A1634" t="s">
        <v>4356</v>
      </c>
    </row>
    <row r="1635" spans="1:1" x14ac:dyDescent="0.2">
      <c r="A1635" t="s">
        <v>4357</v>
      </c>
    </row>
    <row r="1636" spans="1:1" x14ac:dyDescent="0.2">
      <c r="A1636" t="s">
        <v>4358</v>
      </c>
    </row>
    <row r="1637" spans="1:1" x14ac:dyDescent="0.2">
      <c r="A1637" t="s">
        <v>4358</v>
      </c>
    </row>
    <row r="1638" spans="1:1" x14ac:dyDescent="0.2">
      <c r="A1638" t="s">
        <v>4358</v>
      </c>
    </row>
    <row r="1639" spans="1:1" x14ac:dyDescent="0.2">
      <c r="A1639" t="s">
        <v>4359</v>
      </c>
    </row>
    <row r="1640" spans="1:1" x14ac:dyDescent="0.2">
      <c r="A1640" t="s">
        <v>4360</v>
      </c>
    </row>
    <row r="1641" spans="1:1" x14ac:dyDescent="0.2">
      <c r="A1641" t="s">
        <v>4361</v>
      </c>
    </row>
    <row r="1642" spans="1:1" x14ac:dyDescent="0.2">
      <c r="A1642" t="s">
        <v>4362</v>
      </c>
    </row>
    <row r="1643" spans="1:1" x14ac:dyDescent="0.2">
      <c r="A1643" t="s">
        <v>4363</v>
      </c>
    </row>
    <row r="1644" spans="1:1" x14ac:dyDescent="0.2">
      <c r="A1644" t="s">
        <v>4364</v>
      </c>
    </row>
    <row r="1645" spans="1:1" x14ac:dyDescent="0.2">
      <c r="A1645" t="s">
        <v>4364</v>
      </c>
    </row>
    <row r="1646" spans="1:1" x14ac:dyDescent="0.2">
      <c r="A1646" t="s">
        <v>4364</v>
      </c>
    </row>
    <row r="1647" spans="1:1" x14ac:dyDescent="0.2">
      <c r="A1647" t="s">
        <v>4364</v>
      </c>
    </row>
    <row r="1648" spans="1:1" x14ac:dyDescent="0.2">
      <c r="A1648" t="s">
        <v>4364</v>
      </c>
    </row>
    <row r="1649" spans="1:1" x14ac:dyDescent="0.2">
      <c r="A1649" t="s">
        <v>4365</v>
      </c>
    </row>
    <row r="1650" spans="1:1" x14ac:dyDescent="0.2">
      <c r="A1650" t="s">
        <v>4366</v>
      </c>
    </row>
    <row r="1651" spans="1:1" x14ac:dyDescent="0.2">
      <c r="A1651" t="s">
        <v>4366</v>
      </c>
    </row>
    <row r="1652" spans="1:1" x14ac:dyDescent="0.2">
      <c r="A1652" t="s">
        <v>4366</v>
      </c>
    </row>
    <row r="1653" spans="1:1" x14ac:dyDescent="0.2">
      <c r="A1653" t="s">
        <v>4366</v>
      </c>
    </row>
    <row r="1654" spans="1:1" x14ac:dyDescent="0.2">
      <c r="A1654" t="s">
        <v>4366</v>
      </c>
    </row>
    <row r="1655" spans="1:1" x14ac:dyDescent="0.2">
      <c r="A1655" t="s">
        <v>4366</v>
      </c>
    </row>
    <row r="1656" spans="1:1" x14ac:dyDescent="0.2">
      <c r="A1656" t="s">
        <v>4366</v>
      </c>
    </row>
    <row r="1657" spans="1:1" x14ac:dyDescent="0.2">
      <c r="A1657" t="s">
        <v>4366</v>
      </c>
    </row>
    <row r="1658" spans="1:1" x14ac:dyDescent="0.2">
      <c r="A1658" t="s">
        <v>4366</v>
      </c>
    </row>
    <row r="1659" spans="1:1" x14ac:dyDescent="0.2">
      <c r="A1659" t="s">
        <v>4366</v>
      </c>
    </row>
    <row r="1660" spans="1:1" x14ac:dyDescent="0.2">
      <c r="A1660" t="s">
        <v>4366</v>
      </c>
    </row>
    <row r="1661" spans="1:1" x14ac:dyDescent="0.2">
      <c r="A1661" t="s">
        <v>4366</v>
      </c>
    </row>
    <row r="1662" spans="1:1" x14ac:dyDescent="0.2">
      <c r="A1662" t="s">
        <v>4367</v>
      </c>
    </row>
    <row r="1663" spans="1:1" x14ac:dyDescent="0.2">
      <c r="A1663" t="s">
        <v>4368</v>
      </c>
    </row>
    <row r="1664" spans="1:1" x14ac:dyDescent="0.2">
      <c r="A1664" t="s">
        <v>4369</v>
      </c>
    </row>
    <row r="1665" spans="1:1" x14ac:dyDescent="0.2">
      <c r="A1665" t="s">
        <v>4370</v>
      </c>
    </row>
    <row r="1666" spans="1:1" x14ac:dyDescent="0.2">
      <c r="A1666" t="s">
        <v>4370</v>
      </c>
    </row>
    <row r="1667" spans="1:1" x14ac:dyDescent="0.2">
      <c r="A1667" t="s">
        <v>4371</v>
      </c>
    </row>
    <row r="1668" spans="1:1" x14ac:dyDescent="0.2">
      <c r="A1668" t="s">
        <v>4372</v>
      </c>
    </row>
    <row r="1669" spans="1:1" x14ac:dyDescent="0.2">
      <c r="A1669" t="s">
        <v>4372</v>
      </c>
    </row>
    <row r="1670" spans="1:1" x14ac:dyDescent="0.2">
      <c r="A1670" t="s">
        <v>4372</v>
      </c>
    </row>
    <row r="1671" spans="1:1" x14ac:dyDescent="0.2">
      <c r="A1671" t="s">
        <v>4373</v>
      </c>
    </row>
    <row r="1672" spans="1:1" x14ac:dyDescent="0.2">
      <c r="A1672" t="s">
        <v>4374</v>
      </c>
    </row>
    <row r="1673" spans="1:1" x14ac:dyDescent="0.2">
      <c r="A1673" t="s">
        <v>4375</v>
      </c>
    </row>
    <row r="1674" spans="1:1" x14ac:dyDescent="0.2">
      <c r="A1674" t="s">
        <v>4376</v>
      </c>
    </row>
    <row r="1675" spans="1:1" x14ac:dyDescent="0.2">
      <c r="A1675" t="s">
        <v>4377</v>
      </c>
    </row>
    <row r="1676" spans="1:1" x14ac:dyDescent="0.2">
      <c r="A1676" t="s">
        <v>4378</v>
      </c>
    </row>
    <row r="1677" spans="1:1" x14ac:dyDescent="0.2">
      <c r="A1677" t="s">
        <v>4379</v>
      </c>
    </row>
    <row r="1678" spans="1:1" x14ac:dyDescent="0.2">
      <c r="A1678" t="s">
        <v>4380</v>
      </c>
    </row>
    <row r="1679" spans="1:1" x14ac:dyDescent="0.2">
      <c r="A1679" t="s">
        <v>4381</v>
      </c>
    </row>
    <row r="1680" spans="1:1" x14ac:dyDescent="0.2">
      <c r="A1680" t="s">
        <v>4382</v>
      </c>
    </row>
    <row r="1681" spans="1:1" x14ac:dyDescent="0.2">
      <c r="A1681" t="s">
        <v>4382</v>
      </c>
    </row>
    <row r="1682" spans="1:1" x14ac:dyDescent="0.2">
      <c r="A1682" t="s">
        <v>4382</v>
      </c>
    </row>
    <row r="1683" spans="1:1" x14ac:dyDescent="0.2">
      <c r="A1683" t="s">
        <v>4382</v>
      </c>
    </row>
    <row r="1684" spans="1:1" x14ac:dyDescent="0.2">
      <c r="A1684" t="s">
        <v>4382</v>
      </c>
    </row>
    <row r="1685" spans="1:1" x14ac:dyDescent="0.2">
      <c r="A1685" t="s">
        <v>4382</v>
      </c>
    </row>
    <row r="1686" spans="1:1" x14ac:dyDescent="0.2">
      <c r="A1686" t="s">
        <v>4383</v>
      </c>
    </row>
    <row r="1687" spans="1:1" x14ac:dyDescent="0.2">
      <c r="A1687" t="s">
        <v>4384</v>
      </c>
    </row>
    <row r="1688" spans="1:1" x14ac:dyDescent="0.2">
      <c r="A1688" t="s">
        <v>4385</v>
      </c>
    </row>
    <row r="1689" spans="1:1" x14ac:dyDescent="0.2">
      <c r="A1689" t="s">
        <v>4386</v>
      </c>
    </row>
    <row r="1690" spans="1:1" x14ac:dyDescent="0.2">
      <c r="A1690" t="s">
        <v>4387</v>
      </c>
    </row>
    <row r="1691" spans="1:1" x14ac:dyDescent="0.2">
      <c r="A1691" t="s">
        <v>4384</v>
      </c>
    </row>
    <row r="1692" spans="1:1" x14ac:dyDescent="0.2">
      <c r="A1692" t="s">
        <v>4384</v>
      </c>
    </row>
    <row r="1693" spans="1:1" x14ac:dyDescent="0.2">
      <c r="A1693" t="s">
        <v>4384</v>
      </c>
    </row>
    <row r="1694" spans="1:1" x14ac:dyDescent="0.2">
      <c r="A1694" t="s">
        <v>4384</v>
      </c>
    </row>
    <row r="1695" spans="1:1" x14ac:dyDescent="0.2">
      <c r="A1695" t="s">
        <v>4384</v>
      </c>
    </row>
    <row r="1696" spans="1:1" x14ac:dyDescent="0.2">
      <c r="A1696" t="s">
        <v>4384</v>
      </c>
    </row>
    <row r="1697" spans="1:1" x14ac:dyDescent="0.2">
      <c r="A1697" t="s">
        <v>4384</v>
      </c>
    </row>
    <row r="1698" spans="1:1" x14ac:dyDescent="0.2">
      <c r="A1698" t="s">
        <v>4384</v>
      </c>
    </row>
    <row r="1699" spans="1:1" x14ac:dyDescent="0.2">
      <c r="A1699" t="s">
        <v>4384</v>
      </c>
    </row>
    <row r="1700" spans="1:1" x14ac:dyDescent="0.2">
      <c r="A1700" t="s">
        <v>4388</v>
      </c>
    </row>
    <row r="1701" spans="1:1" x14ac:dyDescent="0.2">
      <c r="A1701" t="s">
        <v>4389</v>
      </c>
    </row>
    <row r="1702" spans="1:1" x14ac:dyDescent="0.2">
      <c r="A1702" t="s">
        <v>4390</v>
      </c>
    </row>
    <row r="1703" spans="1:1" x14ac:dyDescent="0.2">
      <c r="A1703" t="s">
        <v>4391</v>
      </c>
    </row>
    <row r="1704" spans="1:1" x14ac:dyDescent="0.2">
      <c r="A1704" t="s">
        <v>4392</v>
      </c>
    </row>
    <row r="1705" spans="1:1" x14ac:dyDescent="0.2">
      <c r="A1705" t="s">
        <v>4393</v>
      </c>
    </row>
    <row r="1706" spans="1:1" x14ac:dyDescent="0.2">
      <c r="A1706" t="s">
        <v>4394</v>
      </c>
    </row>
    <row r="1707" spans="1:1" x14ac:dyDescent="0.2">
      <c r="A1707" t="s">
        <v>4394</v>
      </c>
    </row>
    <row r="1708" spans="1:1" x14ac:dyDescent="0.2">
      <c r="A1708" t="s">
        <v>4394</v>
      </c>
    </row>
    <row r="1709" spans="1:1" x14ac:dyDescent="0.2">
      <c r="A1709" t="s">
        <v>4394</v>
      </c>
    </row>
    <row r="1710" spans="1:1" x14ac:dyDescent="0.2">
      <c r="A1710" t="s">
        <v>4394</v>
      </c>
    </row>
    <row r="1711" spans="1:1" x14ac:dyDescent="0.2">
      <c r="A1711" t="s">
        <v>4395</v>
      </c>
    </row>
    <row r="1712" spans="1:1" x14ac:dyDescent="0.2">
      <c r="A1712" t="s">
        <v>4395</v>
      </c>
    </row>
    <row r="1713" spans="1:1" x14ac:dyDescent="0.2">
      <c r="A1713" t="s">
        <v>4395</v>
      </c>
    </row>
    <row r="1714" spans="1:1" x14ac:dyDescent="0.2">
      <c r="A1714" t="s">
        <v>4395</v>
      </c>
    </row>
    <row r="1715" spans="1:1" x14ac:dyDescent="0.2">
      <c r="A1715" t="s">
        <v>4395</v>
      </c>
    </row>
    <row r="1716" spans="1:1" x14ac:dyDescent="0.2">
      <c r="A1716" t="s">
        <v>4395</v>
      </c>
    </row>
    <row r="1717" spans="1:1" x14ac:dyDescent="0.2">
      <c r="A1717" t="s">
        <v>4395</v>
      </c>
    </row>
    <row r="1718" spans="1:1" x14ac:dyDescent="0.2">
      <c r="A1718" t="s">
        <v>4396</v>
      </c>
    </row>
    <row r="1719" spans="1:1" x14ac:dyDescent="0.2">
      <c r="A1719" t="s">
        <v>4397</v>
      </c>
    </row>
    <row r="1720" spans="1:1" x14ac:dyDescent="0.2">
      <c r="A1720" t="s">
        <v>4398</v>
      </c>
    </row>
    <row r="1721" spans="1:1" x14ac:dyDescent="0.2">
      <c r="A1721" t="s">
        <v>4399</v>
      </c>
    </row>
    <row r="1722" spans="1:1" x14ac:dyDescent="0.2">
      <c r="A1722" t="s">
        <v>4400</v>
      </c>
    </row>
    <row r="1723" spans="1:1" x14ac:dyDescent="0.2">
      <c r="A1723" t="s">
        <v>4401</v>
      </c>
    </row>
    <row r="1724" spans="1:1" x14ac:dyDescent="0.2">
      <c r="A1724" t="s">
        <v>4402</v>
      </c>
    </row>
    <row r="1725" spans="1:1" x14ac:dyDescent="0.2">
      <c r="A1725" t="s">
        <v>4403</v>
      </c>
    </row>
    <row r="1726" spans="1:1" x14ac:dyDescent="0.2">
      <c r="A1726" t="s">
        <v>4403</v>
      </c>
    </row>
    <row r="1727" spans="1:1" x14ac:dyDescent="0.2">
      <c r="A1727" t="s">
        <v>4404</v>
      </c>
    </row>
    <row r="1728" spans="1:1" x14ac:dyDescent="0.2">
      <c r="A1728" t="s">
        <v>4405</v>
      </c>
    </row>
    <row r="1729" spans="1:1" x14ac:dyDescent="0.2">
      <c r="A1729" t="s">
        <v>4406</v>
      </c>
    </row>
    <row r="1730" spans="1:1" x14ac:dyDescent="0.2">
      <c r="A1730" t="s">
        <v>4407</v>
      </c>
    </row>
    <row r="1731" spans="1:1" x14ac:dyDescent="0.2">
      <c r="A1731" t="s">
        <v>4408</v>
      </c>
    </row>
    <row r="1732" spans="1:1" x14ac:dyDescent="0.2">
      <c r="A1732" t="s">
        <v>4409</v>
      </c>
    </row>
    <row r="1733" spans="1:1" x14ac:dyDescent="0.2">
      <c r="A1733" t="s">
        <v>4410</v>
      </c>
    </row>
    <row r="1734" spans="1:1" x14ac:dyDescent="0.2">
      <c r="A1734" t="s">
        <v>4411</v>
      </c>
    </row>
    <row r="1735" spans="1:1" x14ac:dyDescent="0.2">
      <c r="A1735" t="s">
        <v>4412</v>
      </c>
    </row>
    <row r="1736" spans="1:1" x14ac:dyDescent="0.2">
      <c r="A1736" t="s">
        <v>4413</v>
      </c>
    </row>
    <row r="1737" spans="1:1" x14ac:dyDescent="0.2">
      <c r="A1737" t="s">
        <v>4414</v>
      </c>
    </row>
    <row r="1738" spans="1:1" x14ac:dyDescent="0.2">
      <c r="A1738" t="s">
        <v>4415</v>
      </c>
    </row>
    <row r="1739" spans="1:1" x14ac:dyDescent="0.2">
      <c r="A1739" t="s">
        <v>4416</v>
      </c>
    </row>
    <row r="1740" spans="1:1" x14ac:dyDescent="0.2">
      <c r="A1740" t="s">
        <v>4417</v>
      </c>
    </row>
    <row r="1741" spans="1:1" x14ac:dyDescent="0.2">
      <c r="A1741" t="s">
        <v>4418</v>
      </c>
    </row>
    <row r="1742" spans="1:1" x14ac:dyDescent="0.2">
      <c r="A1742" t="s">
        <v>4419</v>
      </c>
    </row>
    <row r="1743" spans="1:1" x14ac:dyDescent="0.2">
      <c r="A1743" t="s">
        <v>4420</v>
      </c>
    </row>
    <row r="1744" spans="1:1" x14ac:dyDescent="0.2">
      <c r="A1744" t="s">
        <v>4421</v>
      </c>
    </row>
    <row r="1745" spans="1:1" x14ac:dyDescent="0.2">
      <c r="A1745" t="s">
        <v>4422</v>
      </c>
    </row>
    <row r="1746" spans="1:1" x14ac:dyDescent="0.2">
      <c r="A1746" t="s">
        <v>4423</v>
      </c>
    </row>
    <row r="1747" spans="1:1" x14ac:dyDescent="0.2">
      <c r="A1747" t="s">
        <v>4424</v>
      </c>
    </row>
    <row r="1748" spans="1:1" x14ac:dyDescent="0.2">
      <c r="A1748" t="s">
        <v>4424</v>
      </c>
    </row>
    <row r="1749" spans="1:1" x14ac:dyDescent="0.2">
      <c r="A1749" t="s">
        <v>4425</v>
      </c>
    </row>
    <row r="1750" spans="1:1" x14ac:dyDescent="0.2">
      <c r="A1750" t="s">
        <v>4426</v>
      </c>
    </row>
    <row r="1751" spans="1:1" x14ac:dyDescent="0.2">
      <c r="A1751" t="s">
        <v>4427</v>
      </c>
    </row>
    <row r="1752" spans="1:1" x14ac:dyDescent="0.2">
      <c r="A1752" t="s">
        <v>4428</v>
      </c>
    </row>
    <row r="1753" spans="1:1" x14ac:dyDescent="0.2">
      <c r="A1753" t="s">
        <v>4429</v>
      </c>
    </row>
    <row r="1754" spans="1:1" x14ac:dyDescent="0.2">
      <c r="A1754" t="s">
        <v>4427</v>
      </c>
    </row>
    <row r="1755" spans="1:1" x14ac:dyDescent="0.2">
      <c r="A1755" t="s">
        <v>4425</v>
      </c>
    </row>
    <row r="1756" spans="1:1" x14ac:dyDescent="0.2">
      <c r="A1756" t="s">
        <v>4430</v>
      </c>
    </row>
    <row r="1757" spans="1:1" x14ac:dyDescent="0.2">
      <c r="A1757" t="s">
        <v>4431</v>
      </c>
    </row>
    <row r="1758" spans="1:1" x14ac:dyDescent="0.2">
      <c r="A1758" t="s">
        <v>4432</v>
      </c>
    </row>
    <row r="1759" spans="1:1" x14ac:dyDescent="0.2">
      <c r="A1759" t="s">
        <v>4433</v>
      </c>
    </row>
    <row r="1760" spans="1:1" x14ac:dyDescent="0.2">
      <c r="A1760" t="s">
        <v>4434</v>
      </c>
    </row>
    <row r="1761" spans="1:1" x14ac:dyDescent="0.2">
      <c r="A1761" t="s">
        <v>4435</v>
      </c>
    </row>
    <row r="1762" spans="1:1" x14ac:dyDescent="0.2">
      <c r="A1762" t="s">
        <v>4436</v>
      </c>
    </row>
    <row r="1763" spans="1:1" x14ac:dyDescent="0.2">
      <c r="A1763" t="s">
        <v>4437</v>
      </c>
    </row>
    <row r="1764" spans="1:1" x14ac:dyDescent="0.2">
      <c r="A1764" t="s">
        <v>4425</v>
      </c>
    </row>
    <row r="1765" spans="1:1" x14ac:dyDescent="0.2">
      <c r="A1765" t="s">
        <v>4438</v>
      </c>
    </row>
    <row r="1766" spans="1:1" x14ac:dyDescent="0.2">
      <c r="A1766" t="s">
        <v>4438</v>
      </c>
    </row>
    <row r="1767" spans="1:1" x14ac:dyDescent="0.2">
      <c r="A1767" t="s">
        <v>4439</v>
      </c>
    </row>
    <row r="1768" spans="1:1" x14ac:dyDescent="0.2">
      <c r="A1768" t="s">
        <v>4440</v>
      </c>
    </row>
    <row r="1769" spans="1:1" x14ac:dyDescent="0.2">
      <c r="A1769" t="s">
        <v>4441</v>
      </c>
    </row>
    <row r="1770" spans="1:1" x14ac:dyDescent="0.2">
      <c r="A1770" t="s">
        <v>4442</v>
      </c>
    </row>
    <row r="1771" spans="1:1" x14ac:dyDescent="0.2">
      <c r="A1771" t="s">
        <v>4443</v>
      </c>
    </row>
    <row r="1772" spans="1:1" x14ac:dyDescent="0.2">
      <c r="A1772" t="s">
        <v>4444</v>
      </c>
    </row>
    <row r="1773" spans="1:1" x14ac:dyDescent="0.2">
      <c r="A1773" t="s">
        <v>4445</v>
      </c>
    </row>
    <row r="1774" spans="1:1" x14ac:dyDescent="0.2">
      <c r="A1774" t="s">
        <v>4446</v>
      </c>
    </row>
    <row r="1775" spans="1:1" x14ac:dyDescent="0.2">
      <c r="A1775" t="s">
        <v>4447</v>
      </c>
    </row>
    <row r="1776" spans="1:1" x14ac:dyDescent="0.2">
      <c r="A1776" t="s">
        <v>4448</v>
      </c>
    </row>
    <row r="1777" spans="1:1" x14ac:dyDescent="0.2">
      <c r="A1777" t="s">
        <v>4449</v>
      </c>
    </row>
    <row r="1778" spans="1:1" x14ac:dyDescent="0.2">
      <c r="A1778" t="s">
        <v>4449</v>
      </c>
    </row>
    <row r="1779" spans="1:1" x14ac:dyDescent="0.2">
      <c r="A1779" t="s">
        <v>4450</v>
      </c>
    </row>
    <row r="1780" spans="1:1" x14ac:dyDescent="0.2">
      <c r="A1780" t="s">
        <v>4451</v>
      </c>
    </row>
    <row r="1781" spans="1:1" x14ac:dyDescent="0.2">
      <c r="A1781" t="s">
        <v>4452</v>
      </c>
    </row>
    <row r="1782" spans="1:1" x14ac:dyDescent="0.2">
      <c r="A1782" t="s">
        <v>4453</v>
      </c>
    </row>
    <row r="1783" spans="1:1" x14ac:dyDescent="0.2">
      <c r="A1783" t="s">
        <v>4454</v>
      </c>
    </row>
    <row r="1784" spans="1:1" x14ac:dyDescent="0.2">
      <c r="A1784" t="s">
        <v>4455</v>
      </c>
    </row>
    <row r="1785" spans="1:1" x14ac:dyDescent="0.2">
      <c r="A1785" t="s">
        <v>4456</v>
      </c>
    </row>
    <row r="1786" spans="1:1" x14ac:dyDescent="0.2">
      <c r="A1786" t="s">
        <v>4457</v>
      </c>
    </row>
    <row r="1787" spans="1:1" x14ac:dyDescent="0.2">
      <c r="A1787" t="s">
        <v>4458</v>
      </c>
    </row>
    <row r="1788" spans="1:1" x14ac:dyDescent="0.2">
      <c r="A1788" t="s">
        <v>4459</v>
      </c>
    </row>
    <row r="1789" spans="1:1" x14ac:dyDescent="0.2">
      <c r="A1789" t="s">
        <v>4460</v>
      </c>
    </row>
    <row r="1790" spans="1:1" x14ac:dyDescent="0.2">
      <c r="A1790" t="s">
        <v>4461</v>
      </c>
    </row>
    <row r="1791" spans="1:1" x14ac:dyDescent="0.2">
      <c r="A1791" t="s">
        <v>4462</v>
      </c>
    </row>
    <row r="1792" spans="1:1" x14ac:dyDescent="0.2">
      <c r="A1792" t="s">
        <v>4462</v>
      </c>
    </row>
    <row r="1793" spans="1:1" x14ac:dyDescent="0.2">
      <c r="A1793" t="s">
        <v>4463</v>
      </c>
    </row>
    <row r="1794" spans="1:1" x14ac:dyDescent="0.2">
      <c r="A1794" t="s">
        <v>4464</v>
      </c>
    </row>
    <row r="1795" spans="1:1" x14ac:dyDescent="0.2">
      <c r="A1795" t="s">
        <v>4439</v>
      </c>
    </row>
    <row r="1796" spans="1:1" x14ac:dyDescent="0.2">
      <c r="A1796" t="s">
        <v>4465</v>
      </c>
    </row>
    <row r="1797" spans="1:1" x14ac:dyDescent="0.2">
      <c r="A1797" t="s">
        <v>4465</v>
      </c>
    </row>
    <row r="1798" spans="1:1" x14ac:dyDescent="0.2">
      <c r="A1798" t="s">
        <v>4466</v>
      </c>
    </row>
    <row r="1799" spans="1:1" x14ac:dyDescent="0.2">
      <c r="A1799" t="s">
        <v>4467</v>
      </c>
    </row>
    <row r="1800" spans="1:1" x14ac:dyDescent="0.2">
      <c r="A1800" t="s">
        <v>4468</v>
      </c>
    </row>
    <row r="1801" spans="1:1" x14ac:dyDescent="0.2">
      <c r="A1801" t="s">
        <v>4469</v>
      </c>
    </row>
    <row r="1802" spans="1:1" x14ac:dyDescent="0.2">
      <c r="A1802" t="s">
        <v>4470</v>
      </c>
    </row>
    <row r="1803" spans="1:1" x14ac:dyDescent="0.2">
      <c r="A1803" t="s">
        <v>4471</v>
      </c>
    </row>
    <row r="1804" spans="1:1" x14ac:dyDescent="0.2">
      <c r="A1804" t="s">
        <v>4472</v>
      </c>
    </row>
    <row r="1805" spans="1:1" x14ac:dyDescent="0.2">
      <c r="A1805" t="s">
        <v>4473</v>
      </c>
    </row>
    <row r="1806" spans="1:1" x14ac:dyDescent="0.2">
      <c r="A1806" t="s">
        <v>4439</v>
      </c>
    </row>
    <row r="1807" spans="1:1" x14ac:dyDescent="0.2">
      <c r="A1807" t="s">
        <v>4439</v>
      </c>
    </row>
    <row r="1808" spans="1:1" x14ac:dyDescent="0.2">
      <c r="A1808" t="s">
        <v>4474</v>
      </c>
    </row>
    <row r="1809" spans="1:1" x14ac:dyDescent="0.2">
      <c r="A1809" t="s">
        <v>4473</v>
      </c>
    </row>
    <row r="1810" spans="1:1" x14ac:dyDescent="0.2">
      <c r="A1810" t="s">
        <v>4475</v>
      </c>
    </row>
    <row r="1811" spans="1:1" x14ac:dyDescent="0.2">
      <c r="A1811" t="s">
        <v>4476</v>
      </c>
    </row>
    <row r="1812" spans="1:1" x14ac:dyDescent="0.2">
      <c r="A1812" t="s">
        <v>4477</v>
      </c>
    </row>
    <row r="1813" spans="1:1" x14ac:dyDescent="0.2">
      <c r="A1813" t="s">
        <v>4478</v>
      </c>
    </row>
    <row r="1814" spans="1:1" x14ac:dyDescent="0.2">
      <c r="A1814" t="s">
        <v>4479</v>
      </c>
    </row>
    <row r="1815" spans="1:1" x14ac:dyDescent="0.2">
      <c r="A1815" t="s">
        <v>4480</v>
      </c>
    </row>
    <row r="1816" spans="1:1" x14ac:dyDescent="0.2">
      <c r="A1816" t="s">
        <v>4481</v>
      </c>
    </row>
    <row r="1817" spans="1:1" x14ac:dyDescent="0.2">
      <c r="A1817" t="s">
        <v>4482</v>
      </c>
    </row>
    <row r="1818" spans="1:1" x14ac:dyDescent="0.2">
      <c r="A1818" t="s">
        <v>4482</v>
      </c>
    </row>
    <row r="1819" spans="1:1" x14ac:dyDescent="0.2">
      <c r="A1819" t="s">
        <v>4482</v>
      </c>
    </row>
    <row r="1820" spans="1:1" x14ac:dyDescent="0.2">
      <c r="A1820" t="s">
        <v>4483</v>
      </c>
    </row>
    <row r="1821" spans="1:1" x14ac:dyDescent="0.2">
      <c r="A1821" t="s">
        <v>4484</v>
      </c>
    </row>
    <row r="1822" spans="1:1" x14ac:dyDescent="0.2">
      <c r="A1822" t="s">
        <v>4485</v>
      </c>
    </row>
    <row r="1823" spans="1:1" x14ac:dyDescent="0.2">
      <c r="A1823" t="s">
        <v>4486</v>
      </c>
    </row>
    <row r="1824" spans="1:1" x14ac:dyDescent="0.2">
      <c r="A1824" t="s">
        <v>4487</v>
      </c>
    </row>
    <row r="1825" spans="1:1" x14ac:dyDescent="0.2">
      <c r="A1825" t="s">
        <v>4485</v>
      </c>
    </row>
    <row r="1826" spans="1:1" x14ac:dyDescent="0.2">
      <c r="A1826" t="s">
        <v>4485</v>
      </c>
    </row>
    <row r="1827" spans="1:1" x14ac:dyDescent="0.2">
      <c r="A1827" t="s">
        <v>4488</v>
      </c>
    </row>
    <row r="1828" spans="1:1" x14ac:dyDescent="0.2">
      <c r="A1828" t="s">
        <v>4489</v>
      </c>
    </row>
    <row r="1829" spans="1:1" x14ac:dyDescent="0.2">
      <c r="A1829" t="s">
        <v>4490</v>
      </c>
    </row>
    <row r="1830" spans="1:1" x14ac:dyDescent="0.2">
      <c r="A1830" t="s">
        <v>4487</v>
      </c>
    </row>
    <row r="1831" spans="1:1" x14ac:dyDescent="0.2">
      <c r="A1831" t="s">
        <v>4487</v>
      </c>
    </row>
    <row r="1832" spans="1:1" x14ac:dyDescent="0.2">
      <c r="A1832" t="s">
        <v>4487</v>
      </c>
    </row>
    <row r="1833" spans="1:1" x14ac:dyDescent="0.2">
      <c r="A1833" t="s">
        <v>4487</v>
      </c>
    </row>
    <row r="1834" spans="1:1" x14ac:dyDescent="0.2">
      <c r="A1834" t="s">
        <v>4491</v>
      </c>
    </row>
    <row r="1835" spans="1:1" x14ac:dyDescent="0.2">
      <c r="A1835" t="s">
        <v>4492</v>
      </c>
    </row>
    <row r="1836" spans="1:1" x14ac:dyDescent="0.2">
      <c r="A1836" t="s">
        <v>4493</v>
      </c>
    </row>
    <row r="1837" spans="1:1" x14ac:dyDescent="0.2">
      <c r="A1837" t="s">
        <v>4492</v>
      </c>
    </row>
    <row r="1838" spans="1:1" x14ac:dyDescent="0.2">
      <c r="A1838" t="s">
        <v>4492</v>
      </c>
    </row>
    <row r="1839" spans="1:1" x14ac:dyDescent="0.2">
      <c r="A1839" t="s">
        <v>4487</v>
      </c>
    </row>
    <row r="1840" spans="1:1" x14ac:dyDescent="0.2">
      <c r="A1840" t="s">
        <v>4494</v>
      </c>
    </row>
    <row r="1841" spans="1:1" x14ac:dyDescent="0.2">
      <c r="A1841" t="s">
        <v>4494</v>
      </c>
    </row>
    <row r="1842" spans="1:1" x14ac:dyDescent="0.2">
      <c r="A1842" t="s">
        <v>4495</v>
      </c>
    </row>
    <row r="1843" spans="1:1" x14ac:dyDescent="0.2">
      <c r="A1843" t="s">
        <v>4496</v>
      </c>
    </row>
    <row r="1844" spans="1:1" x14ac:dyDescent="0.2">
      <c r="A1844" t="s">
        <v>4496</v>
      </c>
    </row>
    <row r="1845" spans="1:1" x14ac:dyDescent="0.2">
      <c r="A1845" t="s">
        <v>4496</v>
      </c>
    </row>
    <row r="1846" spans="1:1" x14ac:dyDescent="0.2">
      <c r="A1846" t="s">
        <v>4496</v>
      </c>
    </row>
    <row r="1847" spans="1:1" x14ac:dyDescent="0.2">
      <c r="A1847" t="s">
        <v>4497</v>
      </c>
    </row>
    <row r="1848" spans="1:1" x14ac:dyDescent="0.2">
      <c r="A1848" t="s">
        <v>4498</v>
      </c>
    </row>
    <row r="1849" spans="1:1" x14ac:dyDescent="0.2">
      <c r="A1849" t="s">
        <v>4499</v>
      </c>
    </row>
    <row r="1850" spans="1:1" x14ac:dyDescent="0.2">
      <c r="A1850" t="s">
        <v>4500</v>
      </c>
    </row>
    <row r="1851" spans="1:1" x14ac:dyDescent="0.2">
      <c r="A1851" t="s">
        <v>4501</v>
      </c>
    </row>
    <row r="1852" spans="1:1" x14ac:dyDescent="0.2">
      <c r="A1852" t="s">
        <v>4502</v>
      </c>
    </row>
    <row r="1853" spans="1:1" x14ac:dyDescent="0.2">
      <c r="A1853" t="s">
        <v>4503</v>
      </c>
    </row>
    <row r="1854" spans="1:1" x14ac:dyDescent="0.2">
      <c r="A1854" t="s">
        <v>4498</v>
      </c>
    </row>
    <row r="1855" spans="1:1" x14ac:dyDescent="0.2">
      <c r="A1855" t="s">
        <v>4504</v>
      </c>
    </row>
    <row r="1856" spans="1:1" x14ac:dyDescent="0.2">
      <c r="A1856" t="s">
        <v>4504</v>
      </c>
    </row>
    <row r="1857" spans="1:1" x14ac:dyDescent="0.2">
      <c r="A1857" t="s">
        <v>4504</v>
      </c>
    </row>
    <row r="1858" spans="1:1" x14ac:dyDescent="0.2">
      <c r="A1858" t="s">
        <v>4505</v>
      </c>
    </row>
    <row r="1859" spans="1:1" x14ac:dyDescent="0.2">
      <c r="A1859" t="s">
        <v>4506</v>
      </c>
    </row>
    <row r="1860" spans="1:1" x14ac:dyDescent="0.2">
      <c r="A1860" t="s">
        <v>4507</v>
      </c>
    </row>
    <row r="1861" spans="1:1" x14ac:dyDescent="0.2">
      <c r="A1861" t="s">
        <v>4508</v>
      </c>
    </row>
    <row r="1862" spans="1:1" x14ac:dyDescent="0.2">
      <c r="A1862" t="s">
        <v>4509</v>
      </c>
    </row>
    <row r="1863" spans="1:1" x14ac:dyDescent="0.2">
      <c r="A1863" t="s">
        <v>4510</v>
      </c>
    </row>
    <row r="1864" spans="1:1" x14ac:dyDescent="0.2">
      <c r="A1864" t="s">
        <v>4511</v>
      </c>
    </row>
    <row r="1865" spans="1:1" x14ac:dyDescent="0.2">
      <c r="A1865" t="s">
        <v>4512</v>
      </c>
    </row>
    <row r="1866" spans="1:1" x14ac:dyDescent="0.2">
      <c r="A1866" t="s">
        <v>4513</v>
      </c>
    </row>
    <row r="1867" spans="1:1" x14ac:dyDescent="0.2">
      <c r="A1867" t="s">
        <v>4514</v>
      </c>
    </row>
    <row r="1868" spans="1:1" x14ac:dyDescent="0.2">
      <c r="A1868" t="s">
        <v>4515</v>
      </c>
    </row>
    <row r="1869" spans="1:1" x14ac:dyDescent="0.2">
      <c r="A1869" t="s">
        <v>4516</v>
      </c>
    </row>
    <row r="1870" spans="1:1" x14ac:dyDescent="0.2">
      <c r="A1870" t="s">
        <v>4517</v>
      </c>
    </row>
    <row r="1871" spans="1:1" x14ac:dyDescent="0.2">
      <c r="A1871" t="s">
        <v>4518</v>
      </c>
    </row>
    <row r="1872" spans="1:1" x14ac:dyDescent="0.2">
      <c r="A1872" t="s">
        <v>4519</v>
      </c>
    </row>
    <row r="1873" spans="1:1" x14ac:dyDescent="0.2">
      <c r="A1873" t="s">
        <v>4520</v>
      </c>
    </row>
    <row r="1874" spans="1:1" x14ac:dyDescent="0.2">
      <c r="A1874" t="s">
        <v>4521</v>
      </c>
    </row>
    <row r="1875" spans="1:1" x14ac:dyDescent="0.2">
      <c r="A1875" t="s">
        <v>4522</v>
      </c>
    </row>
    <row r="1876" spans="1:1" x14ac:dyDescent="0.2">
      <c r="A1876" t="s">
        <v>4523</v>
      </c>
    </row>
    <row r="1877" spans="1:1" x14ac:dyDescent="0.2">
      <c r="A1877" t="s">
        <v>4524</v>
      </c>
    </row>
    <row r="1878" spans="1:1" x14ac:dyDescent="0.2">
      <c r="A1878" t="s">
        <v>4525</v>
      </c>
    </row>
    <row r="1879" spans="1:1" x14ac:dyDescent="0.2">
      <c r="A1879" t="s">
        <v>4526</v>
      </c>
    </row>
    <row r="1880" spans="1:1" x14ac:dyDescent="0.2">
      <c r="A1880" t="s">
        <v>4527</v>
      </c>
    </row>
    <row r="1881" spans="1:1" x14ac:dyDescent="0.2">
      <c r="A1881" t="s">
        <v>4528</v>
      </c>
    </row>
    <row r="1882" spans="1:1" x14ac:dyDescent="0.2">
      <c r="A1882" t="s">
        <v>4527</v>
      </c>
    </row>
    <row r="1883" spans="1:1" x14ac:dyDescent="0.2">
      <c r="A1883" t="s">
        <v>4529</v>
      </c>
    </row>
    <row r="1884" spans="1:1" x14ac:dyDescent="0.2">
      <c r="A1884" t="s">
        <v>4530</v>
      </c>
    </row>
    <row r="1885" spans="1:1" x14ac:dyDescent="0.2">
      <c r="A1885" t="s">
        <v>4531</v>
      </c>
    </row>
    <row r="1886" spans="1:1" x14ac:dyDescent="0.2">
      <c r="A1886" t="s">
        <v>4532</v>
      </c>
    </row>
    <row r="1887" spans="1:1" x14ac:dyDescent="0.2">
      <c r="A1887" t="s">
        <v>4533</v>
      </c>
    </row>
    <row r="1888" spans="1:1" x14ac:dyDescent="0.2">
      <c r="A1888" t="s">
        <v>4534</v>
      </c>
    </row>
    <row r="1889" spans="1:1" x14ac:dyDescent="0.2">
      <c r="A1889" t="s">
        <v>4528</v>
      </c>
    </row>
    <row r="1890" spans="1:1" x14ac:dyDescent="0.2">
      <c r="A1890" t="s">
        <v>4528</v>
      </c>
    </row>
    <row r="1891" spans="1:1" x14ac:dyDescent="0.2">
      <c r="A1891" t="s">
        <v>4535</v>
      </c>
    </row>
    <row r="1892" spans="1:1" x14ac:dyDescent="0.2">
      <c r="A1892" t="s">
        <v>4536</v>
      </c>
    </row>
    <row r="1893" spans="1:1" x14ac:dyDescent="0.2">
      <c r="A1893" t="s">
        <v>4537</v>
      </c>
    </row>
    <row r="1894" spans="1:1" x14ac:dyDescent="0.2">
      <c r="A1894" t="s">
        <v>4538</v>
      </c>
    </row>
    <row r="1895" spans="1:1" x14ac:dyDescent="0.2">
      <c r="A1895" t="s">
        <v>4539</v>
      </c>
    </row>
    <row r="1896" spans="1:1" x14ac:dyDescent="0.2">
      <c r="A1896" t="s">
        <v>4527</v>
      </c>
    </row>
    <row r="1897" spans="1:1" x14ac:dyDescent="0.2">
      <c r="A1897" t="s">
        <v>4527</v>
      </c>
    </row>
    <row r="1898" spans="1:1" x14ac:dyDescent="0.2">
      <c r="A1898" t="s">
        <v>4527</v>
      </c>
    </row>
    <row r="1899" spans="1:1" x14ac:dyDescent="0.2">
      <c r="A1899" t="s">
        <v>4527</v>
      </c>
    </row>
    <row r="1900" spans="1:1" x14ac:dyDescent="0.2">
      <c r="A1900" t="s">
        <v>4527</v>
      </c>
    </row>
    <row r="1901" spans="1:1" x14ac:dyDescent="0.2">
      <c r="A1901" t="s">
        <v>4527</v>
      </c>
    </row>
    <row r="1902" spans="1:1" x14ac:dyDescent="0.2">
      <c r="A1902" t="s">
        <v>4540</v>
      </c>
    </row>
    <row r="1903" spans="1:1" x14ac:dyDescent="0.2">
      <c r="A1903" t="s">
        <v>4541</v>
      </c>
    </row>
    <row r="1904" spans="1:1" x14ac:dyDescent="0.2">
      <c r="A1904" t="s">
        <v>4542</v>
      </c>
    </row>
    <row r="1905" spans="1:1" x14ac:dyDescent="0.2">
      <c r="A1905" t="s">
        <v>4543</v>
      </c>
    </row>
    <row r="1906" spans="1:1" x14ac:dyDescent="0.2">
      <c r="A1906" t="s">
        <v>4544</v>
      </c>
    </row>
    <row r="1907" spans="1:1" x14ac:dyDescent="0.2">
      <c r="A1907" t="s">
        <v>4544</v>
      </c>
    </row>
    <row r="1908" spans="1:1" x14ac:dyDescent="0.2">
      <c r="A1908" t="s">
        <v>4544</v>
      </c>
    </row>
    <row r="1909" spans="1:1" x14ac:dyDescent="0.2">
      <c r="A1909" t="s">
        <v>4545</v>
      </c>
    </row>
    <row r="1910" spans="1:1" x14ac:dyDescent="0.2">
      <c r="A1910" t="s">
        <v>4545</v>
      </c>
    </row>
    <row r="1911" spans="1:1" x14ac:dyDescent="0.2">
      <c r="A1911" t="s">
        <v>4545</v>
      </c>
    </row>
    <row r="1912" spans="1:1" x14ac:dyDescent="0.2">
      <c r="A1912" t="s">
        <v>4545</v>
      </c>
    </row>
    <row r="1913" spans="1:1" x14ac:dyDescent="0.2">
      <c r="A1913" t="s">
        <v>4545</v>
      </c>
    </row>
    <row r="1914" spans="1:1" x14ac:dyDescent="0.2">
      <c r="A1914" t="s">
        <v>4545</v>
      </c>
    </row>
    <row r="1915" spans="1:1" x14ac:dyDescent="0.2">
      <c r="A1915" t="s">
        <v>4545</v>
      </c>
    </row>
    <row r="1916" spans="1:1" x14ac:dyDescent="0.2">
      <c r="A1916" t="s">
        <v>4545</v>
      </c>
    </row>
    <row r="1917" spans="1:1" x14ac:dyDescent="0.2">
      <c r="A1917" t="s">
        <v>4546</v>
      </c>
    </row>
    <row r="1918" spans="1:1" x14ac:dyDescent="0.2">
      <c r="A1918" t="s">
        <v>4547</v>
      </c>
    </row>
    <row r="1919" spans="1:1" x14ac:dyDescent="0.2">
      <c r="A1919" t="s">
        <v>4548</v>
      </c>
    </row>
    <row r="1920" spans="1:1" x14ac:dyDescent="0.2">
      <c r="A1920" t="s">
        <v>4549</v>
      </c>
    </row>
    <row r="1921" spans="1:1" x14ac:dyDescent="0.2">
      <c r="A1921" t="s">
        <v>4550</v>
      </c>
    </row>
    <row r="1922" spans="1:1" x14ac:dyDescent="0.2">
      <c r="A1922" t="s">
        <v>4551</v>
      </c>
    </row>
    <row r="1923" spans="1:1" x14ac:dyDescent="0.2">
      <c r="A1923" t="s">
        <v>4552</v>
      </c>
    </row>
    <row r="1924" spans="1:1" x14ac:dyDescent="0.2">
      <c r="A1924" t="s">
        <v>4553</v>
      </c>
    </row>
    <row r="1925" spans="1:1" x14ac:dyDescent="0.2">
      <c r="A1925" t="s">
        <v>4554</v>
      </c>
    </row>
    <row r="1926" spans="1:1" x14ac:dyDescent="0.2">
      <c r="A1926" t="s">
        <v>4555</v>
      </c>
    </row>
    <row r="1927" spans="1:1" x14ac:dyDescent="0.2">
      <c r="A1927" t="s">
        <v>4556</v>
      </c>
    </row>
    <row r="1928" spans="1:1" x14ac:dyDescent="0.2">
      <c r="A1928" t="s">
        <v>4557</v>
      </c>
    </row>
    <row r="1929" spans="1:1" x14ac:dyDescent="0.2">
      <c r="A1929" t="s">
        <v>4558</v>
      </c>
    </row>
    <row r="1930" spans="1:1" x14ac:dyDescent="0.2">
      <c r="A1930" t="s">
        <v>4559</v>
      </c>
    </row>
    <row r="1931" spans="1:1" x14ac:dyDescent="0.2">
      <c r="A1931" t="s">
        <v>4560</v>
      </c>
    </row>
    <row r="1932" spans="1:1" x14ac:dyDescent="0.2">
      <c r="A1932" t="s">
        <v>4561</v>
      </c>
    </row>
    <row r="1933" spans="1:1" x14ac:dyDescent="0.2">
      <c r="A1933" t="s">
        <v>4561</v>
      </c>
    </row>
    <row r="1934" spans="1:1" x14ac:dyDescent="0.2">
      <c r="A1934" t="s">
        <v>4562</v>
      </c>
    </row>
    <row r="1935" spans="1:1" x14ac:dyDescent="0.2">
      <c r="A1935" t="s">
        <v>4563</v>
      </c>
    </row>
    <row r="1936" spans="1:1" x14ac:dyDescent="0.2">
      <c r="A1936" t="s">
        <v>4563</v>
      </c>
    </row>
    <row r="1937" spans="1:1" x14ac:dyDescent="0.2">
      <c r="A1937" t="s">
        <v>4564</v>
      </c>
    </row>
    <row r="1938" spans="1:1" x14ac:dyDescent="0.2">
      <c r="A1938" t="s">
        <v>4565</v>
      </c>
    </row>
    <row r="1939" spans="1:1" x14ac:dyDescent="0.2">
      <c r="A1939" t="s">
        <v>4565</v>
      </c>
    </row>
    <row r="1940" spans="1:1" x14ac:dyDescent="0.2">
      <c r="A1940" t="s">
        <v>4566</v>
      </c>
    </row>
    <row r="1941" spans="1:1" x14ac:dyDescent="0.2">
      <c r="A1941" t="s">
        <v>4567</v>
      </c>
    </row>
    <row r="1942" spans="1:1" x14ac:dyDescent="0.2">
      <c r="A1942" t="s">
        <v>4568</v>
      </c>
    </row>
    <row r="1943" spans="1:1" x14ac:dyDescent="0.2">
      <c r="A1943" t="s">
        <v>4568</v>
      </c>
    </row>
    <row r="1944" spans="1:1" x14ac:dyDescent="0.2">
      <c r="A1944" t="s">
        <v>4569</v>
      </c>
    </row>
    <row r="1945" spans="1:1" x14ac:dyDescent="0.2">
      <c r="A1945" t="s">
        <v>4570</v>
      </c>
    </row>
    <row r="1946" spans="1:1" x14ac:dyDescent="0.2">
      <c r="A1946" t="s">
        <v>4571</v>
      </c>
    </row>
    <row r="1947" spans="1:1" x14ac:dyDescent="0.2">
      <c r="A1947" t="s">
        <v>4572</v>
      </c>
    </row>
    <row r="1948" spans="1:1" x14ac:dyDescent="0.2">
      <c r="A1948" t="s">
        <v>4572</v>
      </c>
    </row>
    <row r="1949" spans="1:1" x14ac:dyDescent="0.2">
      <c r="A1949" t="s">
        <v>4573</v>
      </c>
    </row>
    <row r="1950" spans="1:1" x14ac:dyDescent="0.2">
      <c r="A1950" t="s">
        <v>4574</v>
      </c>
    </row>
    <row r="1951" spans="1:1" x14ac:dyDescent="0.2">
      <c r="A1951" t="s">
        <v>4574</v>
      </c>
    </row>
    <row r="1952" spans="1:1" x14ac:dyDescent="0.2">
      <c r="A1952" t="s">
        <v>4574</v>
      </c>
    </row>
    <row r="1953" spans="1:1" x14ac:dyDescent="0.2">
      <c r="A1953" t="s">
        <v>4574</v>
      </c>
    </row>
    <row r="1954" spans="1:1" x14ac:dyDescent="0.2">
      <c r="A1954" t="s">
        <v>4575</v>
      </c>
    </row>
    <row r="1955" spans="1:1" x14ac:dyDescent="0.2">
      <c r="A1955" t="s">
        <v>4576</v>
      </c>
    </row>
    <row r="1956" spans="1:1" x14ac:dyDescent="0.2">
      <c r="A1956" t="s">
        <v>4576</v>
      </c>
    </row>
    <row r="1957" spans="1:1" x14ac:dyDescent="0.2">
      <c r="A1957" t="s">
        <v>4577</v>
      </c>
    </row>
    <row r="1958" spans="1:1" x14ac:dyDescent="0.2">
      <c r="A1958" t="s">
        <v>4578</v>
      </c>
    </row>
    <row r="1959" spans="1:1" x14ac:dyDescent="0.2">
      <c r="A1959" t="s">
        <v>4574</v>
      </c>
    </row>
    <row r="1960" spans="1:1" x14ac:dyDescent="0.2">
      <c r="A1960" t="s">
        <v>4579</v>
      </c>
    </row>
    <row r="1961" spans="1:1" x14ac:dyDescent="0.2">
      <c r="A1961" t="s">
        <v>4580</v>
      </c>
    </row>
    <row r="1962" spans="1:1" x14ac:dyDescent="0.2">
      <c r="A1962" t="s">
        <v>4581</v>
      </c>
    </row>
    <row r="1963" spans="1:1" x14ac:dyDescent="0.2">
      <c r="A1963" t="s">
        <v>4574</v>
      </c>
    </row>
    <row r="1964" spans="1:1" x14ac:dyDescent="0.2">
      <c r="A1964" t="s">
        <v>4574</v>
      </c>
    </row>
    <row r="1965" spans="1:1" x14ac:dyDescent="0.2">
      <c r="A1965" t="s">
        <v>4582</v>
      </c>
    </row>
    <row r="1966" spans="1:1" x14ac:dyDescent="0.2">
      <c r="A1966" t="s">
        <v>4583</v>
      </c>
    </row>
    <row r="1967" spans="1:1" x14ac:dyDescent="0.2">
      <c r="A1967" t="s">
        <v>4584</v>
      </c>
    </row>
    <row r="1968" spans="1:1" x14ac:dyDescent="0.2">
      <c r="A1968" t="s">
        <v>4585</v>
      </c>
    </row>
    <row r="1969" spans="1:1" x14ac:dyDescent="0.2">
      <c r="A1969" t="s">
        <v>4586</v>
      </c>
    </row>
    <row r="1970" spans="1:1" x14ac:dyDescent="0.2">
      <c r="A1970" t="s">
        <v>4587</v>
      </c>
    </row>
    <row r="1971" spans="1:1" x14ac:dyDescent="0.2">
      <c r="A1971" t="s">
        <v>4588</v>
      </c>
    </row>
    <row r="1972" spans="1:1" x14ac:dyDescent="0.2">
      <c r="A1972" t="s">
        <v>4582</v>
      </c>
    </row>
    <row r="1973" spans="1:1" x14ac:dyDescent="0.2">
      <c r="A1973" t="s">
        <v>4589</v>
      </c>
    </row>
    <row r="1974" spans="1:1" x14ac:dyDescent="0.2">
      <c r="A1974" t="s">
        <v>4590</v>
      </c>
    </row>
    <row r="1975" spans="1:1" x14ac:dyDescent="0.2">
      <c r="A1975" t="s">
        <v>4591</v>
      </c>
    </row>
    <row r="1976" spans="1:1" x14ac:dyDescent="0.2">
      <c r="A1976" t="s">
        <v>4592</v>
      </c>
    </row>
    <row r="1977" spans="1:1" x14ac:dyDescent="0.2">
      <c r="A1977" t="s">
        <v>4593</v>
      </c>
    </row>
    <row r="1978" spans="1:1" x14ac:dyDescent="0.2">
      <c r="A1978" t="s">
        <v>4594</v>
      </c>
    </row>
    <row r="1979" spans="1:1" x14ac:dyDescent="0.2">
      <c r="A1979" t="s">
        <v>4595</v>
      </c>
    </row>
    <row r="1980" spans="1:1" x14ac:dyDescent="0.2">
      <c r="A1980" t="s">
        <v>4596</v>
      </c>
    </row>
    <row r="1981" spans="1:1" x14ac:dyDescent="0.2">
      <c r="A1981" t="s">
        <v>4597</v>
      </c>
    </row>
    <row r="1982" spans="1:1" x14ac:dyDescent="0.2">
      <c r="A1982" t="s">
        <v>4598</v>
      </c>
    </row>
    <row r="1983" spans="1:1" x14ac:dyDescent="0.2">
      <c r="A1983" t="s">
        <v>4598</v>
      </c>
    </row>
    <row r="1984" spans="1:1" x14ac:dyDescent="0.2">
      <c r="A1984" t="s">
        <v>4599</v>
      </c>
    </row>
    <row r="1985" spans="1:1" x14ac:dyDescent="0.2">
      <c r="A1985" t="s">
        <v>4600</v>
      </c>
    </row>
    <row r="1986" spans="1:1" x14ac:dyDescent="0.2">
      <c r="A1986" t="s">
        <v>4600</v>
      </c>
    </row>
    <row r="1987" spans="1:1" x14ac:dyDescent="0.2">
      <c r="A1987" t="s">
        <v>4600</v>
      </c>
    </row>
    <row r="1988" spans="1:1" x14ac:dyDescent="0.2">
      <c r="A1988" t="s">
        <v>4600</v>
      </c>
    </row>
    <row r="1989" spans="1:1" x14ac:dyDescent="0.2">
      <c r="A1989" t="s">
        <v>4600</v>
      </c>
    </row>
    <row r="1990" spans="1:1" x14ac:dyDescent="0.2">
      <c r="A1990" t="s">
        <v>4600</v>
      </c>
    </row>
    <row r="1991" spans="1:1" x14ac:dyDescent="0.2">
      <c r="A1991" t="s">
        <v>4600</v>
      </c>
    </row>
    <row r="1992" spans="1:1" x14ac:dyDescent="0.2">
      <c r="A1992" t="s">
        <v>4600</v>
      </c>
    </row>
    <row r="1993" spans="1:1" x14ac:dyDescent="0.2">
      <c r="A1993" t="s">
        <v>4600</v>
      </c>
    </row>
    <row r="1994" spans="1:1" x14ac:dyDescent="0.2">
      <c r="A1994" t="s">
        <v>4600</v>
      </c>
    </row>
    <row r="1995" spans="1:1" x14ac:dyDescent="0.2">
      <c r="A1995" t="s">
        <v>4600</v>
      </c>
    </row>
    <row r="1996" spans="1:1" x14ac:dyDescent="0.2">
      <c r="A1996" t="s">
        <v>4600</v>
      </c>
    </row>
    <row r="1997" spans="1:1" x14ac:dyDescent="0.2">
      <c r="A1997" t="s">
        <v>4600</v>
      </c>
    </row>
    <row r="1998" spans="1:1" x14ac:dyDescent="0.2">
      <c r="A1998" t="s">
        <v>4601</v>
      </c>
    </row>
    <row r="1999" spans="1:1" x14ac:dyDescent="0.2">
      <c r="A1999" t="s">
        <v>4600</v>
      </c>
    </row>
    <row r="2000" spans="1:1" x14ac:dyDescent="0.2">
      <c r="A2000" t="s">
        <v>4602</v>
      </c>
    </row>
    <row r="2001" spans="1:1" x14ac:dyDescent="0.2">
      <c r="A2001" t="s">
        <v>4603</v>
      </c>
    </row>
    <row r="2002" spans="1:1" x14ac:dyDescent="0.2">
      <c r="A2002" t="s">
        <v>4600</v>
      </c>
    </row>
    <row r="2003" spans="1:1" x14ac:dyDescent="0.2">
      <c r="A2003" t="s">
        <v>4600</v>
      </c>
    </row>
    <row r="2004" spans="1:1" x14ac:dyDescent="0.2">
      <c r="A2004" t="s">
        <v>4600</v>
      </c>
    </row>
    <row r="2005" spans="1:1" x14ac:dyDescent="0.2">
      <c r="A2005" t="s">
        <v>4600</v>
      </c>
    </row>
    <row r="2006" spans="1:1" x14ac:dyDescent="0.2">
      <c r="A2006" t="s">
        <v>4604</v>
      </c>
    </row>
    <row r="2007" spans="1:1" x14ac:dyDescent="0.2">
      <c r="A2007" t="s">
        <v>4600</v>
      </c>
    </row>
    <row r="2008" spans="1:1" x14ac:dyDescent="0.2">
      <c r="A2008" t="s">
        <v>4600</v>
      </c>
    </row>
    <row r="2009" spans="1:1" x14ac:dyDescent="0.2">
      <c r="A2009" t="s">
        <v>4600</v>
      </c>
    </row>
    <row r="2010" spans="1:1" x14ac:dyDescent="0.2">
      <c r="A2010" t="s">
        <v>4605</v>
      </c>
    </row>
    <row r="2011" spans="1:1" x14ac:dyDescent="0.2">
      <c r="A2011" t="s">
        <v>4604</v>
      </c>
    </row>
    <row r="2012" spans="1:1" x14ac:dyDescent="0.2">
      <c r="A2012" t="s">
        <v>4604</v>
      </c>
    </row>
    <row r="2013" spans="1:1" x14ac:dyDescent="0.2">
      <c r="A2013" t="s">
        <v>4604</v>
      </c>
    </row>
    <row r="2014" spans="1:1" x14ac:dyDescent="0.2">
      <c r="A2014" t="s">
        <v>4606</v>
      </c>
    </row>
    <row r="2015" spans="1:1" x14ac:dyDescent="0.2">
      <c r="A2015" t="s">
        <v>4607</v>
      </c>
    </row>
    <row r="2016" spans="1:1" x14ac:dyDescent="0.2">
      <c r="A2016" t="s">
        <v>4608</v>
      </c>
    </row>
    <row r="2017" spans="1:1" x14ac:dyDescent="0.2">
      <c r="A2017" t="s">
        <v>4609</v>
      </c>
    </row>
    <row r="2018" spans="1:1" x14ac:dyDescent="0.2">
      <c r="A2018" t="s">
        <v>4610</v>
      </c>
    </row>
    <row r="2019" spans="1:1" x14ac:dyDescent="0.2">
      <c r="A2019" t="s">
        <v>4611</v>
      </c>
    </row>
    <row r="2020" spans="1:1" x14ac:dyDescent="0.2">
      <c r="A2020" t="s">
        <v>4611</v>
      </c>
    </row>
    <row r="2021" spans="1:1" x14ac:dyDescent="0.2">
      <c r="A2021" t="s">
        <v>4612</v>
      </c>
    </row>
    <row r="2022" spans="1:1" x14ac:dyDescent="0.2">
      <c r="A2022" t="s">
        <v>4613</v>
      </c>
    </row>
    <row r="2023" spans="1:1" x14ac:dyDescent="0.2">
      <c r="A2023" t="s">
        <v>4614</v>
      </c>
    </row>
    <row r="2024" spans="1:1" x14ac:dyDescent="0.2">
      <c r="A2024" t="s">
        <v>4615</v>
      </c>
    </row>
    <row r="2025" spans="1:1" x14ac:dyDescent="0.2">
      <c r="A2025" t="s">
        <v>4616</v>
      </c>
    </row>
    <row r="2026" spans="1:1" x14ac:dyDescent="0.2">
      <c r="A2026" t="s">
        <v>4617</v>
      </c>
    </row>
    <row r="2027" spans="1:1" x14ac:dyDescent="0.2">
      <c r="A2027" t="s">
        <v>4618</v>
      </c>
    </row>
    <row r="2028" spans="1:1" x14ac:dyDescent="0.2">
      <c r="A2028" t="s">
        <v>4619</v>
      </c>
    </row>
    <row r="2029" spans="1:1" x14ac:dyDescent="0.2">
      <c r="A2029" t="s">
        <v>4620</v>
      </c>
    </row>
    <row r="2030" spans="1:1" x14ac:dyDescent="0.2">
      <c r="A2030" t="s">
        <v>4620</v>
      </c>
    </row>
    <row r="2031" spans="1:1" x14ac:dyDescent="0.2">
      <c r="A2031" t="s">
        <v>4621</v>
      </c>
    </row>
    <row r="2032" spans="1:1" x14ac:dyDescent="0.2">
      <c r="A2032" t="s">
        <v>4622</v>
      </c>
    </row>
    <row r="2033" spans="1:1" x14ac:dyDescent="0.2">
      <c r="A2033" t="s">
        <v>4623</v>
      </c>
    </row>
    <row r="2034" spans="1:1" x14ac:dyDescent="0.2">
      <c r="A2034" t="s">
        <v>4624</v>
      </c>
    </row>
    <row r="2035" spans="1:1" x14ac:dyDescent="0.2">
      <c r="A2035" t="s">
        <v>4625</v>
      </c>
    </row>
    <row r="2036" spans="1:1" x14ac:dyDescent="0.2">
      <c r="A2036" t="s">
        <v>4626</v>
      </c>
    </row>
    <row r="2037" spans="1:1" x14ac:dyDescent="0.2">
      <c r="A2037" t="s">
        <v>4627</v>
      </c>
    </row>
    <row r="2038" spans="1:1" x14ac:dyDescent="0.2">
      <c r="A2038" t="s">
        <v>4628</v>
      </c>
    </row>
    <row r="2039" spans="1:1" x14ac:dyDescent="0.2">
      <c r="A2039" t="s">
        <v>4629</v>
      </c>
    </row>
    <row r="2040" spans="1:1" x14ac:dyDescent="0.2">
      <c r="A2040" t="s">
        <v>4630</v>
      </c>
    </row>
    <row r="2041" spans="1:1" x14ac:dyDescent="0.2">
      <c r="A2041" t="s">
        <v>4631</v>
      </c>
    </row>
    <row r="2042" spans="1:1" x14ac:dyDescent="0.2">
      <c r="A2042" t="s">
        <v>4632</v>
      </c>
    </row>
    <row r="2043" spans="1:1" x14ac:dyDescent="0.2">
      <c r="A2043" t="s">
        <v>4633</v>
      </c>
    </row>
    <row r="2044" spans="1:1" x14ac:dyDescent="0.2">
      <c r="A2044" t="s">
        <v>4634</v>
      </c>
    </row>
    <row r="2045" spans="1:1" x14ac:dyDescent="0.2">
      <c r="A2045" t="s">
        <v>4635</v>
      </c>
    </row>
    <row r="2046" spans="1:1" x14ac:dyDescent="0.2">
      <c r="A2046" t="s">
        <v>4636</v>
      </c>
    </row>
    <row r="2047" spans="1:1" x14ac:dyDescent="0.2">
      <c r="A2047" t="s">
        <v>4636</v>
      </c>
    </row>
    <row r="2048" spans="1:1" x14ac:dyDescent="0.2">
      <c r="A2048" t="s">
        <v>4637</v>
      </c>
    </row>
    <row r="2049" spans="1:1" x14ac:dyDescent="0.2">
      <c r="A2049" t="s">
        <v>4638</v>
      </c>
    </row>
    <row r="2050" spans="1:1" x14ac:dyDescent="0.2">
      <c r="A2050" t="s">
        <v>4639</v>
      </c>
    </row>
    <row r="2051" spans="1:1" x14ac:dyDescent="0.2">
      <c r="A2051" t="s">
        <v>4640</v>
      </c>
    </row>
    <row r="2052" spans="1:1" x14ac:dyDescent="0.2">
      <c r="A2052" t="s">
        <v>4640</v>
      </c>
    </row>
    <row r="2053" spans="1:1" x14ac:dyDescent="0.2">
      <c r="A2053" t="s">
        <v>4641</v>
      </c>
    </row>
    <row r="2054" spans="1:1" x14ac:dyDescent="0.2">
      <c r="A2054" t="s">
        <v>4642</v>
      </c>
    </row>
    <row r="2055" spans="1:1" x14ac:dyDescent="0.2">
      <c r="A2055" t="s">
        <v>4643</v>
      </c>
    </row>
    <row r="2056" spans="1:1" x14ac:dyDescent="0.2">
      <c r="A2056" t="s">
        <v>4644</v>
      </c>
    </row>
    <row r="2057" spans="1:1" x14ac:dyDescent="0.2">
      <c r="A2057" t="s">
        <v>4645</v>
      </c>
    </row>
    <row r="2058" spans="1:1" x14ac:dyDescent="0.2">
      <c r="A2058" t="s">
        <v>4646</v>
      </c>
    </row>
    <row r="2059" spans="1:1" x14ac:dyDescent="0.2">
      <c r="A2059" t="s">
        <v>4647</v>
      </c>
    </row>
    <row r="2060" spans="1:1" x14ac:dyDescent="0.2">
      <c r="A2060" t="s">
        <v>4648</v>
      </c>
    </row>
    <row r="2061" spans="1:1" x14ac:dyDescent="0.2">
      <c r="A2061" t="s">
        <v>4649</v>
      </c>
    </row>
    <row r="2062" spans="1:1" x14ac:dyDescent="0.2">
      <c r="A2062" t="s">
        <v>4649</v>
      </c>
    </row>
    <row r="2063" spans="1:1" x14ac:dyDescent="0.2">
      <c r="A2063" t="s">
        <v>4650</v>
      </c>
    </row>
    <row r="2064" spans="1:1" x14ac:dyDescent="0.2">
      <c r="A2064" t="s">
        <v>4651</v>
      </c>
    </row>
    <row r="2065" spans="1:1" x14ac:dyDescent="0.2">
      <c r="A2065" t="s">
        <v>4652</v>
      </c>
    </row>
    <row r="2066" spans="1:1" x14ac:dyDescent="0.2">
      <c r="A2066" t="s">
        <v>4653</v>
      </c>
    </row>
    <row r="2067" spans="1:1" x14ac:dyDescent="0.2">
      <c r="A2067" t="s">
        <v>4654</v>
      </c>
    </row>
    <row r="2068" spans="1:1" x14ac:dyDescent="0.2">
      <c r="A2068" t="s">
        <v>4655</v>
      </c>
    </row>
    <row r="2069" spans="1:1" x14ac:dyDescent="0.2">
      <c r="A2069" t="s">
        <v>4656</v>
      </c>
    </row>
    <row r="2070" spans="1:1" x14ac:dyDescent="0.2">
      <c r="A2070" t="s">
        <v>4657</v>
      </c>
    </row>
    <row r="2071" spans="1:1" x14ac:dyDescent="0.2">
      <c r="A2071" t="s">
        <v>4657</v>
      </c>
    </row>
    <row r="2072" spans="1:1" x14ac:dyDescent="0.2">
      <c r="A2072" t="s">
        <v>4658</v>
      </c>
    </row>
    <row r="2073" spans="1:1" x14ac:dyDescent="0.2">
      <c r="A2073" t="s">
        <v>4659</v>
      </c>
    </row>
    <row r="2074" spans="1:1" x14ac:dyDescent="0.2">
      <c r="A2074" t="s">
        <v>4660</v>
      </c>
    </row>
    <row r="2075" spans="1:1" x14ac:dyDescent="0.2">
      <c r="A2075" t="s">
        <v>4661</v>
      </c>
    </row>
    <row r="2076" spans="1:1" x14ac:dyDescent="0.2">
      <c r="A2076" t="s">
        <v>4661</v>
      </c>
    </row>
    <row r="2077" spans="1:1" x14ac:dyDescent="0.2">
      <c r="A2077" t="s">
        <v>4662</v>
      </c>
    </row>
    <row r="2078" spans="1:1" x14ac:dyDescent="0.2">
      <c r="A2078" t="s">
        <v>4663</v>
      </c>
    </row>
    <row r="2079" spans="1:1" x14ac:dyDescent="0.2">
      <c r="A2079" t="s">
        <v>4664</v>
      </c>
    </row>
    <row r="2080" spans="1:1" x14ac:dyDescent="0.2">
      <c r="A2080" t="s">
        <v>4665</v>
      </c>
    </row>
    <row r="2081" spans="1:1" x14ac:dyDescent="0.2">
      <c r="A2081" t="s">
        <v>4666</v>
      </c>
    </row>
    <row r="2082" spans="1:1" x14ac:dyDescent="0.2">
      <c r="A2082" t="s">
        <v>4667</v>
      </c>
    </row>
    <row r="2083" spans="1:1" x14ac:dyDescent="0.2">
      <c r="A2083" t="s">
        <v>4668</v>
      </c>
    </row>
    <row r="2084" spans="1:1" x14ac:dyDescent="0.2">
      <c r="A2084" t="s">
        <v>4669</v>
      </c>
    </row>
    <row r="2085" spans="1:1" x14ac:dyDescent="0.2">
      <c r="A2085" t="s">
        <v>4670</v>
      </c>
    </row>
    <row r="2086" spans="1:1" x14ac:dyDescent="0.2">
      <c r="A2086" t="s">
        <v>4670</v>
      </c>
    </row>
    <row r="2087" spans="1:1" x14ac:dyDescent="0.2">
      <c r="A2087" t="s">
        <v>4670</v>
      </c>
    </row>
    <row r="2088" spans="1:1" x14ac:dyDescent="0.2">
      <c r="A2088" t="s">
        <v>4670</v>
      </c>
    </row>
    <row r="2089" spans="1:1" x14ac:dyDescent="0.2">
      <c r="A2089" t="s">
        <v>4670</v>
      </c>
    </row>
    <row r="2090" spans="1:1" x14ac:dyDescent="0.2">
      <c r="A2090" t="s">
        <v>4670</v>
      </c>
    </row>
    <row r="2091" spans="1:1" x14ac:dyDescent="0.2">
      <c r="A2091" t="s">
        <v>4670</v>
      </c>
    </row>
    <row r="2092" spans="1:1" x14ac:dyDescent="0.2">
      <c r="A2092" t="s">
        <v>4671</v>
      </c>
    </row>
    <row r="2093" spans="1:1" x14ac:dyDescent="0.2">
      <c r="A2093" t="s">
        <v>4671</v>
      </c>
    </row>
    <row r="2094" spans="1:1" x14ac:dyDescent="0.2">
      <c r="A2094" t="s">
        <v>4669</v>
      </c>
    </row>
    <row r="2095" spans="1:1" x14ac:dyDescent="0.2">
      <c r="A2095" t="s">
        <v>4669</v>
      </c>
    </row>
    <row r="2096" spans="1:1" x14ac:dyDescent="0.2">
      <c r="A2096" t="s">
        <v>4669</v>
      </c>
    </row>
    <row r="2097" spans="1:1" x14ac:dyDescent="0.2">
      <c r="A2097" t="s">
        <v>4669</v>
      </c>
    </row>
    <row r="2098" spans="1:1" x14ac:dyDescent="0.2">
      <c r="A2098" t="s">
        <v>4668</v>
      </c>
    </row>
    <row r="2099" spans="1:1" x14ac:dyDescent="0.2">
      <c r="A2099" t="s">
        <v>4669</v>
      </c>
    </row>
    <row r="2100" spans="1:1" x14ac:dyDescent="0.2">
      <c r="A2100" t="s">
        <v>4669</v>
      </c>
    </row>
    <row r="2101" spans="1:1" x14ac:dyDescent="0.2">
      <c r="A2101" t="s">
        <v>4672</v>
      </c>
    </row>
    <row r="2102" spans="1:1" x14ac:dyDescent="0.2">
      <c r="A2102" t="s">
        <v>4673</v>
      </c>
    </row>
    <row r="2103" spans="1:1" x14ac:dyDescent="0.2">
      <c r="A2103" t="s">
        <v>4674</v>
      </c>
    </row>
    <row r="2104" spans="1:1" x14ac:dyDescent="0.2">
      <c r="A2104" t="s">
        <v>4675</v>
      </c>
    </row>
    <row r="2105" spans="1:1" x14ac:dyDescent="0.2">
      <c r="A2105" t="s">
        <v>4676</v>
      </c>
    </row>
    <row r="2106" spans="1:1" x14ac:dyDescent="0.2">
      <c r="A2106" t="s">
        <v>4677</v>
      </c>
    </row>
    <row r="2107" spans="1:1" x14ac:dyDescent="0.2">
      <c r="A2107" t="s">
        <v>4672</v>
      </c>
    </row>
    <row r="2108" spans="1:1" x14ac:dyDescent="0.2">
      <c r="A2108" t="s">
        <v>4678</v>
      </c>
    </row>
    <row r="2109" spans="1:1" x14ac:dyDescent="0.2">
      <c r="A2109" t="s">
        <v>4679</v>
      </c>
    </row>
    <row r="2110" spans="1:1" x14ac:dyDescent="0.2">
      <c r="A2110" t="s">
        <v>4680</v>
      </c>
    </row>
    <row r="2111" spans="1:1" x14ac:dyDescent="0.2">
      <c r="A2111" t="s">
        <v>4681</v>
      </c>
    </row>
    <row r="2112" spans="1:1" x14ac:dyDescent="0.2">
      <c r="A2112" t="s">
        <v>4682</v>
      </c>
    </row>
    <row r="2113" spans="1:1" x14ac:dyDescent="0.2">
      <c r="A2113" t="s">
        <v>4683</v>
      </c>
    </row>
    <row r="2114" spans="1:1" x14ac:dyDescent="0.2">
      <c r="A2114" t="s">
        <v>4684</v>
      </c>
    </row>
    <row r="2115" spans="1:1" x14ac:dyDescent="0.2">
      <c r="A2115" t="s">
        <v>4685</v>
      </c>
    </row>
    <row r="2116" spans="1:1" x14ac:dyDescent="0.2">
      <c r="A2116" t="s">
        <v>4686</v>
      </c>
    </row>
    <row r="2117" spans="1:1" x14ac:dyDescent="0.2">
      <c r="A2117" t="s">
        <v>4687</v>
      </c>
    </row>
    <row r="2118" spans="1:1" x14ac:dyDescent="0.2">
      <c r="A2118" t="s">
        <v>4687</v>
      </c>
    </row>
    <row r="2119" spans="1:1" x14ac:dyDescent="0.2">
      <c r="A2119" t="s">
        <v>4688</v>
      </c>
    </row>
    <row r="2120" spans="1:1" x14ac:dyDescent="0.2">
      <c r="A2120" t="s">
        <v>4689</v>
      </c>
    </row>
    <row r="2121" spans="1:1" x14ac:dyDescent="0.2">
      <c r="A2121" t="s">
        <v>4690</v>
      </c>
    </row>
    <row r="2122" spans="1:1" x14ac:dyDescent="0.2">
      <c r="A2122" t="s">
        <v>4691</v>
      </c>
    </row>
    <row r="2123" spans="1:1" x14ac:dyDescent="0.2">
      <c r="A2123" t="s">
        <v>4691</v>
      </c>
    </row>
    <row r="2124" spans="1:1" x14ac:dyDescent="0.2">
      <c r="A2124" t="s">
        <v>4691</v>
      </c>
    </row>
    <row r="2125" spans="1:1" x14ac:dyDescent="0.2">
      <c r="A2125" t="s">
        <v>4692</v>
      </c>
    </row>
    <row r="2126" spans="1:1" x14ac:dyDescent="0.2">
      <c r="A2126" t="s">
        <v>4693</v>
      </c>
    </row>
    <row r="2127" spans="1:1" x14ac:dyDescent="0.2">
      <c r="A2127" t="s">
        <v>4694</v>
      </c>
    </row>
    <row r="2128" spans="1:1" x14ac:dyDescent="0.2">
      <c r="A2128" t="s">
        <v>4695</v>
      </c>
    </row>
    <row r="2129" spans="1:1" x14ac:dyDescent="0.2">
      <c r="A2129" t="s">
        <v>4696</v>
      </c>
    </row>
    <row r="2130" spans="1:1" x14ac:dyDescent="0.2">
      <c r="A2130" t="s">
        <v>4697</v>
      </c>
    </row>
    <row r="2131" spans="1:1" x14ac:dyDescent="0.2">
      <c r="A2131" t="s">
        <v>4691</v>
      </c>
    </row>
    <row r="2132" spans="1:1" x14ac:dyDescent="0.2">
      <c r="A2132" t="s">
        <v>4698</v>
      </c>
    </row>
    <row r="2133" spans="1:1" x14ac:dyDescent="0.2">
      <c r="A2133" t="s">
        <v>4698</v>
      </c>
    </row>
    <row r="2134" spans="1:1" x14ac:dyDescent="0.2">
      <c r="A2134" t="s">
        <v>4699</v>
      </c>
    </row>
    <row r="2135" spans="1:1" x14ac:dyDescent="0.2">
      <c r="A2135" t="s">
        <v>4700</v>
      </c>
    </row>
    <row r="2136" spans="1:1" x14ac:dyDescent="0.2">
      <c r="A2136" t="s">
        <v>4701</v>
      </c>
    </row>
    <row r="2137" spans="1:1" x14ac:dyDescent="0.2">
      <c r="A2137" t="s">
        <v>4702</v>
      </c>
    </row>
    <row r="2138" spans="1:1" x14ac:dyDescent="0.2">
      <c r="A2138" t="s">
        <v>4703</v>
      </c>
    </row>
    <row r="2139" spans="1:1" x14ac:dyDescent="0.2">
      <c r="A2139" t="s">
        <v>4704</v>
      </c>
    </row>
    <row r="2140" spans="1:1" x14ac:dyDescent="0.2">
      <c r="A2140" t="s">
        <v>4705</v>
      </c>
    </row>
    <row r="2141" spans="1:1" x14ac:dyDescent="0.2">
      <c r="A2141" t="s">
        <v>4705</v>
      </c>
    </row>
    <row r="2142" spans="1:1" x14ac:dyDescent="0.2">
      <c r="A2142" t="s">
        <v>4705</v>
      </c>
    </row>
    <row r="2143" spans="1:1" x14ac:dyDescent="0.2">
      <c r="A2143" t="s">
        <v>4705</v>
      </c>
    </row>
    <row r="2144" spans="1:1" x14ac:dyDescent="0.2">
      <c r="A2144" t="s">
        <v>4705</v>
      </c>
    </row>
    <row r="2145" spans="1:1" x14ac:dyDescent="0.2">
      <c r="A2145" t="s">
        <v>4706</v>
      </c>
    </row>
    <row r="2146" spans="1:1" x14ac:dyDescent="0.2">
      <c r="A2146" t="s">
        <v>4707</v>
      </c>
    </row>
    <row r="2147" spans="1:1" x14ac:dyDescent="0.2">
      <c r="A2147" t="s">
        <v>4707</v>
      </c>
    </row>
    <row r="2148" spans="1:1" x14ac:dyDescent="0.2">
      <c r="A2148" t="s">
        <v>4708</v>
      </c>
    </row>
    <row r="2149" spans="1:1" x14ac:dyDescent="0.2">
      <c r="A2149" t="s">
        <v>4709</v>
      </c>
    </row>
    <row r="2150" spans="1:1" x14ac:dyDescent="0.2">
      <c r="A2150" t="s">
        <v>4709</v>
      </c>
    </row>
    <row r="2151" spans="1:1" x14ac:dyDescent="0.2">
      <c r="A2151" t="s">
        <v>4709</v>
      </c>
    </row>
    <row r="2152" spans="1:1" x14ac:dyDescent="0.2">
      <c r="A2152" t="s">
        <v>4710</v>
      </c>
    </row>
    <row r="2153" spans="1:1" x14ac:dyDescent="0.2">
      <c r="A2153" t="s">
        <v>4711</v>
      </c>
    </row>
    <row r="2154" spans="1:1" x14ac:dyDescent="0.2">
      <c r="A2154" t="s">
        <v>4712</v>
      </c>
    </row>
    <row r="2155" spans="1:1" x14ac:dyDescent="0.2">
      <c r="A2155" t="s">
        <v>4713</v>
      </c>
    </row>
    <row r="2156" spans="1:1" x14ac:dyDescent="0.2">
      <c r="A2156" t="s">
        <v>4714</v>
      </c>
    </row>
    <row r="2157" spans="1:1" x14ac:dyDescent="0.2">
      <c r="A2157" t="s">
        <v>4715</v>
      </c>
    </row>
    <row r="2158" spans="1:1" x14ac:dyDescent="0.2">
      <c r="A2158" t="s">
        <v>4716</v>
      </c>
    </row>
    <row r="2159" spans="1:1" x14ac:dyDescent="0.2">
      <c r="A2159" t="s">
        <v>4717</v>
      </c>
    </row>
    <row r="2160" spans="1:1" x14ac:dyDescent="0.2">
      <c r="A2160" t="s">
        <v>4718</v>
      </c>
    </row>
    <row r="2161" spans="1:1" x14ac:dyDescent="0.2">
      <c r="A2161" t="s">
        <v>4719</v>
      </c>
    </row>
    <row r="2162" spans="1:1" x14ac:dyDescent="0.2">
      <c r="A2162" t="s">
        <v>4720</v>
      </c>
    </row>
    <row r="2163" spans="1:1" x14ac:dyDescent="0.2">
      <c r="A2163" t="s">
        <v>4720</v>
      </c>
    </row>
    <row r="2164" spans="1:1" x14ac:dyDescent="0.2">
      <c r="A2164" t="s">
        <v>4720</v>
      </c>
    </row>
    <row r="2165" spans="1:1" x14ac:dyDescent="0.2">
      <c r="A2165" t="s">
        <v>4721</v>
      </c>
    </row>
    <row r="2166" spans="1:1" x14ac:dyDescent="0.2">
      <c r="A2166" t="s">
        <v>4722</v>
      </c>
    </row>
    <row r="2167" spans="1:1" x14ac:dyDescent="0.2">
      <c r="A2167" t="s">
        <v>4723</v>
      </c>
    </row>
    <row r="2168" spans="1:1" x14ac:dyDescent="0.2">
      <c r="A2168" t="s">
        <v>4724</v>
      </c>
    </row>
    <row r="2169" spans="1:1" x14ac:dyDescent="0.2">
      <c r="A2169" t="s">
        <v>4725</v>
      </c>
    </row>
    <row r="2170" spans="1:1" x14ac:dyDescent="0.2">
      <c r="A2170" t="s">
        <v>4726</v>
      </c>
    </row>
    <row r="2171" spans="1:1" x14ac:dyDescent="0.2">
      <c r="A2171" t="s">
        <v>4727</v>
      </c>
    </row>
    <row r="2172" spans="1:1" x14ac:dyDescent="0.2">
      <c r="A2172" t="s">
        <v>4728</v>
      </c>
    </row>
    <row r="2173" spans="1:1" x14ac:dyDescent="0.2">
      <c r="A2173" t="s">
        <v>4729</v>
      </c>
    </row>
    <row r="2174" spans="1:1" x14ac:dyDescent="0.2">
      <c r="A2174" t="s">
        <v>4730</v>
      </c>
    </row>
    <row r="2175" spans="1:1" x14ac:dyDescent="0.2">
      <c r="A2175" t="s">
        <v>4731</v>
      </c>
    </row>
    <row r="2176" spans="1:1" x14ac:dyDescent="0.2">
      <c r="A2176" t="s">
        <v>4732</v>
      </c>
    </row>
    <row r="2177" spans="1:1" x14ac:dyDescent="0.2">
      <c r="A2177" t="s">
        <v>4732</v>
      </c>
    </row>
    <row r="2178" spans="1:1" x14ac:dyDescent="0.2">
      <c r="A2178" t="s">
        <v>4733</v>
      </c>
    </row>
    <row r="2179" spans="1:1" x14ac:dyDescent="0.2">
      <c r="A2179" t="s">
        <v>4727</v>
      </c>
    </row>
    <row r="2180" spans="1:1" x14ac:dyDescent="0.2">
      <c r="A2180" t="s">
        <v>4734</v>
      </c>
    </row>
    <row r="2181" spans="1:1" x14ac:dyDescent="0.2">
      <c r="A2181" t="s">
        <v>4734</v>
      </c>
    </row>
    <row r="2182" spans="1:1" x14ac:dyDescent="0.2">
      <c r="A2182" t="s">
        <v>4735</v>
      </c>
    </row>
    <row r="2183" spans="1:1" x14ac:dyDescent="0.2">
      <c r="A2183" t="s">
        <v>4736</v>
      </c>
    </row>
    <row r="2184" spans="1:1" x14ac:dyDescent="0.2">
      <c r="A2184" t="s">
        <v>4737</v>
      </c>
    </row>
    <row r="2185" spans="1:1" x14ac:dyDescent="0.2">
      <c r="A2185" t="s">
        <v>4738</v>
      </c>
    </row>
    <row r="2186" spans="1:1" x14ac:dyDescent="0.2">
      <c r="A2186" t="s">
        <v>4739</v>
      </c>
    </row>
    <row r="2187" spans="1:1" x14ac:dyDescent="0.2">
      <c r="A2187" t="s">
        <v>4740</v>
      </c>
    </row>
    <row r="2188" spans="1:1" x14ac:dyDescent="0.2">
      <c r="A2188" t="s">
        <v>4741</v>
      </c>
    </row>
    <row r="2189" spans="1:1" x14ac:dyDescent="0.2">
      <c r="A2189" t="s">
        <v>4742</v>
      </c>
    </row>
    <row r="2190" spans="1:1" x14ac:dyDescent="0.2">
      <c r="A2190" t="s">
        <v>4743</v>
      </c>
    </row>
    <row r="2191" spans="1:1" x14ac:dyDescent="0.2">
      <c r="A2191" t="s">
        <v>4744</v>
      </c>
    </row>
    <row r="2192" spans="1:1" x14ac:dyDescent="0.2">
      <c r="A2192" t="s">
        <v>4745</v>
      </c>
    </row>
    <row r="2193" spans="1:1" x14ac:dyDescent="0.2">
      <c r="A2193" t="s">
        <v>4745</v>
      </c>
    </row>
    <row r="2194" spans="1:1" x14ac:dyDescent="0.2">
      <c r="A2194" t="s">
        <v>4746</v>
      </c>
    </row>
    <row r="2195" spans="1:1" x14ac:dyDescent="0.2">
      <c r="A2195" t="s">
        <v>4743</v>
      </c>
    </row>
    <row r="2196" spans="1:1" x14ac:dyDescent="0.2">
      <c r="A2196" t="s">
        <v>4747</v>
      </c>
    </row>
    <row r="2197" spans="1:1" x14ac:dyDescent="0.2">
      <c r="A2197" t="s">
        <v>4748</v>
      </c>
    </row>
    <row r="2198" spans="1:1" x14ac:dyDescent="0.2">
      <c r="A2198" t="s">
        <v>4743</v>
      </c>
    </row>
    <row r="2199" spans="1:1" x14ac:dyDescent="0.2">
      <c r="A2199" t="s">
        <v>4743</v>
      </c>
    </row>
    <row r="2200" spans="1:1" x14ac:dyDescent="0.2">
      <c r="A2200" t="s">
        <v>4749</v>
      </c>
    </row>
    <row r="2201" spans="1:1" x14ac:dyDescent="0.2">
      <c r="A2201" t="s">
        <v>4750</v>
      </c>
    </row>
    <row r="2202" spans="1:1" x14ac:dyDescent="0.2">
      <c r="A2202" t="s">
        <v>4750</v>
      </c>
    </row>
    <row r="2203" spans="1:1" x14ac:dyDescent="0.2">
      <c r="A2203" t="s">
        <v>4751</v>
      </c>
    </row>
    <row r="2204" spans="1:1" x14ac:dyDescent="0.2">
      <c r="A2204" t="s">
        <v>4752</v>
      </c>
    </row>
    <row r="2205" spans="1:1" x14ac:dyDescent="0.2">
      <c r="A2205" t="s">
        <v>4753</v>
      </c>
    </row>
    <row r="2206" spans="1:1" x14ac:dyDescent="0.2">
      <c r="A2206" t="s">
        <v>4754</v>
      </c>
    </row>
    <row r="2207" spans="1:1" x14ac:dyDescent="0.2">
      <c r="A2207" t="s">
        <v>4753</v>
      </c>
    </row>
    <row r="2208" spans="1:1" x14ac:dyDescent="0.2">
      <c r="A2208" t="s">
        <v>4755</v>
      </c>
    </row>
    <row r="2209" spans="1:1" x14ac:dyDescent="0.2">
      <c r="A2209" t="s">
        <v>4756</v>
      </c>
    </row>
    <row r="2210" spans="1:1" x14ac:dyDescent="0.2">
      <c r="A2210" t="s">
        <v>4757</v>
      </c>
    </row>
    <row r="2211" spans="1:1" x14ac:dyDescent="0.2">
      <c r="A2211" t="s">
        <v>4757</v>
      </c>
    </row>
    <row r="2212" spans="1:1" x14ac:dyDescent="0.2">
      <c r="A2212" t="s">
        <v>4757</v>
      </c>
    </row>
    <row r="2213" spans="1:1" x14ac:dyDescent="0.2">
      <c r="A2213" t="s">
        <v>4757</v>
      </c>
    </row>
    <row r="2214" spans="1:1" x14ac:dyDescent="0.2">
      <c r="A2214" t="s">
        <v>4758</v>
      </c>
    </row>
    <row r="2215" spans="1:1" x14ac:dyDescent="0.2">
      <c r="A2215" t="s">
        <v>4757</v>
      </c>
    </row>
    <row r="2216" spans="1:1" x14ac:dyDescent="0.2">
      <c r="A2216" t="s">
        <v>4757</v>
      </c>
    </row>
    <row r="2217" spans="1:1" x14ac:dyDescent="0.2">
      <c r="A2217" t="s">
        <v>4757</v>
      </c>
    </row>
    <row r="2218" spans="1:1" x14ac:dyDescent="0.2">
      <c r="A2218" t="s">
        <v>4757</v>
      </c>
    </row>
    <row r="2219" spans="1:1" x14ac:dyDescent="0.2">
      <c r="A2219" t="s">
        <v>4757</v>
      </c>
    </row>
    <row r="2220" spans="1:1" x14ac:dyDescent="0.2">
      <c r="A2220" t="s">
        <v>4757</v>
      </c>
    </row>
    <row r="2221" spans="1:1" x14ac:dyDescent="0.2">
      <c r="A2221" t="s">
        <v>4757</v>
      </c>
    </row>
    <row r="2222" spans="1:1" x14ac:dyDescent="0.2">
      <c r="A2222" t="s">
        <v>4759</v>
      </c>
    </row>
    <row r="2223" spans="1:1" x14ac:dyDescent="0.2">
      <c r="A2223" t="s">
        <v>4759</v>
      </c>
    </row>
    <row r="2224" spans="1:1" x14ac:dyDescent="0.2">
      <c r="A2224" t="s">
        <v>4759</v>
      </c>
    </row>
    <row r="2225" spans="1:1" x14ac:dyDescent="0.2">
      <c r="A2225" t="s">
        <v>4759</v>
      </c>
    </row>
    <row r="2226" spans="1:1" x14ac:dyDescent="0.2">
      <c r="A2226" t="s">
        <v>4760</v>
      </c>
    </row>
    <row r="2227" spans="1:1" x14ac:dyDescent="0.2">
      <c r="A2227" t="s">
        <v>4761</v>
      </c>
    </row>
    <row r="2228" spans="1:1" x14ac:dyDescent="0.2">
      <c r="A2228" t="s">
        <v>4756</v>
      </c>
    </row>
    <row r="2229" spans="1:1" x14ac:dyDescent="0.2">
      <c r="A2229" t="s">
        <v>4762</v>
      </c>
    </row>
    <row r="2230" spans="1:1" x14ac:dyDescent="0.2">
      <c r="A2230" t="s">
        <v>4763</v>
      </c>
    </row>
    <row r="2231" spans="1:1" x14ac:dyDescent="0.2">
      <c r="A2231" t="s">
        <v>4764</v>
      </c>
    </row>
    <row r="2232" spans="1:1" x14ac:dyDescent="0.2">
      <c r="A2232" t="s">
        <v>4765</v>
      </c>
    </row>
    <row r="2233" spans="1:1" x14ac:dyDescent="0.2">
      <c r="A2233" t="s">
        <v>4766</v>
      </c>
    </row>
    <row r="2234" spans="1:1" x14ac:dyDescent="0.2">
      <c r="A2234" t="s">
        <v>4767</v>
      </c>
    </row>
    <row r="2235" spans="1:1" x14ac:dyDescent="0.2">
      <c r="A2235" t="s">
        <v>4768</v>
      </c>
    </row>
    <row r="2236" spans="1:1" x14ac:dyDescent="0.2">
      <c r="A2236" t="s">
        <v>4768</v>
      </c>
    </row>
    <row r="2237" spans="1:1" x14ac:dyDescent="0.2">
      <c r="A2237" t="s">
        <v>4769</v>
      </c>
    </row>
    <row r="2238" spans="1:1" x14ac:dyDescent="0.2">
      <c r="A2238" t="s">
        <v>4770</v>
      </c>
    </row>
    <row r="2239" spans="1:1" x14ac:dyDescent="0.2">
      <c r="A2239" t="s">
        <v>4768</v>
      </c>
    </row>
    <row r="2240" spans="1:1" x14ac:dyDescent="0.2">
      <c r="A2240" t="s">
        <v>4771</v>
      </c>
    </row>
    <row r="2241" spans="1:1" x14ac:dyDescent="0.2">
      <c r="A2241" t="s">
        <v>4772</v>
      </c>
    </row>
    <row r="2242" spans="1:1" x14ac:dyDescent="0.2">
      <c r="A2242" t="s">
        <v>4773</v>
      </c>
    </row>
    <row r="2243" spans="1:1" x14ac:dyDescent="0.2">
      <c r="A2243" t="s">
        <v>4773</v>
      </c>
    </row>
    <row r="2244" spans="1:1" x14ac:dyDescent="0.2">
      <c r="A2244" t="s">
        <v>4773</v>
      </c>
    </row>
    <row r="2245" spans="1:1" x14ac:dyDescent="0.2">
      <c r="A2245" t="s">
        <v>4774</v>
      </c>
    </row>
    <row r="2246" spans="1:1" x14ac:dyDescent="0.2">
      <c r="A2246" t="s">
        <v>4774</v>
      </c>
    </row>
    <row r="2247" spans="1:1" x14ac:dyDescent="0.2">
      <c r="A2247" t="s">
        <v>4773</v>
      </c>
    </row>
    <row r="2248" spans="1:1" x14ac:dyDescent="0.2">
      <c r="A2248" t="s">
        <v>4774</v>
      </c>
    </row>
    <row r="2249" spans="1:1" x14ac:dyDescent="0.2">
      <c r="A2249" t="s">
        <v>4775</v>
      </c>
    </row>
    <row r="2250" spans="1:1" x14ac:dyDescent="0.2">
      <c r="A2250" t="s">
        <v>4776</v>
      </c>
    </row>
    <row r="2251" spans="1:1" x14ac:dyDescent="0.2">
      <c r="A2251" t="s">
        <v>4777</v>
      </c>
    </row>
    <row r="2252" spans="1:1" x14ac:dyDescent="0.2">
      <c r="A2252" t="s">
        <v>4778</v>
      </c>
    </row>
    <row r="2253" spans="1:1" x14ac:dyDescent="0.2">
      <c r="A2253" t="s">
        <v>4779</v>
      </c>
    </row>
    <row r="2254" spans="1:1" x14ac:dyDescent="0.2">
      <c r="A2254" t="s">
        <v>4780</v>
      </c>
    </row>
    <row r="2255" spans="1:1" x14ac:dyDescent="0.2">
      <c r="A2255" t="s">
        <v>4780</v>
      </c>
    </row>
    <row r="2256" spans="1:1" x14ac:dyDescent="0.2">
      <c r="A2256" t="s">
        <v>4781</v>
      </c>
    </row>
    <row r="2257" spans="1:1" x14ac:dyDescent="0.2">
      <c r="A2257" t="s">
        <v>4782</v>
      </c>
    </row>
    <row r="2258" spans="1:1" x14ac:dyDescent="0.2">
      <c r="A2258" t="s">
        <v>4783</v>
      </c>
    </row>
    <row r="2259" spans="1:1" x14ac:dyDescent="0.2">
      <c r="A2259" t="s">
        <v>4781</v>
      </c>
    </row>
    <row r="2260" spans="1:1" x14ac:dyDescent="0.2">
      <c r="A2260" t="s">
        <v>4784</v>
      </c>
    </row>
    <row r="2261" spans="1:1" x14ac:dyDescent="0.2">
      <c r="A2261" t="s">
        <v>4785</v>
      </c>
    </row>
    <row r="2262" spans="1:1" x14ac:dyDescent="0.2">
      <c r="A2262" t="s">
        <v>4786</v>
      </c>
    </row>
    <row r="2263" spans="1:1" x14ac:dyDescent="0.2">
      <c r="A2263" t="s">
        <v>4787</v>
      </c>
    </row>
    <row r="2264" spans="1:1" x14ac:dyDescent="0.2">
      <c r="A2264" t="s">
        <v>4785</v>
      </c>
    </row>
    <row r="2265" spans="1:1" x14ac:dyDescent="0.2">
      <c r="A2265" t="s">
        <v>4788</v>
      </c>
    </row>
    <row r="2266" spans="1:1" x14ac:dyDescent="0.2">
      <c r="A2266" t="s">
        <v>4789</v>
      </c>
    </row>
    <row r="2267" spans="1:1" x14ac:dyDescent="0.2">
      <c r="A2267" t="s">
        <v>4789</v>
      </c>
    </row>
    <row r="2268" spans="1:1" x14ac:dyDescent="0.2">
      <c r="A2268" t="s">
        <v>4789</v>
      </c>
    </row>
    <row r="2269" spans="1:1" x14ac:dyDescent="0.2">
      <c r="A2269" t="s">
        <v>4789</v>
      </c>
    </row>
    <row r="2270" spans="1:1" x14ac:dyDescent="0.2">
      <c r="A2270" t="s">
        <v>4789</v>
      </c>
    </row>
    <row r="2271" spans="1:1" x14ac:dyDescent="0.2">
      <c r="A2271" t="s">
        <v>4790</v>
      </c>
    </row>
    <row r="2272" spans="1:1" x14ac:dyDescent="0.2">
      <c r="A2272" t="s">
        <v>4791</v>
      </c>
    </row>
    <row r="2273" spans="1:1" x14ac:dyDescent="0.2">
      <c r="A2273" t="s">
        <v>4792</v>
      </c>
    </row>
    <row r="2274" spans="1:1" x14ac:dyDescent="0.2">
      <c r="A2274" t="s">
        <v>4793</v>
      </c>
    </row>
    <row r="2275" spans="1:1" x14ac:dyDescent="0.2">
      <c r="A2275" t="s">
        <v>4794</v>
      </c>
    </row>
    <row r="2276" spans="1:1" x14ac:dyDescent="0.2">
      <c r="A2276" t="s">
        <v>4795</v>
      </c>
    </row>
    <row r="2277" spans="1:1" x14ac:dyDescent="0.2">
      <c r="A2277" t="s">
        <v>4796</v>
      </c>
    </row>
    <row r="2278" spans="1:1" x14ac:dyDescent="0.2">
      <c r="A2278" t="s">
        <v>4797</v>
      </c>
    </row>
    <row r="2279" spans="1:1" x14ac:dyDescent="0.2">
      <c r="A2279" t="s">
        <v>4798</v>
      </c>
    </row>
    <row r="2280" spans="1:1" x14ac:dyDescent="0.2">
      <c r="A2280" t="s">
        <v>4799</v>
      </c>
    </row>
    <row r="2281" spans="1:1" x14ac:dyDescent="0.2">
      <c r="A2281" t="s">
        <v>4800</v>
      </c>
    </row>
    <row r="2282" spans="1:1" x14ac:dyDescent="0.2">
      <c r="A2282" t="s">
        <v>4793</v>
      </c>
    </row>
    <row r="2283" spans="1:1" x14ac:dyDescent="0.2">
      <c r="A2283" t="s">
        <v>4793</v>
      </c>
    </row>
    <row r="2284" spans="1:1" x14ac:dyDescent="0.2">
      <c r="A2284" t="s">
        <v>4793</v>
      </c>
    </row>
    <row r="2285" spans="1:1" x14ac:dyDescent="0.2">
      <c r="A2285" t="s">
        <v>4801</v>
      </c>
    </row>
    <row r="2286" spans="1:1" x14ac:dyDescent="0.2">
      <c r="A2286" t="s">
        <v>4802</v>
      </c>
    </row>
    <row r="2287" spans="1:1" x14ac:dyDescent="0.2">
      <c r="A2287" t="s">
        <v>4802</v>
      </c>
    </row>
    <row r="2288" spans="1:1" x14ac:dyDescent="0.2">
      <c r="A2288" t="s">
        <v>4802</v>
      </c>
    </row>
    <row r="2289" spans="1:1" x14ac:dyDescent="0.2">
      <c r="A2289" t="s">
        <v>4802</v>
      </c>
    </row>
    <row r="2290" spans="1:1" x14ac:dyDescent="0.2">
      <c r="A2290" t="s">
        <v>4802</v>
      </c>
    </row>
    <row r="2291" spans="1:1" x14ac:dyDescent="0.2">
      <c r="A2291" t="s">
        <v>4802</v>
      </c>
    </row>
    <row r="2292" spans="1:1" x14ac:dyDescent="0.2">
      <c r="A2292" t="s">
        <v>4802</v>
      </c>
    </row>
    <row r="2293" spans="1:1" x14ac:dyDescent="0.2">
      <c r="A2293" t="s">
        <v>4802</v>
      </c>
    </row>
    <row r="2294" spans="1:1" x14ac:dyDescent="0.2">
      <c r="A2294" t="s">
        <v>4803</v>
      </c>
    </row>
    <row r="2295" spans="1:1" x14ac:dyDescent="0.2">
      <c r="A2295" t="s">
        <v>4804</v>
      </c>
    </row>
    <row r="2296" spans="1:1" x14ac:dyDescent="0.2">
      <c r="A2296" t="s">
        <v>4805</v>
      </c>
    </row>
    <row r="2297" spans="1:1" x14ac:dyDescent="0.2">
      <c r="A2297" t="s">
        <v>4806</v>
      </c>
    </row>
    <row r="2298" spans="1:1" x14ac:dyDescent="0.2">
      <c r="A2298" t="s">
        <v>4807</v>
      </c>
    </row>
    <row r="2299" spans="1:1" x14ac:dyDescent="0.2">
      <c r="A2299" t="s">
        <v>4808</v>
      </c>
    </row>
    <row r="2300" spans="1:1" x14ac:dyDescent="0.2">
      <c r="A2300" t="s">
        <v>4808</v>
      </c>
    </row>
    <row r="2301" spans="1:1" x14ac:dyDescent="0.2">
      <c r="A2301" t="s">
        <v>4809</v>
      </c>
    </row>
    <row r="2302" spans="1:1" x14ac:dyDescent="0.2">
      <c r="A2302" t="s">
        <v>4810</v>
      </c>
    </row>
    <row r="2303" spans="1:1" x14ac:dyDescent="0.2">
      <c r="A2303" t="s">
        <v>4811</v>
      </c>
    </row>
    <row r="2304" spans="1:1" x14ac:dyDescent="0.2">
      <c r="A2304" t="s">
        <v>4812</v>
      </c>
    </row>
    <row r="2305" spans="1:1" x14ac:dyDescent="0.2">
      <c r="A2305" t="s">
        <v>4813</v>
      </c>
    </row>
    <row r="2306" spans="1:1" x14ac:dyDescent="0.2">
      <c r="A2306" t="s">
        <v>4814</v>
      </c>
    </row>
    <row r="2307" spans="1:1" x14ac:dyDescent="0.2">
      <c r="A2307" t="s">
        <v>4815</v>
      </c>
    </row>
    <row r="2308" spans="1:1" x14ac:dyDescent="0.2">
      <c r="A2308" t="s">
        <v>4816</v>
      </c>
    </row>
    <row r="2309" spans="1:1" x14ac:dyDescent="0.2">
      <c r="A2309" t="s">
        <v>4817</v>
      </c>
    </row>
    <row r="2310" spans="1:1" x14ac:dyDescent="0.2">
      <c r="A2310" t="s">
        <v>4818</v>
      </c>
    </row>
    <row r="2311" spans="1:1" x14ac:dyDescent="0.2">
      <c r="A2311" t="s">
        <v>4819</v>
      </c>
    </row>
    <row r="2312" spans="1:1" x14ac:dyDescent="0.2">
      <c r="A2312" t="s">
        <v>4820</v>
      </c>
    </row>
    <row r="2313" spans="1:1" x14ac:dyDescent="0.2">
      <c r="A2313" t="s">
        <v>4821</v>
      </c>
    </row>
    <row r="2314" spans="1:1" x14ac:dyDescent="0.2">
      <c r="A2314" t="s">
        <v>4822</v>
      </c>
    </row>
    <row r="2315" spans="1:1" x14ac:dyDescent="0.2">
      <c r="A2315" t="s">
        <v>4822</v>
      </c>
    </row>
    <row r="2316" spans="1:1" x14ac:dyDescent="0.2">
      <c r="A2316" t="s">
        <v>4823</v>
      </c>
    </row>
    <row r="2317" spans="1:1" x14ac:dyDescent="0.2">
      <c r="A2317" t="s">
        <v>4823</v>
      </c>
    </row>
    <row r="2318" spans="1:1" x14ac:dyDescent="0.2">
      <c r="A2318" t="s">
        <v>4824</v>
      </c>
    </row>
    <row r="2319" spans="1:1" x14ac:dyDescent="0.2">
      <c r="A2319" t="s">
        <v>4825</v>
      </c>
    </row>
    <row r="2320" spans="1:1" x14ac:dyDescent="0.2">
      <c r="A2320" t="s">
        <v>4826</v>
      </c>
    </row>
    <row r="2321" spans="1:1" x14ac:dyDescent="0.2">
      <c r="A2321" t="s">
        <v>4827</v>
      </c>
    </row>
    <row r="2322" spans="1:1" x14ac:dyDescent="0.2">
      <c r="A2322" t="s">
        <v>4828</v>
      </c>
    </row>
    <row r="2323" spans="1:1" x14ac:dyDescent="0.2">
      <c r="A2323" t="s">
        <v>4829</v>
      </c>
    </row>
    <row r="2324" spans="1:1" x14ac:dyDescent="0.2">
      <c r="A2324" t="s">
        <v>4830</v>
      </c>
    </row>
    <row r="2325" spans="1:1" x14ac:dyDescent="0.2">
      <c r="A2325" t="s">
        <v>4830</v>
      </c>
    </row>
    <row r="2326" spans="1:1" x14ac:dyDescent="0.2">
      <c r="A2326" t="s">
        <v>4831</v>
      </c>
    </row>
    <row r="2327" spans="1:1" x14ac:dyDescent="0.2">
      <c r="A2327" t="s">
        <v>4832</v>
      </c>
    </row>
    <row r="2328" spans="1:1" x14ac:dyDescent="0.2">
      <c r="A2328" t="s">
        <v>4832</v>
      </c>
    </row>
    <row r="2329" spans="1:1" x14ac:dyDescent="0.2">
      <c r="A2329" t="s">
        <v>4832</v>
      </c>
    </row>
    <row r="2330" spans="1:1" x14ac:dyDescent="0.2">
      <c r="A2330" t="s">
        <v>4833</v>
      </c>
    </row>
    <row r="2331" spans="1:1" x14ac:dyDescent="0.2">
      <c r="A2331" t="s">
        <v>4833</v>
      </c>
    </row>
    <row r="2332" spans="1:1" x14ac:dyDescent="0.2">
      <c r="A2332" t="s">
        <v>4834</v>
      </c>
    </row>
    <row r="2333" spans="1:1" x14ac:dyDescent="0.2">
      <c r="A2333" t="s">
        <v>4834</v>
      </c>
    </row>
    <row r="2334" spans="1:1" x14ac:dyDescent="0.2">
      <c r="A2334" t="s">
        <v>4834</v>
      </c>
    </row>
    <row r="2335" spans="1:1" x14ac:dyDescent="0.2">
      <c r="A2335" t="s">
        <v>4834</v>
      </c>
    </row>
    <row r="2336" spans="1:1" x14ac:dyDescent="0.2">
      <c r="A2336" t="s">
        <v>4835</v>
      </c>
    </row>
    <row r="2337" spans="1:1" x14ac:dyDescent="0.2">
      <c r="A2337" t="s">
        <v>4836</v>
      </c>
    </row>
    <row r="2338" spans="1:1" x14ac:dyDescent="0.2">
      <c r="A2338" t="s">
        <v>4837</v>
      </c>
    </row>
    <row r="2339" spans="1:1" x14ac:dyDescent="0.2">
      <c r="A2339" t="s">
        <v>4838</v>
      </c>
    </row>
    <row r="2340" spans="1:1" x14ac:dyDescent="0.2">
      <c r="A2340" t="s">
        <v>4839</v>
      </c>
    </row>
    <row r="2341" spans="1:1" x14ac:dyDescent="0.2">
      <c r="A2341" t="s">
        <v>4840</v>
      </c>
    </row>
    <row r="2342" spans="1:1" x14ac:dyDescent="0.2">
      <c r="A2342" t="s">
        <v>4841</v>
      </c>
    </row>
    <row r="2343" spans="1:1" x14ac:dyDescent="0.2">
      <c r="A2343" t="s">
        <v>4842</v>
      </c>
    </row>
    <row r="2344" spans="1:1" x14ac:dyDescent="0.2">
      <c r="A2344" t="s">
        <v>4839</v>
      </c>
    </row>
    <row r="2345" spans="1:1" x14ac:dyDescent="0.2">
      <c r="A2345" t="s">
        <v>4843</v>
      </c>
    </row>
    <row r="2346" spans="1:1" x14ac:dyDescent="0.2">
      <c r="A2346" t="s">
        <v>4844</v>
      </c>
    </row>
    <row r="2347" spans="1:1" x14ac:dyDescent="0.2">
      <c r="A2347" t="s">
        <v>4845</v>
      </c>
    </row>
    <row r="2348" spans="1:1" x14ac:dyDescent="0.2">
      <c r="A2348" t="s">
        <v>4846</v>
      </c>
    </row>
    <row r="2349" spans="1:1" x14ac:dyDescent="0.2">
      <c r="A2349" t="s">
        <v>4846</v>
      </c>
    </row>
    <row r="2350" spans="1:1" x14ac:dyDescent="0.2">
      <c r="A2350" t="s">
        <v>4847</v>
      </c>
    </row>
    <row r="2351" spans="1:1" x14ac:dyDescent="0.2">
      <c r="A2351" t="s">
        <v>4846</v>
      </c>
    </row>
    <row r="2352" spans="1:1" x14ac:dyDescent="0.2">
      <c r="A2352" t="s">
        <v>4846</v>
      </c>
    </row>
    <row r="2353" spans="1:1" x14ac:dyDescent="0.2">
      <c r="A2353" t="s">
        <v>4848</v>
      </c>
    </row>
    <row r="2354" spans="1:1" x14ac:dyDescent="0.2">
      <c r="A2354" t="s">
        <v>4849</v>
      </c>
    </row>
    <row r="2355" spans="1:1" x14ac:dyDescent="0.2">
      <c r="A2355" t="s">
        <v>4849</v>
      </c>
    </row>
    <row r="2356" spans="1:1" x14ac:dyDescent="0.2">
      <c r="A2356" t="s">
        <v>4850</v>
      </c>
    </row>
    <row r="2357" spans="1:1" x14ac:dyDescent="0.2">
      <c r="A2357" t="s">
        <v>4848</v>
      </c>
    </row>
    <row r="2358" spans="1:1" x14ac:dyDescent="0.2">
      <c r="A2358" t="s">
        <v>4848</v>
      </c>
    </row>
    <row r="2359" spans="1:1" x14ac:dyDescent="0.2">
      <c r="A2359" t="s">
        <v>4848</v>
      </c>
    </row>
    <row r="2360" spans="1:1" x14ac:dyDescent="0.2">
      <c r="A2360" t="s">
        <v>4851</v>
      </c>
    </row>
    <row r="2361" spans="1:1" x14ac:dyDescent="0.2">
      <c r="A2361" t="s">
        <v>4852</v>
      </c>
    </row>
    <row r="2362" spans="1:1" x14ac:dyDescent="0.2">
      <c r="A2362" t="s">
        <v>4853</v>
      </c>
    </row>
    <row r="2363" spans="1:1" x14ac:dyDescent="0.2">
      <c r="A2363" t="s">
        <v>4853</v>
      </c>
    </row>
    <row r="2364" spans="1:1" x14ac:dyDescent="0.2">
      <c r="A2364" t="s">
        <v>4853</v>
      </c>
    </row>
    <row r="2365" spans="1:1" x14ac:dyDescent="0.2">
      <c r="A2365" t="s">
        <v>4853</v>
      </c>
    </row>
    <row r="2366" spans="1:1" x14ac:dyDescent="0.2">
      <c r="A2366" t="s">
        <v>4854</v>
      </c>
    </row>
    <row r="2367" spans="1:1" x14ac:dyDescent="0.2">
      <c r="A2367" t="s">
        <v>4854</v>
      </c>
    </row>
    <row r="2368" spans="1:1" x14ac:dyDescent="0.2">
      <c r="A2368" t="s">
        <v>4854</v>
      </c>
    </row>
    <row r="2369" spans="1:1" x14ac:dyDescent="0.2">
      <c r="A2369" t="s">
        <v>4855</v>
      </c>
    </row>
    <row r="2370" spans="1:1" x14ac:dyDescent="0.2">
      <c r="A2370" t="s">
        <v>4856</v>
      </c>
    </row>
    <row r="2371" spans="1:1" x14ac:dyDescent="0.2">
      <c r="A2371" t="s">
        <v>4856</v>
      </c>
    </row>
    <row r="2372" spans="1:1" x14ac:dyDescent="0.2">
      <c r="A2372" t="s">
        <v>4856</v>
      </c>
    </row>
    <row r="2373" spans="1:1" x14ac:dyDescent="0.2">
      <c r="A2373" t="s">
        <v>4856</v>
      </c>
    </row>
    <row r="2374" spans="1:1" x14ac:dyDescent="0.2">
      <c r="A2374" t="s">
        <v>4856</v>
      </c>
    </row>
    <row r="2375" spans="1:1" x14ac:dyDescent="0.2">
      <c r="A2375" t="s">
        <v>4856</v>
      </c>
    </row>
    <row r="2376" spans="1:1" x14ac:dyDescent="0.2">
      <c r="A2376" t="s">
        <v>4857</v>
      </c>
    </row>
    <row r="2377" spans="1:1" x14ac:dyDescent="0.2">
      <c r="A2377" t="s">
        <v>4857</v>
      </c>
    </row>
    <row r="2378" spans="1:1" x14ac:dyDescent="0.2">
      <c r="A2378" t="s">
        <v>4858</v>
      </c>
    </row>
    <row r="2379" spans="1:1" x14ac:dyDescent="0.2">
      <c r="A2379" t="s">
        <v>4859</v>
      </c>
    </row>
    <row r="2380" spans="1:1" x14ac:dyDescent="0.2">
      <c r="A2380" t="s">
        <v>4860</v>
      </c>
    </row>
    <row r="2381" spans="1:1" x14ac:dyDescent="0.2">
      <c r="A2381" t="s">
        <v>4861</v>
      </c>
    </row>
    <row r="2382" spans="1:1" x14ac:dyDescent="0.2">
      <c r="A2382" t="s">
        <v>4862</v>
      </c>
    </row>
    <row r="2383" spans="1:1" x14ac:dyDescent="0.2">
      <c r="A2383" t="s">
        <v>4839</v>
      </c>
    </row>
    <row r="2384" spans="1:1" x14ac:dyDescent="0.2">
      <c r="A2384" t="s">
        <v>4863</v>
      </c>
    </row>
    <row r="2385" spans="1:1" x14ac:dyDescent="0.2">
      <c r="A2385" t="s">
        <v>4864</v>
      </c>
    </row>
    <row r="2386" spans="1:1" x14ac:dyDescent="0.2">
      <c r="A2386" t="s">
        <v>4865</v>
      </c>
    </row>
    <row r="2387" spans="1:1" x14ac:dyDescent="0.2">
      <c r="A2387" t="s">
        <v>4863</v>
      </c>
    </row>
    <row r="2388" spans="1:1" x14ac:dyDescent="0.2">
      <c r="A2388" t="s">
        <v>4863</v>
      </c>
    </row>
    <row r="2389" spans="1:1" x14ac:dyDescent="0.2">
      <c r="A2389" t="s">
        <v>4863</v>
      </c>
    </row>
    <row r="2390" spans="1:1" x14ac:dyDescent="0.2">
      <c r="A2390" t="s">
        <v>4866</v>
      </c>
    </row>
    <row r="2391" spans="1:1" x14ac:dyDescent="0.2">
      <c r="A2391" t="s">
        <v>4866</v>
      </c>
    </row>
    <row r="2392" spans="1:1" x14ac:dyDescent="0.2">
      <c r="A2392" t="s">
        <v>4866</v>
      </c>
    </row>
    <row r="2393" spans="1:1" x14ac:dyDescent="0.2">
      <c r="A2393" t="s">
        <v>4867</v>
      </c>
    </row>
    <row r="2394" spans="1:1" x14ac:dyDescent="0.2">
      <c r="A2394" t="s">
        <v>4863</v>
      </c>
    </row>
    <row r="2395" spans="1:1" x14ac:dyDescent="0.2">
      <c r="A2395" t="s">
        <v>4868</v>
      </c>
    </row>
    <row r="2396" spans="1:1" x14ac:dyDescent="0.2">
      <c r="A2396" t="s">
        <v>4868</v>
      </c>
    </row>
    <row r="2397" spans="1:1" x14ac:dyDescent="0.2">
      <c r="A2397" t="s">
        <v>4868</v>
      </c>
    </row>
    <row r="2398" spans="1:1" x14ac:dyDescent="0.2">
      <c r="A2398" t="s">
        <v>4868</v>
      </c>
    </row>
    <row r="2399" spans="1:1" x14ac:dyDescent="0.2">
      <c r="A2399" t="s">
        <v>4868</v>
      </c>
    </row>
    <row r="2400" spans="1:1" x14ac:dyDescent="0.2">
      <c r="A2400" t="s">
        <v>4868</v>
      </c>
    </row>
    <row r="2401" spans="1:1" x14ac:dyDescent="0.2">
      <c r="A2401" t="s">
        <v>4868</v>
      </c>
    </row>
    <row r="2402" spans="1:1" x14ac:dyDescent="0.2">
      <c r="A2402" t="s">
        <v>4868</v>
      </c>
    </row>
    <row r="2403" spans="1:1" x14ac:dyDescent="0.2">
      <c r="A2403" t="s">
        <v>4869</v>
      </c>
    </row>
    <row r="2404" spans="1:1" x14ac:dyDescent="0.2">
      <c r="A2404" t="s">
        <v>4870</v>
      </c>
    </row>
    <row r="2405" spans="1:1" x14ac:dyDescent="0.2">
      <c r="A2405" t="s">
        <v>4871</v>
      </c>
    </row>
    <row r="2406" spans="1:1" x14ac:dyDescent="0.2">
      <c r="A2406" t="s">
        <v>4872</v>
      </c>
    </row>
    <row r="2407" spans="1:1" x14ac:dyDescent="0.2">
      <c r="A2407" t="s">
        <v>4873</v>
      </c>
    </row>
    <row r="2408" spans="1:1" x14ac:dyDescent="0.2">
      <c r="A2408" t="s">
        <v>4873</v>
      </c>
    </row>
    <row r="2409" spans="1:1" x14ac:dyDescent="0.2">
      <c r="A2409" t="s">
        <v>4873</v>
      </c>
    </row>
    <row r="2410" spans="1:1" x14ac:dyDescent="0.2">
      <c r="A2410" t="s">
        <v>4873</v>
      </c>
    </row>
    <row r="2411" spans="1:1" x14ac:dyDescent="0.2">
      <c r="A2411" t="s">
        <v>4874</v>
      </c>
    </row>
    <row r="2412" spans="1:1" x14ac:dyDescent="0.2">
      <c r="A2412" t="s">
        <v>4875</v>
      </c>
    </row>
    <row r="2413" spans="1:1" x14ac:dyDescent="0.2">
      <c r="A2413" t="s">
        <v>4875</v>
      </c>
    </row>
    <row r="2414" spans="1:1" x14ac:dyDescent="0.2">
      <c r="A2414" t="s">
        <v>4875</v>
      </c>
    </row>
    <row r="2415" spans="1:1" x14ac:dyDescent="0.2">
      <c r="A2415" t="s">
        <v>4875</v>
      </c>
    </row>
    <row r="2416" spans="1:1" x14ac:dyDescent="0.2">
      <c r="A2416" t="s">
        <v>4875</v>
      </c>
    </row>
    <row r="2417" spans="1:1" x14ac:dyDescent="0.2">
      <c r="A2417" t="s">
        <v>4875</v>
      </c>
    </row>
    <row r="2418" spans="1:1" x14ac:dyDescent="0.2">
      <c r="A2418" t="s">
        <v>4875</v>
      </c>
    </row>
    <row r="2419" spans="1:1" x14ac:dyDescent="0.2">
      <c r="A2419" t="s">
        <v>4875</v>
      </c>
    </row>
    <row r="2420" spans="1:1" x14ac:dyDescent="0.2">
      <c r="A2420" t="s">
        <v>4875</v>
      </c>
    </row>
    <row r="2421" spans="1:1" x14ac:dyDescent="0.2">
      <c r="A2421" t="s">
        <v>4875</v>
      </c>
    </row>
    <row r="2422" spans="1:1" x14ac:dyDescent="0.2">
      <c r="A2422" t="s">
        <v>4875</v>
      </c>
    </row>
    <row r="2423" spans="1:1" x14ac:dyDescent="0.2">
      <c r="A2423" t="s">
        <v>4876</v>
      </c>
    </row>
    <row r="2424" spans="1:1" x14ac:dyDescent="0.2">
      <c r="A2424" t="s">
        <v>4877</v>
      </c>
    </row>
    <row r="2425" spans="1:1" x14ac:dyDescent="0.2">
      <c r="A2425" t="s">
        <v>4878</v>
      </c>
    </row>
    <row r="2426" spans="1:1" x14ac:dyDescent="0.2">
      <c r="A2426" t="s">
        <v>4879</v>
      </c>
    </row>
    <row r="2427" spans="1:1" x14ac:dyDescent="0.2">
      <c r="A2427" t="s">
        <v>4880</v>
      </c>
    </row>
    <row r="2428" spans="1:1" x14ac:dyDescent="0.2">
      <c r="A2428" t="s">
        <v>4881</v>
      </c>
    </row>
    <row r="2429" spans="1:1" x14ac:dyDescent="0.2">
      <c r="A2429" t="s">
        <v>4881</v>
      </c>
    </row>
    <row r="2430" spans="1:1" x14ac:dyDescent="0.2">
      <c r="A2430" t="s">
        <v>4881</v>
      </c>
    </row>
    <row r="2431" spans="1:1" x14ac:dyDescent="0.2">
      <c r="A2431" t="s">
        <v>4881</v>
      </c>
    </row>
    <row r="2432" spans="1:1" x14ac:dyDescent="0.2">
      <c r="A2432" t="s">
        <v>4881</v>
      </c>
    </row>
    <row r="2433" spans="1:1" x14ac:dyDescent="0.2">
      <c r="A2433" t="s">
        <v>4881</v>
      </c>
    </row>
    <row r="2434" spans="1:1" x14ac:dyDescent="0.2">
      <c r="A2434" t="s">
        <v>4881</v>
      </c>
    </row>
    <row r="2435" spans="1:1" x14ac:dyDescent="0.2">
      <c r="A2435" t="s">
        <v>4881</v>
      </c>
    </row>
    <row r="2436" spans="1:1" x14ac:dyDescent="0.2">
      <c r="A2436" t="s">
        <v>4881</v>
      </c>
    </row>
    <row r="2437" spans="1:1" x14ac:dyDescent="0.2">
      <c r="A2437" t="s">
        <v>4881</v>
      </c>
    </row>
    <row r="2438" spans="1:1" x14ac:dyDescent="0.2">
      <c r="A2438" t="s">
        <v>4881</v>
      </c>
    </row>
    <row r="2439" spans="1:1" x14ac:dyDescent="0.2">
      <c r="A2439" t="s">
        <v>4882</v>
      </c>
    </row>
    <row r="2440" spans="1:1" x14ac:dyDescent="0.2">
      <c r="A2440" t="s">
        <v>4883</v>
      </c>
    </row>
    <row r="2441" spans="1:1" x14ac:dyDescent="0.2">
      <c r="A2441" t="s">
        <v>4884</v>
      </c>
    </row>
    <row r="2442" spans="1:1" x14ac:dyDescent="0.2">
      <c r="A2442" t="s">
        <v>4885</v>
      </c>
    </row>
    <row r="2443" spans="1:1" x14ac:dyDescent="0.2">
      <c r="A2443" t="s">
        <v>4886</v>
      </c>
    </row>
    <row r="2444" spans="1:1" x14ac:dyDescent="0.2">
      <c r="A2444" t="s">
        <v>4887</v>
      </c>
    </row>
    <row r="2445" spans="1:1" x14ac:dyDescent="0.2">
      <c r="A2445" t="s">
        <v>4888</v>
      </c>
    </row>
    <row r="2446" spans="1:1" x14ac:dyDescent="0.2">
      <c r="A2446" t="s">
        <v>4888</v>
      </c>
    </row>
    <row r="2447" spans="1:1" x14ac:dyDescent="0.2">
      <c r="A2447" t="s">
        <v>4889</v>
      </c>
    </row>
    <row r="2448" spans="1:1" x14ac:dyDescent="0.2">
      <c r="A2448" t="s">
        <v>4890</v>
      </c>
    </row>
    <row r="2449" spans="1:1" x14ac:dyDescent="0.2">
      <c r="A2449" t="s">
        <v>4891</v>
      </c>
    </row>
    <row r="2450" spans="1:1" x14ac:dyDescent="0.2">
      <c r="A2450" t="s">
        <v>4889</v>
      </c>
    </row>
    <row r="2451" spans="1:1" x14ac:dyDescent="0.2">
      <c r="A2451" t="s">
        <v>4889</v>
      </c>
    </row>
    <row r="2452" spans="1:1" x14ac:dyDescent="0.2">
      <c r="A2452" t="s">
        <v>4889</v>
      </c>
    </row>
    <row r="2453" spans="1:1" x14ac:dyDescent="0.2">
      <c r="A2453" t="s">
        <v>4889</v>
      </c>
    </row>
    <row r="2454" spans="1:1" x14ac:dyDescent="0.2">
      <c r="A2454" t="s">
        <v>4889</v>
      </c>
    </row>
    <row r="2455" spans="1:1" x14ac:dyDescent="0.2">
      <c r="A2455" t="s">
        <v>4889</v>
      </c>
    </row>
    <row r="2456" spans="1:1" x14ac:dyDescent="0.2">
      <c r="A2456" t="s">
        <v>4892</v>
      </c>
    </row>
    <row r="2457" spans="1:1" x14ac:dyDescent="0.2">
      <c r="A2457" t="s">
        <v>4893</v>
      </c>
    </row>
    <row r="2458" spans="1:1" x14ac:dyDescent="0.2">
      <c r="A2458" t="s">
        <v>4894</v>
      </c>
    </row>
    <row r="2459" spans="1:1" x14ac:dyDescent="0.2">
      <c r="A2459" t="s">
        <v>4895</v>
      </c>
    </row>
    <row r="2460" spans="1:1" x14ac:dyDescent="0.2">
      <c r="A2460" t="s">
        <v>4896</v>
      </c>
    </row>
    <row r="2461" spans="1:1" x14ac:dyDescent="0.2">
      <c r="A2461" t="s">
        <v>4897</v>
      </c>
    </row>
    <row r="2462" spans="1:1" x14ac:dyDescent="0.2">
      <c r="A2462" t="s">
        <v>4892</v>
      </c>
    </row>
    <row r="2463" spans="1:1" x14ac:dyDescent="0.2">
      <c r="A2463" t="s">
        <v>4898</v>
      </c>
    </row>
    <row r="2464" spans="1:1" x14ac:dyDescent="0.2">
      <c r="A2464" t="s">
        <v>4899</v>
      </c>
    </row>
    <row r="2465" spans="1:1" x14ac:dyDescent="0.2">
      <c r="A2465" t="s">
        <v>4900</v>
      </c>
    </row>
    <row r="2466" spans="1:1" x14ac:dyDescent="0.2">
      <c r="A2466" t="s">
        <v>4900</v>
      </c>
    </row>
    <row r="2467" spans="1:1" x14ac:dyDescent="0.2">
      <c r="A2467" t="s">
        <v>4901</v>
      </c>
    </row>
    <row r="2468" spans="1:1" x14ac:dyDescent="0.2">
      <c r="A2468" t="s">
        <v>4901</v>
      </c>
    </row>
    <row r="2469" spans="1:1" x14ac:dyDescent="0.2">
      <c r="A2469" t="s">
        <v>4901</v>
      </c>
    </row>
    <row r="2470" spans="1:1" x14ac:dyDescent="0.2">
      <c r="A2470" t="s">
        <v>4901</v>
      </c>
    </row>
    <row r="2471" spans="1:1" x14ac:dyDescent="0.2">
      <c r="A2471" t="s">
        <v>4902</v>
      </c>
    </row>
    <row r="2472" spans="1:1" x14ac:dyDescent="0.2">
      <c r="A2472" t="s">
        <v>4903</v>
      </c>
    </row>
    <row r="2473" spans="1:1" x14ac:dyDescent="0.2">
      <c r="A2473" t="s">
        <v>4904</v>
      </c>
    </row>
    <row r="2474" spans="1:1" x14ac:dyDescent="0.2">
      <c r="A2474" t="s">
        <v>4905</v>
      </c>
    </row>
    <row r="2475" spans="1:1" x14ac:dyDescent="0.2">
      <c r="A2475" t="s">
        <v>4905</v>
      </c>
    </row>
    <row r="2476" spans="1:1" x14ac:dyDescent="0.2">
      <c r="A2476" t="s">
        <v>4905</v>
      </c>
    </row>
    <row r="2477" spans="1:1" x14ac:dyDescent="0.2">
      <c r="A2477" t="s">
        <v>4906</v>
      </c>
    </row>
    <row r="2478" spans="1:1" x14ac:dyDescent="0.2">
      <c r="A2478" t="s">
        <v>4906</v>
      </c>
    </row>
    <row r="2479" spans="1:1" x14ac:dyDescent="0.2">
      <c r="A2479" t="s">
        <v>4906</v>
      </c>
    </row>
    <row r="2480" spans="1:1" x14ac:dyDescent="0.2">
      <c r="A2480" t="s">
        <v>4906</v>
      </c>
    </row>
    <row r="2481" spans="1:1" x14ac:dyDescent="0.2">
      <c r="A2481" t="s">
        <v>4906</v>
      </c>
    </row>
    <row r="2482" spans="1:1" x14ac:dyDescent="0.2">
      <c r="A2482" t="s">
        <v>4906</v>
      </c>
    </row>
    <row r="2483" spans="1:1" x14ac:dyDescent="0.2">
      <c r="A2483" t="s">
        <v>4907</v>
      </c>
    </row>
    <row r="2484" spans="1:1" x14ac:dyDescent="0.2">
      <c r="A2484" t="s">
        <v>4907</v>
      </c>
    </row>
    <row r="2485" spans="1:1" x14ac:dyDescent="0.2">
      <c r="A2485" t="s">
        <v>4907</v>
      </c>
    </row>
    <row r="2486" spans="1:1" x14ac:dyDescent="0.2">
      <c r="A2486" t="s">
        <v>4907</v>
      </c>
    </row>
    <row r="2487" spans="1:1" x14ac:dyDescent="0.2">
      <c r="A2487" t="s">
        <v>4908</v>
      </c>
    </row>
    <row r="2488" spans="1:1" x14ac:dyDescent="0.2">
      <c r="A2488" t="s">
        <v>4909</v>
      </c>
    </row>
    <row r="2489" spans="1:1" x14ac:dyDescent="0.2">
      <c r="A2489" t="s">
        <v>4910</v>
      </c>
    </row>
    <row r="2490" spans="1:1" x14ac:dyDescent="0.2">
      <c r="A2490" t="s">
        <v>4911</v>
      </c>
    </row>
    <row r="2491" spans="1:1" x14ac:dyDescent="0.2">
      <c r="A2491" t="s">
        <v>4912</v>
      </c>
    </row>
    <row r="2492" spans="1:1" x14ac:dyDescent="0.2">
      <c r="A2492" t="s">
        <v>4913</v>
      </c>
    </row>
    <row r="2493" spans="1:1" x14ac:dyDescent="0.2">
      <c r="A2493" t="s">
        <v>4913</v>
      </c>
    </row>
    <row r="2494" spans="1:1" x14ac:dyDescent="0.2">
      <c r="A2494" t="s">
        <v>4913</v>
      </c>
    </row>
    <row r="2495" spans="1:1" x14ac:dyDescent="0.2">
      <c r="A2495" t="s">
        <v>4914</v>
      </c>
    </row>
    <row r="2496" spans="1:1" x14ac:dyDescent="0.2">
      <c r="A2496" t="s">
        <v>4915</v>
      </c>
    </row>
    <row r="2497" spans="1:1" x14ac:dyDescent="0.2">
      <c r="A2497" t="s">
        <v>4916</v>
      </c>
    </row>
    <row r="2498" spans="1:1" x14ac:dyDescent="0.2">
      <c r="A2498" t="s">
        <v>4917</v>
      </c>
    </row>
    <row r="2499" spans="1:1" x14ac:dyDescent="0.2">
      <c r="A2499" t="s">
        <v>4918</v>
      </c>
    </row>
    <row r="2500" spans="1:1" x14ac:dyDescent="0.2">
      <c r="A2500" t="s">
        <v>4919</v>
      </c>
    </row>
    <row r="2501" spans="1:1" x14ac:dyDescent="0.2">
      <c r="A2501" t="s">
        <v>4919</v>
      </c>
    </row>
    <row r="2502" spans="1:1" x14ac:dyDescent="0.2">
      <c r="A2502" t="s">
        <v>4919</v>
      </c>
    </row>
    <row r="2503" spans="1:1" x14ac:dyDescent="0.2">
      <c r="A2503" t="s">
        <v>4919</v>
      </c>
    </row>
    <row r="2504" spans="1:1" x14ac:dyDescent="0.2">
      <c r="A2504" t="s">
        <v>4920</v>
      </c>
    </row>
    <row r="2505" spans="1:1" x14ac:dyDescent="0.2">
      <c r="A2505" t="s">
        <v>4921</v>
      </c>
    </row>
    <row r="2506" spans="1:1" x14ac:dyDescent="0.2">
      <c r="A2506" t="s">
        <v>4921</v>
      </c>
    </row>
    <row r="2507" spans="1:1" x14ac:dyDescent="0.2">
      <c r="A2507" t="s">
        <v>4921</v>
      </c>
    </row>
    <row r="2508" spans="1:1" x14ac:dyDescent="0.2">
      <c r="A2508" t="s">
        <v>4922</v>
      </c>
    </row>
    <row r="2509" spans="1:1" x14ac:dyDescent="0.2">
      <c r="A2509" t="s">
        <v>4923</v>
      </c>
    </row>
    <row r="2510" spans="1:1" x14ac:dyDescent="0.2">
      <c r="A2510" t="s">
        <v>4924</v>
      </c>
    </row>
    <row r="2511" spans="1:1" x14ac:dyDescent="0.2">
      <c r="A2511" t="s">
        <v>4924</v>
      </c>
    </row>
    <row r="2512" spans="1:1" x14ac:dyDescent="0.2">
      <c r="A2512" t="s">
        <v>4925</v>
      </c>
    </row>
    <row r="2513" spans="1:1" x14ac:dyDescent="0.2">
      <c r="A2513" t="s">
        <v>4926</v>
      </c>
    </row>
    <row r="2514" spans="1:1" x14ac:dyDescent="0.2">
      <c r="A2514" t="s">
        <v>4927</v>
      </c>
    </row>
    <row r="2515" spans="1:1" x14ac:dyDescent="0.2">
      <c r="A2515" t="s">
        <v>4928</v>
      </c>
    </row>
    <row r="2516" spans="1:1" x14ac:dyDescent="0.2">
      <c r="A2516" t="s">
        <v>4929</v>
      </c>
    </row>
    <row r="2517" spans="1:1" x14ac:dyDescent="0.2">
      <c r="A2517" t="s">
        <v>4930</v>
      </c>
    </row>
    <row r="2518" spans="1:1" x14ac:dyDescent="0.2">
      <c r="A2518" t="s">
        <v>4930</v>
      </c>
    </row>
    <row r="2519" spans="1:1" x14ac:dyDescent="0.2">
      <c r="A2519" t="s">
        <v>4930</v>
      </c>
    </row>
    <row r="2520" spans="1:1" x14ac:dyDescent="0.2">
      <c r="A2520" t="s">
        <v>4931</v>
      </c>
    </row>
    <row r="2521" spans="1:1" x14ac:dyDescent="0.2">
      <c r="A2521" t="s">
        <v>4931</v>
      </c>
    </row>
    <row r="2522" spans="1:1" x14ac:dyDescent="0.2">
      <c r="A2522" t="s">
        <v>4931</v>
      </c>
    </row>
    <row r="2523" spans="1:1" x14ac:dyDescent="0.2">
      <c r="A2523" t="s">
        <v>4931</v>
      </c>
    </row>
    <row r="2524" spans="1:1" x14ac:dyDescent="0.2">
      <c r="A2524" t="s">
        <v>4932</v>
      </c>
    </row>
    <row r="2525" spans="1:1" x14ac:dyDescent="0.2">
      <c r="A2525" t="s">
        <v>4933</v>
      </c>
    </row>
    <row r="2526" spans="1:1" x14ac:dyDescent="0.2">
      <c r="A2526" t="s">
        <v>4934</v>
      </c>
    </row>
    <row r="2527" spans="1:1" x14ac:dyDescent="0.2">
      <c r="A2527" t="s">
        <v>4934</v>
      </c>
    </row>
    <row r="2528" spans="1:1" x14ac:dyDescent="0.2">
      <c r="A2528" t="s">
        <v>4935</v>
      </c>
    </row>
    <row r="2529" spans="1:1" x14ac:dyDescent="0.2">
      <c r="A2529" t="s">
        <v>4936</v>
      </c>
    </row>
    <row r="2530" spans="1:1" x14ac:dyDescent="0.2">
      <c r="A2530" t="s">
        <v>4937</v>
      </c>
    </row>
    <row r="2531" spans="1:1" x14ac:dyDescent="0.2">
      <c r="A2531" t="s">
        <v>4937</v>
      </c>
    </row>
    <row r="2532" spans="1:1" x14ac:dyDescent="0.2">
      <c r="A2532" t="s">
        <v>4938</v>
      </c>
    </row>
    <row r="2533" spans="1:1" x14ac:dyDescent="0.2">
      <c r="A2533" t="s">
        <v>4938</v>
      </c>
    </row>
    <row r="2534" spans="1:1" x14ac:dyDescent="0.2">
      <c r="A2534" t="s">
        <v>4939</v>
      </c>
    </row>
    <row r="2535" spans="1:1" x14ac:dyDescent="0.2">
      <c r="A2535" t="s">
        <v>4940</v>
      </c>
    </row>
    <row r="2536" spans="1:1" x14ac:dyDescent="0.2">
      <c r="A2536" t="s">
        <v>4939</v>
      </c>
    </row>
    <row r="2537" spans="1:1" x14ac:dyDescent="0.2">
      <c r="A2537" t="s">
        <v>4941</v>
      </c>
    </row>
    <row r="2538" spans="1:1" x14ac:dyDescent="0.2">
      <c r="A2538" t="s">
        <v>4942</v>
      </c>
    </row>
    <row r="2539" spans="1:1" x14ac:dyDescent="0.2">
      <c r="A2539" t="s">
        <v>4943</v>
      </c>
    </row>
    <row r="2540" spans="1:1" x14ac:dyDescent="0.2">
      <c r="A2540" t="s">
        <v>4944</v>
      </c>
    </row>
    <row r="2541" spans="1:1" x14ac:dyDescent="0.2">
      <c r="A2541" t="s">
        <v>4945</v>
      </c>
    </row>
    <row r="2542" spans="1:1" x14ac:dyDescent="0.2">
      <c r="A2542" t="s">
        <v>4945</v>
      </c>
    </row>
    <row r="2543" spans="1:1" x14ac:dyDescent="0.2">
      <c r="A2543" t="s">
        <v>4946</v>
      </c>
    </row>
    <row r="2544" spans="1:1" x14ac:dyDescent="0.2">
      <c r="A2544" t="s">
        <v>4947</v>
      </c>
    </row>
    <row r="2545" spans="1:1" x14ac:dyDescent="0.2">
      <c r="A2545" t="s">
        <v>4948</v>
      </c>
    </row>
    <row r="2546" spans="1:1" x14ac:dyDescent="0.2">
      <c r="A2546" t="s">
        <v>4949</v>
      </c>
    </row>
    <row r="2547" spans="1:1" x14ac:dyDescent="0.2">
      <c r="A2547" t="s">
        <v>4949</v>
      </c>
    </row>
    <row r="2548" spans="1:1" x14ac:dyDescent="0.2">
      <c r="A2548" t="s">
        <v>4950</v>
      </c>
    </row>
    <row r="2549" spans="1:1" x14ac:dyDescent="0.2">
      <c r="A2549" t="s">
        <v>4950</v>
      </c>
    </row>
    <row r="2550" spans="1:1" x14ac:dyDescent="0.2">
      <c r="A2550" t="s">
        <v>4940</v>
      </c>
    </row>
    <row r="2551" spans="1:1" x14ac:dyDescent="0.2">
      <c r="A2551" t="s">
        <v>4951</v>
      </c>
    </row>
    <row r="2552" spans="1:1" x14ac:dyDescent="0.2">
      <c r="A2552" t="s">
        <v>4940</v>
      </c>
    </row>
    <row r="2553" spans="1:1" x14ac:dyDescent="0.2">
      <c r="A2553" t="s">
        <v>4940</v>
      </c>
    </row>
    <row r="2554" spans="1:1" x14ac:dyDescent="0.2">
      <c r="A2554" t="s">
        <v>4951</v>
      </c>
    </row>
    <row r="2555" spans="1:1" x14ac:dyDescent="0.2">
      <c r="A2555" t="s">
        <v>4952</v>
      </c>
    </row>
    <row r="2556" spans="1:1" x14ac:dyDescent="0.2">
      <c r="A2556" t="s">
        <v>4952</v>
      </c>
    </row>
    <row r="2557" spans="1:1" x14ac:dyDescent="0.2">
      <c r="A2557" t="s">
        <v>4953</v>
      </c>
    </row>
    <row r="2558" spans="1:1" x14ac:dyDescent="0.2">
      <c r="A2558" t="s">
        <v>4953</v>
      </c>
    </row>
    <row r="2559" spans="1:1" x14ac:dyDescent="0.2">
      <c r="A2559" t="s">
        <v>4953</v>
      </c>
    </row>
    <row r="2560" spans="1:1" x14ac:dyDescent="0.2">
      <c r="A2560" t="s">
        <v>4953</v>
      </c>
    </row>
    <row r="2561" spans="1:1" x14ac:dyDescent="0.2">
      <c r="A2561" t="s">
        <v>4954</v>
      </c>
    </row>
    <row r="2562" spans="1:1" x14ac:dyDescent="0.2">
      <c r="A2562" t="s">
        <v>4955</v>
      </c>
    </row>
    <row r="2563" spans="1:1" x14ac:dyDescent="0.2">
      <c r="A2563" t="s">
        <v>4956</v>
      </c>
    </row>
    <row r="2564" spans="1:1" x14ac:dyDescent="0.2">
      <c r="A2564" t="s">
        <v>4957</v>
      </c>
    </row>
    <row r="2565" spans="1:1" x14ac:dyDescent="0.2">
      <c r="A2565" t="s">
        <v>4958</v>
      </c>
    </row>
    <row r="2566" spans="1:1" x14ac:dyDescent="0.2">
      <c r="A2566" t="s">
        <v>4959</v>
      </c>
    </row>
    <row r="2567" spans="1:1" x14ac:dyDescent="0.2">
      <c r="A2567" t="s">
        <v>4960</v>
      </c>
    </row>
    <row r="2568" spans="1:1" x14ac:dyDescent="0.2">
      <c r="A2568" t="s">
        <v>4961</v>
      </c>
    </row>
    <row r="2569" spans="1:1" x14ac:dyDescent="0.2">
      <c r="A2569" t="s">
        <v>4962</v>
      </c>
    </row>
    <row r="2570" spans="1:1" x14ac:dyDescent="0.2">
      <c r="A2570" t="s">
        <v>4963</v>
      </c>
    </row>
    <row r="2571" spans="1:1" x14ac:dyDescent="0.2">
      <c r="A2571" t="s">
        <v>4963</v>
      </c>
    </row>
    <row r="2572" spans="1:1" x14ac:dyDescent="0.2">
      <c r="A2572" t="s">
        <v>4963</v>
      </c>
    </row>
    <row r="2573" spans="1:1" x14ac:dyDescent="0.2">
      <c r="A2573" t="s">
        <v>4963</v>
      </c>
    </row>
    <row r="2574" spans="1:1" x14ac:dyDescent="0.2">
      <c r="A2574" t="s">
        <v>4963</v>
      </c>
    </row>
    <row r="2575" spans="1:1" x14ac:dyDescent="0.2">
      <c r="A2575" t="s">
        <v>4963</v>
      </c>
    </row>
    <row r="2576" spans="1:1" x14ac:dyDescent="0.2">
      <c r="A2576" t="s">
        <v>4963</v>
      </c>
    </row>
    <row r="2577" spans="1:1" x14ac:dyDescent="0.2">
      <c r="A2577" t="s">
        <v>4964</v>
      </c>
    </row>
    <row r="2578" spans="1:1" x14ac:dyDescent="0.2">
      <c r="A2578" t="s">
        <v>4964</v>
      </c>
    </row>
    <row r="2579" spans="1:1" x14ac:dyDescent="0.2">
      <c r="A2579" t="s">
        <v>4965</v>
      </c>
    </row>
    <row r="2580" spans="1:1" x14ac:dyDescent="0.2">
      <c r="A2580" t="s">
        <v>4965</v>
      </c>
    </row>
    <row r="2581" spans="1:1" x14ac:dyDescent="0.2">
      <c r="A2581" t="s">
        <v>4966</v>
      </c>
    </row>
    <row r="2582" spans="1:1" x14ac:dyDescent="0.2">
      <c r="A2582" t="s">
        <v>4966</v>
      </c>
    </row>
    <row r="2583" spans="1:1" x14ac:dyDescent="0.2">
      <c r="A2583" t="s">
        <v>4967</v>
      </c>
    </row>
    <row r="2584" spans="1:1" x14ac:dyDescent="0.2">
      <c r="A2584" t="s">
        <v>4968</v>
      </c>
    </row>
    <row r="2585" spans="1:1" x14ac:dyDescent="0.2">
      <c r="A2585" t="s">
        <v>4969</v>
      </c>
    </row>
    <row r="2586" spans="1:1" x14ac:dyDescent="0.2">
      <c r="A2586" t="s">
        <v>4970</v>
      </c>
    </row>
    <row r="2587" spans="1:1" x14ac:dyDescent="0.2">
      <c r="A2587" t="s">
        <v>4971</v>
      </c>
    </row>
    <row r="2588" spans="1:1" x14ac:dyDescent="0.2">
      <c r="A2588" t="s">
        <v>4972</v>
      </c>
    </row>
    <row r="2589" spans="1:1" x14ac:dyDescent="0.2">
      <c r="A2589" t="s">
        <v>4973</v>
      </c>
    </row>
    <row r="2590" spans="1:1" x14ac:dyDescent="0.2">
      <c r="A2590" t="s">
        <v>4973</v>
      </c>
    </row>
    <row r="2591" spans="1:1" x14ac:dyDescent="0.2">
      <c r="A2591" t="s">
        <v>4974</v>
      </c>
    </row>
    <row r="2592" spans="1:1" x14ac:dyDescent="0.2">
      <c r="A2592" t="s">
        <v>4975</v>
      </c>
    </row>
    <row r="2593" spans="1:1" x14ac:dyDescent="0.2">
      <c r="A2593" t="s">
        <v>4976</v>
      </c>
    </row>
    <row r="2594" spans="1:1" x14ac:dyDescent="0.2">
      <c r="A2594" t="s">
        <v>4977</v>
      </c>
    </row>
    <row r="2595" spans="1:1" x14ac:dyDescent="0.2">
      <c r="A2595" t="s">
        <v>4978</v>
      </c>
    </row>
    <row r="2596" spans="1:1" x14ac:dyDescent="0.2">
      <c r="A2596" t="s">
        <v>4979</v>
      </c>
    </row>
    <row r="2597" spans="1:1" x14ac:dyDescent="0.2">
      <c r="A2597" t="s">
        <v>4980</v>
      </c>
    </row>
    <row r="2598" spans="1:1" x14ac:dyDescent="0.2">
      <c r="A2598" t="s">
        <v>4980</v>
      </c>
    </row>
    <row r="2599" spans="1:1" x14ac:dyDescent="0.2">
      <c r="A2599" t="s">
        <v>4981</v>
      </c>
    </row>
    <row r="2600" spans="1:1" x14ac:dyDescent="0.2">
      <c r="A2600" t="s">
        <v>4982</v>
      </c>
    </row>
    <row r="2601" spans="1:1" x14ac:dyDescent="0.2">
      <c r="A2601" t="s">
        <v>4982</v>
      </c>
    </row>
    <row r="2602" spans="1:1" x14ac:dyDescent="0.2">
      <c r="A2602" t="s">
        <v>4983</v>
      </c>
    </row>
    <row r="2603" spans="1:1" x14ac:dyDescent="0.2">
      <c r="A2603" t="s">
        <v>4984</v>
      </c>
    </row>
    <row r="2604" spans="1:1" x14ac:dyDescent="0.2">
      <c r="A2604" t="s">
        <v>4985</v>
      </c>
    </row>
    <row r="2605" spans="1:1" x14ac:dyDescent="0.2">
      <c r="A2605" t="s">
        <v>4986</v>
      </c>
    </row>
    <row r="2606" spans="1:1" x14ac:dyDescent="0.2">
      <c r="A2606" t="s">
        <v>4987</v>
      </c>
    </row>
    <row r="2607" spans="1:1" x14ac:dyDescent="0.2">
      <c r="A2607" t="s">
        <v>4987</v>
      </c>
    </row>
    <row r="2608" spans="1:1" x14ac:dyDescent="0.2">
      <c r="A2608" t="s">
        <v>4988</v>
      </c>
    </row>
    <row r="2609" spans="1:1" x14ac:dyDescent="0.2">
      <c r="A2609" t="s">
        <v>4988</v>
      </c>
    </row>
    <row r="2610" spans="1:1" x14ac:dyDescent="0.2">
      <c r="A2610" t="s">
        <v>4989</v>
      </c>
    </row>
    <row r="2611" spans="1:1" x14ac:dyDescent="0.2">
      <c r="A2611" t="s">
        <v>4990</v>
      </c>
    </row>
    <row r="2612" spans="1:1" x14ac:dyDescent="0.2">
      <c r="A2612" t="s">
        <v>4991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Results</vt:lpstr>
      <vt:lpstr>Spread of days</vt:lpstr>
      <vt:lpstr>relationships</vt:lpstr>
      <vt:lpstr>Developer Commit Comparison</vt:lpstr>
      <vt:lpstr>Issue Link By Developer</vt:lpstr>
      <vt:lpstr>Issues per cosine bucket</vt:lpstr>
      <vt:lpstr>Developer tag</vt:lpstr>
      <vt:lpstr>Commit Dev Links</vt:lpstr>
      <vt:lpstr>Commit Dev Other Links</vt:lpstr>
      <vt:lpstr>Commits No Link</vt:lpstr>
      <vt:lpstr>Issue with Relationship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2016-10-17T20:04:16Z</dcterms:created>
  <dcterms:modified xsi:type="dcterms:W3CDTF">2017-07-28T02:53:38Z</dcterms:modified>
</cp:coreProperties>
</file>