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ieter\Documents\Documenten\--- SCHOOL ---\FASE III\WV\eog_project\Experimenten\EOG Kivy Experiments\"/>
    </mc:Choice>
  </mc:AlternateContent>
  <bookViews>
    <workbookView xWindow="0" yWindow="0" windowWidth="11970" windowHeight="3165" tabRatio="601" activeTab="2"/>
  </bookViews>
  <sheets>
    <sheet name="NN" sheetId="1" r:id="rId1"/>
    <sheet name="NL" sheetId="2" r:id="rId2"/>
    <sheet name="Blad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1" i="3" l="1"/>
  <c r="A91" i="3"/>
  <c r="E13" i="1" l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4" i="1"/>
  <c r="E5" i="1"/>
  <c r="E6" i="1"/>
  <c r="E7" i="1"/>
  <c r="E8" i="1"/>
  <c r="E9" i="1"/>
  <c r="E10" i="1"/>
  <c r="E11" i="1"/>
  <c r="E12" i="1"/>
  <c r="E3" i="1"/>
  <c r="C44" i="2" l="1"/>
  <c r="B44" i="2"/>
  <c r="D44" i="2" s="1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3" i="2"/>
  <c r="C23" i="2"/>
  <c r="B23" i="2"/>
  <c r="D28" i="1"/>
  <c r="D29" i="1"/>
  <c r="D30" i="1"/>
  <c r="D31" i="1"/>
  <c r="D32" i="1"/>
  <c r="D33" i="1"/>
  <c r="D34" i="1"/>
  <c r="D35" i="1"/>
  <c r="D36" i="1"/>
  <c r="D27" i="1"/>
  <c r="D37" i="1"/>
  <c r="C37" i="1"/>
  <c r="B37" i="1"/>
  <c r="D16" i="1"/>
  <c r="D17" i="1"/>
  <c r="D18" i="1"/>
  <c r="D19" i="1"/>
  <c r="D20" i="1"/>
  <c r="D21" i="1"/>
  <c r="D22" i="1"/>
  <c r="D15" i="1"/>
  <c r="C25" i="1"/>
  <c r="B25" i="1"/>
  <c r="D13" i="1"/>
  <c r="C13" i="1"/>
  <c r="D4" i="1"/>
  <c r="D5" i="1"/>
  <c r="D6" i="1"/>
  <c r="D7" i="1"/>
  <c r="D8" i="1"/>
  <c r="D9" i="1"/>
  <c r="D10" i="1"/>
  <c r="D11" i="1"/>
  <c r="D12" i="1"/>
  <c r="D3" i="1"/>
  <c r="B13" i="1"/>
  <c r="D25" i="1" l="1"/>
</calcChain>
</file>

<file path=xl/sharedStrings.xml><?xml version="1.0" encoding="utf-8"?>
<sst xmlns="http://schemas.openxmlformats.org/spreadsheetml/2006/main" count="28" uniqueCount="17">
  <si>
    <t>Avg</t>
  </si>
  <si>
    <t>Goals</t>
  </si>
  <si>
    <t>Normalised Distance</t>
  </si>
  <si>
    <t>Normalised Time</t>
  </si>
  <si>
    <t>D/T</t>
  </si>
  <si>
    <t>NN1</t>
  </si>
  <si>
    <t>NN2</t>
  </si>
  <si>
    <t>miss</t>
  </si>
  <si>
    <t>NN3</t>
  </si>
  <si>
    <t>NL1</t>
  </si>
  <si>
    <t>242 -&gt; 224,3</t>
  </si>
  <si>
    <t>150 -&gt; 146,25</t>
  </si>
  <si>
    <t>D*T</t>
  </si>
  <si>
    <t>242 -&gt; 213,2</t>
  </si>
  <si>
    <t>150 -&gt; 142,59</t>
  </si>
  <si>
    <t>Ndistance</t>
  </si>
  <si>
    <t>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</si>
</sst>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3" xfId="0" applyBorder="1"/>
    <xf numFmtId="0" fontId="0" fillId="0" borderId="4" xfId="0" applyBorder="1"/>
    <xf numFmtId="2" fontId="0" fillId="0" borderId="4" xfId="0" applyNumberFormat="1" applyBorder="1"/>
    <xf numFmtId="0" fontId="1" fillId="0" borderId="1" xfId="0" applyFont="1" applyBorder="1"/>
    <xf numFmtId="0" fontId="2" fillId="0" borderId="1" xfId="0" applyFont="1" applyBorder="1"/>
    <xf numFmtId="2" fontId="2" fillId="0" borderId="1" xfId="0" applyNumberFormat="1" applyFont="1" applyBorder="1"/>
    <xf numFmtId="0" fontId="2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2" xfId="0" applyFont="1" applyBorder="1"/>
    <xf numFmtId="0" fontId="2" fillId="0" borderId="2" xfId="0" applyFont="1" applyBorder="1"/>
    <xf numFmtId="2" fontId="2" fillId="0" borderId="5" xfId="0" applyNumberFormat="1" applyFont="1" applyBorder="1"/>
    <xf numFmtId="0" fontId="0" fillId="0" borderId="4" xfId="0" applyFill="1" applyBorder="1"/>
    <xf numFmtId="0" fontId="2" fillId="0" borderId="5" xfId="0" applyFont="1" applyBorder="1"/>
    <xf numFmtId="2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4502789800282E-2"/>
          <c:y val="9.1327691922327134E-2"/>
          <c:w val="0.87554327232274776"/>
          <c:h val="0.87828492392807744"/>
        </c:manualLayout>
      </c:layout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NN!$E$3:$E$12</c:f>
              <c:numCache>
                <c:formatCode>General</c:formatCode>
                <c:ptCount val="10"/>
                <c:pt idx="0">
                  <c:v>34.694400000000002</c:v>
                </c:pt>
                <c:pt idx="1">
                  <c:v>1.65</c:v>
                </c:pt>
                <c:pt idx="2">
                  <c:v>13.9932</c:v>
                </c:pt>
                <c:pt idx="3">
                  <c:v>62.699999999999996</c:v>
                </c:pt>
                <c:pt idx="4">
                  <c:v>2.1807999999999996</c:v>
                </c:pt>
                <c:pt idx="5">
                  <c:v>5.4405000000000001</c:v>
                </c:pt>
                <c:pt idx="6">
                  <c:v>15.153600000000001</c:v>
                </c:pt>
                <c:pt idx="7">
                  <c:v>2.81</c:v>
                </c:pt>
                <c:pt idx="8">
                  <c:v>1.23</c:v>
                </c:pt>
                <c:pt idx="9">
                  <c:v>2.5960000000000001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NN!$E$3:$E$12</c:f>
              <c:numCache>
                <c:formatCode>General</c:formatCode>
                <c:ptCount val="10"/>
                <c:pt idx="0">
                  <c:v>34.694400000000002</c:v>
                </c:pt>
                <c:pt idx="1">
                  <c:v>1.65</c:v>
                </c:pt>
                <c:pt idx="2">
                  <c:v>13.9932</c:v>
                </c:pt>
                <c:pt idx="3">
                  <c:v>62.699999999999996</c:v>
                </c:pt>
                <c:pt idx="4">
                  <c:v>2.1807999999999996</c:v>
                </c:pt>
                <c:pt idx="5">
                  <c:v>5.4405000000000001</c:v>
                </c:pt>
                <c:pt idx="6">
                  <c:v>15.153600000000001</c:v>
                </c:pt>
                <c:pt idx="7">
                  <c:v>2.81</c:v>
                </c:pt>
                <c:pt idx="8">
                  <c:v>1.23</c:v>
                </c:pt>
                <c:pt idx="9">
                  <c:v>2.5960000000000001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83400"/>
        <c:axId val="536084576"/>
      </c:scatterChart>
      <c:valAx>
        <c:axId val="536083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84576"/>
        <c:crosses val="autoZero"/>
        <c:crossBetween val="midCat"/>
      </c:valAx>
      <c:valAx>
        <c:axId val="53608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83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97515935508061E-2"/>
          <c:y val="3.7255061427180755E-2"/>
          <c:w val="0.87554327232274776"/>
          <c:h val="0.87828492392807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NN!$E$14:$E$22</c:f>
              <c:numCache>
                <c:formatCode>General</c:formatCode>
                <c:ptCount val="9"/>
                <c:pt idx="0">
                  <c:v>0</c:v>
                </c:pt>
                <c:pt idx="1">
                  <c:v>4.2699999999999996</c:v>
                </c:pt>
                <c:pt idx="2">
                  <c:v>1.8338000000000001</c:v>
                </c:pt>
                <c:pt idx="3">
                  <c:v>3.58</c:v>
                </c:pt>
                <c:pt idx="4">
                  <c:v>4.1524999999999999</c:v>
                </c:pt>
                <c:pt idx="5">
                  <c:v>10.669</c:v>
                </c:pt>
                <c:pt idx="6">
                  <c:v>10.35</c:v>
                </c:pt>
                <c:pt idx="7">
                  <c:v>7.6991999999999994</c:v>
                </c:pt>
                <c:pt idx="8">
                  <c:v>2.8624999999999998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076736"/>
        <c:axId val="378643896"/>
      </c:scatterChart>
      <c:valAx>
        <c:axId val="53607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643896"/>
        <c:crosses val="autoZero"/>
        <c:crossBetween val="midCat"/>
      </c:valAx>
      <c:valAx>
        <c:axId val="37864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607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54502789800282E-2"/>
          <c:y val="9.1327691922327134E-2"/>
          <c:w val="0.87554327232274776"/>
          <c:h val="0.87828492392807744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NN!$E$27:$E$36</c:f>
              <c:numCache>
                <c:formatCode>General</c:formatCode>
                <c:ptCount val="10"/>
                <c:pt idx="0">
                  <c:v>3.07</c:v>
                </c:pt>
                <c:pt idx="1">
                  <c:v>1.65</c:v>
                </c:pt>
                <c:pt idx="2">
                  <c:v>2.3689999999999998</c:v>
                </c:pt>
                <c:pt idx="3">
                  <c:v>2.4923999999999995</c:v>
                </c:pt>
                <c:pt idx="4">
                  <c:v>1.9</c:v>
                </c:pt>
                <c:pt idx="5">
                  <c:v>3.57</c:v>
                </c:pt>
                <c:pt idx="6">
                  <c:v>31.212</c:v>
                </c:pt>
                <c:pt idx="7">
                  <c:v>1.9074000000000002</c:v>
                </c:pt>
                <c:pt idx="8">
                  <c:v>2.3862000000000001</c:v>
                </c:pt>
                <c:pt idx="9">
                  <c:v>2.4257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645856"/>
        <c:axId val="374334560"/>
      </c:scatterChart>
      <c:valAx>
        <c:axId val="37864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4334560"/>
        <c:crosses val="autoZero"/>
        <c:crossBetween val="midCat"/>
      </c:valAx>
      <c:valAx>
        <c:axId val="3743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864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NL!$A$2</c:f>
              <c:strCache>
                <c:ptCount val="1"/>
                <c:pt idx="0">
                  <c:v>NL1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NL!$D$3:$D$22</c:f>
              <c:numCache>
                <c:formatCode>General</c:formatCode>
                <c:ptCount val="20"/>
                <c:pt idx="0">
                  <c:v>3.6040000000000001</c:v>
                </c:pt>
                <c:pt idx="1">
                  <c:v>33.344999999999999</c:v>
                </c:pt>
                <c:pt idx="2">
                  <c:v>6.9699999999999989</c:v>
                </c:pt>
                <c:pt idx="3">
                  <c:v>7.9920000000000009</c:v>
                </c:pt>
                <c:pt idx="4">
                  <c:v>4.5144000000000002</c:v>
                </c:pt>
                <c:pt idx="5">
                  <c:v>5.5289999999999999</c:v>
                </c:pt>
                <c:pt idx="6">
                  <c:v>40.528799999999997</c:v>
                </c:pt>
                <c:pt idx="7">
                  <c:v>1.48</c:v>
                </c:pt>
                <c:pt idx="8">
                  <c:v>10.174799999999999</c:v>
                </c:pt>
                <c:pt idx="9">
                  <c:v>18.6876</c:v>
                </c:pt>
                <c:pt idx="10">
                  <c:v>1.88</c:v>
                </c:pt>
                <c:pt idx="11">
                  <c:v>47.574000000000005</c:v>
                </c:pt>
                <c:pt idx="12">
                  <c:v>4.6585000000000001</c:v>
                </c:pt>
                <c:pt idx="13">
                  <c:v>1.43</c:v>
                </c:pt>
                <c:pt idx="14">
                  <c:v>2.343</c:v>
                </c:pt>
                <c:pt idx="15">
                  <c:v>4.8498000000000001</c:v>
                </c:pt>
                <c:pt idx="16">
                  <c:v>8.5498999999999992</c:v>
                </c:pt>
                <c:pt idx="17">
                  <c:v>2.9133</c:v>
                </c:pt>
                <c:pt idx="18">
                  <c:v>1</c:v>
                </c:pt>
                <c:pt idx="19">
                  <c:v>2.9160000000000004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NL!$A$2</c:f>
              <c:strCache>
                <c:ptCount val="1"/>
                <c:pt idx="0">
                  <c:v>NL1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NL!$A$3:$A$22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NL!$D$3:$D$22</c:f>
              <c:numCache>
                <c:formatCode>General</c:formatCode>
                <c:ptCount val="20"/>
                <c:pt idx="0">
                  <c:v>3.6040000000000001</c:v>
                </c:pt>
                <c:pt idx="1">
                  <c:v>33.344999999999999</c:v>
                </c:pt>
                <c:pt idx="2">
                  <c:v>6.9699999999999989</c:v>
                </c:pt>
                <c:pt idx="3">
                  <c:v>7.9920000000000009</c:v>
                </c:pt>
                <c:pt idx="4">
                  <c:v>4.5144000000000002</c:v>
                </c:pt>
                <c:pt idx="5">
                  <c:v>5.5289999999999999</c:v>
                </c:pt>
                <c:pt idx="6">
                  <c:v>40.528799999999997</c:v>
                </c:pt>
                <c:pt idx="7">
                  <c:v>1.48</c:v>
                </c:pt>
                <c:pt idx="8">
                  <c:v>10.174799999999999</c:v>
                </c:pt>
                <c:pt idx="9">
                  <c:v>18.6876</c:v>
                </c:pt>
                <c:pt idx="10">
                  <c:v>1.88</c:v>
                </c:pt>
                <c:pt idx="11">
                  <c:v>47.574000000000005</c:v>
                </c:pt>
                <c:pt idx="12">
                  <c:v>4.6585000000000001</c:v>
                </c:pt>
                <c:pt idx="13">
                  <c:v>1.43</c:v>
                </c:pt>
                <c:pt idx="14">
                  <c:v>2.343</c:v>
                </c:pt>
                <c:pt idx="15">
                  <c:v>4.8498000000000001</c:v>
                </c:pt>
                <c:pt idx="16">
                  <c:v>8.5498999999999992</c:v>
                </c:pt>
                <c:pt idx="17">
                  <c:v>2.9133</c:v>
                </c:pt>
                <c:pt idx="18">
                  <c:v>1</c:v>
                </c:pt>
                <c:pt idx="19">
                  <c:v>2.9160000000000004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902048"/>
        <c:axId val="236825840"/>
      </c:scatterChart>
      <c:valAx>
        <c:axId val="37490204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236825840"/>
        <c:crosses val="autoZero"/>
        <c:crossBetween val="midCat"/>
      </c:valAx>
      <c:valAx>
        <c:axId val="23682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7490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NL!$A$24:$A$43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NL!$D$24:$D$43</c:f>
              <c:numCache>
                <c:formatCode>General</c:formatCode>
                <c:ptCount val="20"/>
                <c:pt idx="0">
                  <c:v>1.68</c:v>
                </c:pt>
                <c:pt idx="1">
                  <c:v>2.4686999999999997</c:v>
                </c:pt>
                <c:pt idx="2">
                  <c:v>7.7056000000000004</c:v>
                </c:pt>
                <c:pt idx="3">
                  <c:v>2.5308000000000002</c:v>
                </c:pt>
                <c:pt idx="4">
                  <c:v>4.7880000000000003</c:v>
                </c:pt>
                <c:pt idx="5">
                  <c:v>5.7996000000000008</c:v>
                </c:pt>
                <c:pt idx="6">
                  <c:v>2.17</c:v>
                </c:pt>
                <c:pt idx="7">
                  <c:v>11.0442</c:v>
                </c:pt>
                <c:pt idx="8">
                  <c:v>9.5303999999999984</c:v>
                </c:pt>
                <c:pt idx="9">
                  <c:v>14.532</c:v>
                </c:pt>
                <c:pt idx="10">
                  <c:v>2.2568000000000001</c:v>
                </c:pt>
                <c:pt idx="11">
                  <c:v>4.1381999999999994</c:v>
                </c:pt>
                <c:pt idx="12">
                  <c:v>10.8028</c:v>
                </c:pt>
                <c:pt idx="13">
                  <c:v>7.4305000000000003</c:v>
                </c:pt>
                <c:pt idx="14">
                  <c:v>4.4043000000000001</c:v>
                </c:pt>
                <c:pt idx="15">
                  <c:v>5.6248000000000005</c:v>
                </c:pt>
                <c:pt idx="16">
                  <c:v>1</c:v>
                </c:pt>
                <c:pt idx="17">
                  <c:v>3.16</c:v>
                </c:pt>
                <c:pt idx="18">
                  <c:v>16.305600000000002</c:v>
                </c:pt>
                <c:pt idx="19">
                  <c:v>3.1746000000000003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57088"/>
        <c:axId val="539359832"/>
      </c:scatterChart>
      <c:valAx>
        <c:axId val="53935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59832"/>
        <c:crosses val="autoZero"/>
        <c:crossBetween val="midCat"/>
      </c:valAx>
      <c:valAx>
        <c:axId val="53935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5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Ntime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Blad1!$B$2:$B$89</c:f>
              <c:numCache>
                <c:formatCode>General</c:formatCode>
                <c:ptCount val="88"/>
                <c:pt idx="0">
                  <c:v>8.34</c:v>
                </c:pt>
                <c:pt idx="1">
                  <c:v>1.65</c:v>
                </c:pt>
                <c:pt idx="2">
                  <c:v>5.07</c:v>
                </c:pt>
                <c:pt idx="3">
                  <c:v>12.54</c:v>
                </c:pt>
                <c:pt idx="4">
                  <c:v>1.88</c:v>
                </c:pt>
                <c:pt idx="5">
                  <c:v>3.51</c:v>
                </c:pt>
                <c:pt idx="6">
                  <c:v>5.28</c:v>
                </c:pt>
                <c:pt idx="7">
                  <c:v>2.81</c:v>
                </c:pt>
                <c:pt idx="8">
                  <c:v>1.23</c:v>
                </c:pt>
                <c:pt idx="9">
                  <c:v>2.36</c:v>
                </c:pt>
                <c:pt idx="10">
                  <c:v>4.2699999999999996</c:v>
                </c:pt>
                <c:pt idx="11">
                  <c:v>1.73</c:v>
                </c:pt>
                <c:pt idx="12">
                  <c:v>3.58</c:v>
                </c:pt>
                <c:pt idx="13">
                  <c:v>2.75</c:v>
                </c:pt>
                <c:pt idx="14">
                  <c:v>4.7</c:v>
                </c:pt>
                <c:pt idx="15">
                  <c:v>4.5</c:v>
                </c:pt>
                <c:pt idx="16">
                  <c:v>4.01</c:v>
                </c:pt>
                <c:pt idx="17">
                  <c:v>2.29</c:v>
                </c:pt>
                <c:pt idx="18">
                  <c:v>3.07</c:v>
                </c:pt>
                <c:pt idx="19">
                  <c:v>1.65</c:v>
                </c:pt>
                <c:pt idx="20">
                  <c:v>2.2999999999999998</c:v>
                </c:pt>
                <c:pt idx="21">
                  <c:v>2.0099999999999998</c:v>
                </c:pt>
                <c:pt idx="22">
                  <c:v>1.9</c:v>
                </c:pt>
                <c:pt idx="23">
                  <c:v>2.38</c:v>
                </c:pt>
                <c:pt idx="24">
                  <c:v>9.18</c:v>
                </c:pt>
                <c:pt idx="25">
                  <c:v>1.87</c:v>
                </c:pt>
                <c:pt idx="26">
                  <c:v>1.94</c:v>
                </c:pt>
                <c:pt idx="27">
                  <c:v>1.91</c:v>
                </c:pt>
                <c:pt idx="28">
                  <c:v>2.65</c:v>
                </c:pt>
                <c:pt idx="29">
                  <c:v>7.02</c:v>
                </c:pt>
                <c:pt idx="30">
                  <c:v>3.4</c:v>
                </c:pt>
                <c:pt idx="31">
                  <c:v>3.7</c:v>
                </c:pt>
                <c:pt idx="32">
                  <c:v>2.97</c:v>
                </c:pt>
                <c:pt idx="33">
                  <c:v>2.91</c:v>
                </c:pt>
                <c:pt idx="34">
                  <c:v>9.36</c:v>
                </c:pt>
                <c:pt idx="35">
                  <c:v>1.48</c:v>
                </c:pt>
                <c:pt idx="36">
                  <c:v>4.17</c:v>
                </c:pt>
                <c:pt idx="37">
                  <c:v>7.16</c:v>
                </c:pt>
                <c:pt idx="38">
                  <c:v>1.88</c:v>
                </c:pt>
                <c:pt idx="39">
                  <c:v>8.81</c:v>
                </c:pt>
                <c:pt idx="40">
                  <c:v>3.85</c:v>
                </c:pt>
                <c:pt idx="41">
                  <c:v>1.43</c:v>
                </c:pt>
                <c:pt idx="42">
                  <c:v>2.13</c:v>
                </c:pt>
                <c:pt idx="43">
                  <c:v>2.74</c:v>
                </c:pt>
                <c:pt idx="44">
                  <c:v>4.43</c:v>
                </c:pt>
                <c:pt idx="45">
                  <c:v>2.4900000000000002</c:v>
                </c:pt>
                <c:pt idx="46">
                  <c:v>1</c:v>
                </c:pt>
                <c:pt idx="47">
                  <c:v>2.16</c:v>
                </c:pt>
                <c:pt idx="48">
                  <c:v>1.68</c:v>
                </c:pt>
                <c:pt idx="49">
                  <c:v>2.11</c:v>
                </c:pt>
                <c:pt idx="50">
                  <c:v>3.44</c:v>
                </c:pt>
                <c:pt idx="51">
                  <c:v>2.2200000000000002</c:v>
                </c:pt>
                <c:pt idx="52">
                  <c:v>2.66</c:v>
                </c:pt>
                <c:pt idx="53">
                  <c:v>3.58</c:v>
                </c:pt>
                <c:pt idx="54">
                  <c:v>2.17</c:v>
                </c:pt>
                <c:pt idx="55">
                  <c:v>4.66</c:v>
                </c:pt>
                <c:pt idx="56">
                  <c:v>4.5599999999999996</c:v>
                </c:pt>
                <c:pt idx="57">
                  <c:v>6.92</c:v>
                </c:pt>
                <c:pt idx="58">
                  <c:v>1.82</c:v>
                </c:pt>
                <c:pt idx="59">
                  <c:v>2.42</c:v>
                </c:pt>
                <c:pt idx="60">
                  <c:v>4.78</c:v>
                </c:pt>
                <c:pt idx="61">
                  <c:v>3.85</c:v>
                </c:pt>
                <c:pt idx="62">
                  <c:v>2.77</c:v>
                </c:pt>
                <c:pt idx="63">
                  <c:v>3.16</c:v>
                </c:pt>
                <c:pt idx="64">
                  <c:v>1</c:v>
                </c:pt>
                <c:pt idx="65">
                  <c:v>3.16</c:v>
                </c:pt>
                <c:pt idx="66">
                  <c:v>5.16</c:v>
                </c:pt>
                <c:pt idx="67">
                  <c:v>2.2200000000000002</c:v>
                </c:pt>
                <c:pt idx="68">
                  <c:v>7.1487125330000003</c:v>
                </c:pt>
                <c:pt idx="69">
                  <c:v>5.1975110730000003</c:v>
                </c:pt>
                <c:pt idx="70">
                  <c:v>6.6200971600000003</c:v>
                </c:pt>
                <c:pt idx="71">
                  <c:v>1.8954111</c:v>
                </c:pt>
                <c:pt idx="72">
                  <c:v>1.9053018260000001</c:v>
                </c:pt>
                <c:pt idx="73">
                  <c:v>1.6793140120000001</c:v>
                </c:pt>
                <c:pt idx="74">
                  <c:v>2.1915069850000002</c:v>
                </c:pt>
                <c:pt idx="75">
                  <c:v>2.793859849</c:v>
                </c:pt>
                <c:pt idx="76">
                  <c:v>1.69434383</c:v>
                </c:pt>
                <c:pt idx="77">
                  <c:v>8.3583641049999997</c:v>
                </c:pt>
                <c:pt idx="78">
                  <c:v>10.026580450000001</c:v>
                </c:pt>
                <c:pt idx="79">
                  <c:v>2.4341567070000001</c:v>
                </c:pt>
                <c:pt idx="80">
                  <c:v>5.0181692839999998</c:v>
                </c:pt>
                <c:pt idx="81">
                  <c:v>3.6907555580000002</c:v>
                </c:pt>
                <c:pt idx="82">
                  <c:v>5.0141209959999999</c:v>
                </c:pt>
                <c:pt idx="83">
                  <c:v>1.741688535</c:v>
                </c:pt>
                <c:pt idx="84">
                  <c:v>1.600069137</c:v>
                </c:pt>
                <c:pt idx="85">
                  <c:v>3.6819505690000001</c:v>
                </c:pt>
                <c:pt idx="86">
                  <c:v>5.7282516619999999</c:v>
                </c:pt>
                <c:pt idx="87">
                  <c:v>1.456121877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65712"/>
        <c:axId val="539376688"/>
      </c:scatterChart>
      <c:valAx>
        <c:axId val="539365712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76688"/>
        <c:crosses val="autoZero"/>
        <c:crossBetween val="midCat"/>
      </c:valAx>
      <c:valAx>
        <c:axId val="53937668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Normalised 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65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Blad1!$A$1</c:f>
              <c:strCache>
                <c:ptCount val="1"/>
                <c:pt idx="0">
                  <c:v>Ndistance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Blad1!$A$2:$A$89</c:f>
              <c:numCache>
                <c:formatCode>0.00</c:formatCode>
                <c:ptCount val="88"/>
                <c:pt idx="0">
                  <c:v>4.16</c:v>
                </c:pt>
                <c:pt idx="1">
                  <c:v>1</c:v>
                </c:pt>
                <c:pt idx="2">
                  <c:v>2.76</c:v>
                </c:pt>
                <c:pt idx="3">
                  <c:v>5</c:v>
                </c:pt>
                <c:pt idx="4">
                  <c:v>1.1599999999999999</c:v>
                </c:pt>
                <c:pt idx="5">
                  <c:v>1.55</c:v>
                </c:pt>
                <c:pt idx="6">
                  <c:v>2.87</c:v>
                </c:pt>
                <c:pt idx="7">
                  <c:v>1</c:v>
                </c:pt>
                <c:pt idx="8">
                  <c:v>1</c:v>
                </c:pt>
                <c:pt idx="9">
                  <c:v>1.1000000000000001</c:v>
                </c:pt>
                <c:pt idx="10" formatCode="General">
                  <c:v>1</c:v>
                </c:pt>
                <c:pt idx="11" formatCode="General">
                  <c:v>1.06</c:v>
                </c:pt>
                <c:pt idx="12" formatCode="General">
                  <c:v>1</c:v>
                </c:pt>
                <c:pt idx="13" formatCode="General">
                  <c:v>1.51</c:v>
                </c:pt>
                <c:pt idx="14" formatCode="General">
                  <c:v>2.27</c:v>
                </c:pt>
                <c:pt idx="15" formatCode="General">
                  <c:v>2.2999999999999998</c:v>
                </c:pt>
                <c:pt idx="16" formatCode="General">
                  <c:v>1.92</c:v>
                </c:pt>
                <c:pt idx="17" formatCode="General">
                  <c:v>1.25</c:v>
                </c:pt>
                <c:pt idx="18" formatCode="General">
                  <c:v>1</c:v>
                </c:pt>
                <c:pt idx="19" formatCode="General">
                  <c:v>1</c:v>
                </c:pt>
                <c:pt idx="20" formatCode="General">
                  <c:v>1.03</c:v>
                </c:pt>
                <c:pt idx="21" formatCode="General">
                  <c:v>1.24</c:v>
                </c:pt>
                <c:pt idx="22" formatCode="General">
                  <c:v>1</c:v>
                </c:pt>
                <c:pt idx="23" formatCode="General">
                  <c:v>1.5</c:v>
                </c:pt>
                <c:pt idx="24" formatCode="General">
                  <c:v>3.4</c:v>
                </c:pt>
                <c:pt idx="25" formatCode="General">
                  <c:v>1.02</c:v>
                </c:pt>
                <c:pt idx="26" formatCode="General">
                  <c:v>1.23</c:v>
                </c:pt>
                <c:pt idx="27" formatCode="General">
                  <c:v>1.27</c:v>
                </c:pt>
                <c:pt idx="28" formatCode="General">
                  <c:v>1.36</c:v>
                </c:pt>
                <c:pt idx="29" formatCode="General">
                  <c:v>4.75</c:v>
                </c:pt>
                <c:pt idx="30" formatCode="General">
                  <c:v>2.0499999999999998</c:v>
                </c:pt>
                <c:pt idx="31" formatCode="General">
                  <c:v>2.16</c:v>
                </c:pt>
                <c:pt idx="32" formatCode="General">
                  <c:v>1.52</c:v>
                </c:pt>
                <c:pt idx="33" formatCode="General">
                  <c:v>1.9</c:v>
                </c:pt>
                <c:pt idx="34" formatCode="General">
                  <c:v>4.33</c:v>
                </c:pt>
                <c:pt idx="35" formatCode="General">
                  <c:v>1</c:v>
                </c:pt>
                <c:pt idx="36" formatCode="General">
                  <c:v>2.44</c:v>
                </c:pt>
                <c:pt idx="37" formatCode="General">
                  <c:v>2.61</c:v>
                </c:pt>
                <c:pt idx="38" formatCode="General">
                  <c:v>1</c:v>
                </c:pt>
                <c:pt idx="39" formatCode="General">
                  <c:v>5.4</c:v>
                </c:pt>
                <c:pt idx="40" formatCode="General">
                  <c:v>1.21</c:v>
                </c:pt>
                <c:pt idx="41" formatCode="General">
                  <c:v>1</c:v>
                </c:pt>
                <c:pt idx="42" formatCode="General">
                  <c:v>1.1000000000000001</c:v>
                </c:pt>
                <c:pt idx="43" formatCode="General">
                  <c:v>1.77</c:v>
                </c:pt>
                <c:pt idx="44" formatCode="General">
                  <c:v>1.93</c:v>
                </c:pt>
                <c:pt idx="45" formatCode="General">
                  <c:v>1.17</c:v>
                </c:pt>
                <c:pt idx="46" formatCode="General">
                  <c:v>1</c:v>
                </c:pt>
                <c:pt idx="47" formatCode="General">
                  <c:v>1.35</c:v>
                </c:pt>
                <c:pt idx="48" formatCode="General">
                  <c:v>1</c:v>
                </c:pt>
                <c:pt idx="49" formatCode="General">
                  <c:v>1.17</c:v>
                </c:pt>
                <c:pt idx="50" formatCode="General">
                  <c:v>2.2400000000000002</c:v>
                </c:pt>
                <c:pt idx="51" formatCode="General">
                  <c:v>1.1399999999999999</c:v>
                </c:pt>
                <c:pt idx="52" formatCode="General">
                  <c:v>1.8</c:v>
                </c:pt>
                <c:pt idx="53" formatCode="General">
                  <c:v>1.62</c:v>
                </c:pt>
                <c:pt idx="54" formatCode="General">
                  <c:v>1</c:v>
                </c:pt>
                <c:pt idx="55" formatCode="General">
                  <c:v>2.37</c:v>
                </c:pt>
                <c:pt idx="56" formatCode="General">
                  <c:v>2.09</c:v>
                </c:pt>
                <c:pt idx="57" formatCode="General">
                  <c:v>2.1</c:v>
                </c:pt>
                <c:pt idx="58" formatCode="General">
                  <c:v>1.24</c:v>
                </c:pt>
                <c:pt idx="59" formatCode="General">
                  <c:v>1.71</c:v>
                </c:pt>
                <c:pt idx="60" formatCode="General">
                  <c:v>2.2599999999999998</c:v>
                </c:pt>
                <c:pt idx="61" formatCode="General">
                  <c:v>1.93</c:v>
                </c:pt>
                <c:pt idx="62" formatCode="General">
                  <c:v>1.59</c:v>
                </c:pt>
                <c:pt idx="63" formatCode="General">
                  <c:v>1.78</c:v>
                </c:pt>
                <c:pt idx="64" formatCode="General">
                  <c:v>1</c:v>
                </c:pt>
                <c:pt idx="65" formatCode="General">
                  <c:v>1</c:v>
                </c:pt>
                <c:pt idx="66" formatCode="General">
                  <c:v>3.16</c:v>
                </c:pt>
                <c:pt idx="67" formatCode="General">
                  <c:v>1.43</c:v>
                </c:pt>
                <c:pt idx="68" formatCode="General">
                  <c:v>2.3928571430000001</c:v>
                </c:pt>
                <c:pt idx="69" formatCode="General">
                  <c:v>1.8148148150000001</c:v>
                </c:pt>
                <c:pt idx="70" formatCode="General">
                  <c:v>3.24</c:v>
                </c:pt>
                <c:pt idx="71" formatCode="General">
                  <c:v>1</c:v>
                </c:pt>
                <c:pt idx="72" formatCode="General">
                  <c:v>1.225352113</c:v>
                </c:pt>
                <c:pt idx="73" formatCode="General">
                  <c:v>1.0869565219999999</c:v>
                </c:pt>
                <c:pt idx="74" formatCode="General">
                  <c:v>1.0930232559999999</c:v>
                </c:pt>
                <c:pt idx="75" formatCode="General">
                  <c:v>1.6557377049999999</c:v>
                </c:pt>
                <c:pt idx="76" formatCode="General">
                  <c:v>1</c:v>
                </c:pt>
                <c:pt idx="77" formatCode="General">
                  <c:v>4.6666666670000003</c:v>
                </c:pt>
                <c:pt idx="78" formatCode="General">
                  <c:v>4.05</c:v>
                </c:pt>
                <c:pt idx="79" formatCode="General">
                  <c:v>1.428571429</c:v>
                </c:pt>
                <c:pt idx="80" formatCode="General">
                  <c:v>2.5499999999999998</c:v>
                </c:pt>
                <c:pt idx="81" formatCode="General">
                  <c:v>1.72</c:v>
                </c:pt>
                <c:pt idx="82" formatCode="General">
                  <c:v>3.05</c:v>
                </c:pt>
                <c:pt idx="83" formatCode="General">
                  <c:v>1.2380952380000001</c:v>
                </c:pt>
                <c:pt idx="84" formatCode="General">
                  <c:v>1.1276595739999999</c:v>
                </c:pt>
                <c:pt idx="85" formatCode="General">
                  <c:v>1</c:v>
                </c:pt>
                <c:pt idx="86" formatCode="General">
                  <c:v>2.8571428569999999</c:v>
                </c:pt>
                <c:pt idx="87" formatCode="General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381000"/>
        <c:axId val="539384136"/>
      </c:scatterChart>
      <c:valAx>
        <c:axId val="539381000"/>
        <c:scaling>
          <c:orientation val="minMax"/>
          <c:max val="9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Goals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84136"/>
        <c:crosses val="autoZero"/>
        <c:crossBetween val="midCat"/>
      </c:valAx>
      <c:valAx>
        <c:axId val="5393841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800" b="1"/>
                  <a:t>Normalised</a:t>
                </a:r>
                <a:r>
                  <a:rPr lang="nl-BE" sz="1800" b="1" baseline="0"/>
                  <a:t>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5080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39381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08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114301</xdr:colOff>
      <xdr:row>1</xdr:row>
      <xdr:rowOff>57150</xdr:rowOff>
    </xdr:from>
    <xdr:to>
      <xdr:col>12</xdr:col>
      <xdr:colOff>114301</xdr:colOff>
      <xdr:row>11</xdr:row>
      <xdr:rowOff>171450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13</xdr:row>
      <xdr:rowOff>57150</xdr:rowOff>
    </xdr:from>
    <xdr:to>
      <xdr:col>12</xdr:col>
      <xdr:colOff>76200</xdr:colOff>
      <xdr:row>23</xdr:row>
      <xdr:rowOff>171450</xdr:rowOff>
    </xdr:to>
    <xdr:graphicFrame macro="">
      <xdr:nvGraphicFramePr>
        <xdr:cNvPr id="4" name="Grafiek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85725</xdr:colOff>
      <xdr:row>25</xdr:row>
      <xdr:rowOff>66675</xdr:rowOff>
    </xdr:from>
    <xdr:to>
      <xdr:col>12</xdr:col>
      <xdr:colOff>85725</xdr:colOff>
      <xdr:row>35</xdr:row>
      <xdr:rowOff>190500</xdr:rowOff>
    </xdr:to>
    <xdr:graphicFrame macro="">
      <xdr:nvGraphicFramePr>
        <xdr:cNvPr id="5" name="Grafiek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314324</xdr:colOff>
      <xdr:row>3</xdr:row>
      <xdr:rowOff>180974</xdr:rowOff>
    </xdr:from>
    <xdr:to>
      <xdr:col>16</xdr:col>
      <xdr:colOff>57150</xdr:colOff>
      <xdr:row>19</xdr:row>
      <xdr:rowOff>133350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95250</xdr:colOff>
      <xdr:row>24</xdr:row>
      <xdr:rowOff>90487</xdr:rowOff>
    </xdr:from>
    <xdr:to>
      <xdr:col>15</xdr:col>
      <xdr:colOff>561975</xdr:colOff>
      <xdr:row>41</xdr:row>
      <xdr:rowOff>104775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76199</xdr:colOff>
      <xdr:row>1</xdr:row>
      <xdr:rowOff>80962</xdr:rowOff>
    </xdr:from>
    <xdr:to>
      <xdr:col>17</xdr:col>
      <xdr:colOff>600075</xdr:colOff>
      <xdr:row>26</xdr:row>
      <xdr:rowOff>114300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219074</xdr:colOff>
      <xdr:row>27</xdr:row>
      <xdr:rowOff>80961</xdr:rowOff>
    </xdr:from>
    <xdr:to>
      <xdr:col>16</xdr:col>
      <xdr:colOff>552450</xdr:colOff>
      <xdr:row>50</xdr:row>
      <xdr:rowOff>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3" workbookViewId="0">
      <selection activeCell="B3" sqref="B3:C36"/>
    </sheetView>
  </sheetViews>
  <sheetFormatPr defaultRowHeight="15" x14ac:dyDescent="0.25"/>
  <cols>
    <col min="1" max="1" width="9.140625" style="2"/>
    <col min="2" max="2" width="21.42578125" style="2" bestFit="1" customWidth="1"/>
    <col min="3" max="3" width="17.7109375" style="2" bestFit="1" customWidth="1"/>
    <col min="4" max="4" width="14" style="2" bestFit="1" customWidth="1"/>
    <col min="5" max="5" width="15.85546875" style="2" bestFit="1" customWidth="1"/>
  </cols>
  <sheetData>
    <row r="1" spans="1:6" s="1" customFormat="1" ht="16.5" thickBot="1" x14ac:dyDescent="0.3">
      <c r="A1" s="4" t="s">
        <v>1</v>
      </c>
      <c r="B1" s="4" t="s">
        <v>2</v>
      </c>
      <c r="C1" s="4" t="s">
        <v>3</v>
      </c>
      <c r="D1" s="4" t="s">
        <v>4</v>
      </c>
      <c r="E1" s="4" t="s">
        <v>12</v>
      </c>
    </row>
    <row r="2" spans="1:6" s="9" customFormat="1" ht="15.75" x14ac:dyDescent="0.25">
      <c r="A2" s="8" t="s">
        <v>5</v>
      </c>
      <c r="B2" s="8"/>
      <c r="C2" s="8"/>
      <c r="D2" s="8"/>
      <c r="E2" s="2"/>
    </row>
    <row r="3" spans="1:6" x14ac:dyDescent="0.25">
      <c r="A3" s="2">
        <v>1</v>
      </c>
      <c r="B3" s="3">
        <v>4.16</v>
      </c>
      <c r="C3" s="2">
        <v>8.34</v>
      </c>
      <c r="D3" s="2">
        <f>B3/C3</f>
        <v>0.49880095923261392</v>
      </c>
      <c r="E3" s="2">
        <f>B3*C3</f>
        <v>34.694400000000002</v>
      </c>
    </row>
    <row r="4" spans="1:6" x14ac:dyDescent="0.25">
      <c r="A4" s="2">
        <v>2</v>
      </c>
      <c r="B4" s="3">
        <v>1</v>
      </c>
      <c r="C4" s="2">
        <v>1.65</v>
      </c>
      <c r="D4" s="2">
        <f t="shared" ref="D4:D12" si="0">B4/C4</f>
        <v>0.60606060606060608</v>
      </c>
      <c r="E4" s="2">
        <f t="shared" ref="E4:E37" si="1">B4*C4</f>
        <v>1.65</v>
      </c>
    </row>
    <row r="5" spans="1:6" x14ac:dyDescent="0.25">
      <c r="A5" s="2">
        <v>3</v>
      </c>
      <c r="B5" s="3">
        <v>2.76</v>
      </c>
      <c r="C5" s="2">
        <v>5.07</v>
      </c>
      <c r="D5" s="2">
        <f t="shared" si="0"/>
        <v>0.54437869822485196</v>
      </c>
      <c r="E5" s="2">
        <f t="shared" si="1"/>
        <v>13.9932</v>
      </c>
    </row>
    <row r="6" spans="1:6" x14ac:dyDescent="0.25">
      <c r="A6" s="2">
        <v>4</v>
      </c>
      <c r="B6" s="3">
        <v>5</v>
      </c>
      <c r="C6" s="2">
        <v>12.54</v>
      </c>
      <c r="D6" s="2">
        <f t="shared" si="0"/>
        <v>0.39872408293460926</v>
      </c>
      <c r="E6" s="2">
        <f t="shared" si="1"/>
        <v>62.699999999999996</v>
      </c>
    </row>
    <row r="7" spans="1:6" x14ac:dyDescent="0.25">
      <c r="A7" s="2">
        <v>5</v>
      </c>
      <c r="B7" s="3">
        <v>1.1599999999999999</v>
      </c>
      <c r="C7" s="2">
        <v>1.88</v>
      </c>
      <c r="D7" s="2">
        <f t="shared" si="0"/>
        <v>0.61702127659574468</v>
      </c>
      <c r="E7" s="2">
        <f t="shared" si="1"/>
        <v>2.1807999999999996</v>
      </c>
    </row>
    <row r="8" spans="1:6" x14ac:dyDescent="0.25">
      <c r="A8" s="2">
        <v>6</v>
      </c>
      <c r="B8" s="3">
        <v>1.55</v>
      </c>
      <c r="C8" s="2">
        <v>3.51</v>
      </c>
      <c r="D8" s="2">
        <f t="shared" si="0"/>
        <v>0.44159544159544162</v>
      </c>
      <c r="E8" s="2">
        <f t="shared" si="1"/>
        <v>5.4405000000000001</v>
      </c>
    </row>
    <row r="9" spans="1:6" x14ac:dyDescent="0.25">
      <c r="A9" s="2">
        <v>7</v>
      </c>
      <c r="B9" s="3">
        <v>2.87</v>
      </c>
      <c r="C9" s="2">
        <v>5.28</v>
      </c>
      <c r="D9" s="2">
        <f t="shared" si="0"/>
        <v>0.54356060606060608</v>
      </c>
      <c r="E9" s="2">
        <f t="shared" si="1"/>
        <v>15.153600000000001</v>
      </c>
    </row>
    <row r="10" spans="1:6" x14ac:dyDescent="0.25">
      <c r="A10" s="2">
        <v>8</v>
      </c>
      <c r="B10" s="3">
        <v>1</v>
      </c>
      <c r="C10" s="2">
        <v>2.81</v>
      </c>
      <c r="D10" s="2">
        <f t="shared" si="0"/>
        <v>0.35587188612099646</v>
      </c>
      <c r="E10" s="2">
        <f t="shared" si="1"/>
        <v>2.81</v>
      </c>
    </row>
    <row r="11" spans="1:6" x14ac:dyDescent="0.25">
      <c r="A11" s="2">
        <v>9</v>
      </c>
      <c r="B11" s="3">
        <v>1</v>
      </c>
      <c r="C11" s="2">
        <v>1.23</v>
      </c>
      <c r="D11" s="2">
        <f t="shared" si="0"/>
        <v>0.81300813008130079</v>
      </c>
      <c r="E11" s="2">
        <f t="shared" si="1"/>
        <v>1.23</v>
      </c>
    </row>
    <row r="12" spans="1:6" ht="15.75" thickBot="1" x14ac:dyDescent="0.3">
      <c r="A12" s="2">
        <v>10</v>
      </c>
      <c r="B12" s="3">
        <v>1.1000000000000001</v>
      </c>
      <c r="C12" s="2">
        <v>2.36</v>
      </c>
      <c r="D12" s="2">
        <f t="shared" si="0"/>
        <v>0.46610169491525427</v>
      </c>
      <c r="E12" s="2">
        <f t="shared" si="1"/>
        <v>2.5960000000000001</v>
      </c>
    </row>
    <row r="13" spans="1:6" s="5" customFormat="1" ht="19.5" thickBot="1" x14ac:dyDescent="0.35">
      <c r="A13" s="5" t="s">
        <v>0</v>
      </c>
      <c r="B13" s="5">
        <f>AVERAGE(B3:B12)</f>
        <v>2.16</v>
      </c>
      <c r="C13" s="5">
        <f>AVERAGE(C3:C12)</f>
        <v>4.4670000000000005</v>
      </c>
      <c r="D13" s="5">
        <f>AVERAGE(D3:D12)</f>
        <v>0.52851233818220256</v>
      </c>
      <c r="E13" s="5">
        <f t="shared" si="1"/>
        <v>9.6487200000000026</v>
      </c>
      <c r="F13" s="17"/>
    </row>
    <row r="14" spans="1:6" ht="15.75" x14ac:dyDescent="0.25">
      <c r="A14" s="8" t="s">
        <v>6</v>
      </c>
      <c r="E14" s="2">
        <f t="shared" si="1"/>
        <v>0</v>
      </c>
    </row>
    <row r="15" spans="1:6" x14ac:dyDescent="0.25">
      <c r="A15" s="2">
        <v>1</v>
      </c>
      <c r="B15" s="2">
        <v>1</v>
      </c>
      <c r="C15" s="2">
        <v>4.2699999999999996</v>
      </c>
      <c r="D15" s="2">
        <f>B15/C15</f>
        <v>0.23419203747072601</v>
      </c>
      <c r="E15" s="2">
        <f t="shared" si="1"/>
        <v>4.2699999999999996</v>
      </c>
    </row>
    <row r="16" spans="1:6" x14ac:dyDescent="0.25">
      <c r="A16" s="2">
        <v>2</v>
      </c>
      <c r="B16" s="2">
        <v>1.06</v>
      </c>
      <c r="C16" s="2">
        <v>1.73</v>
      </c>
      <c r="D16" s="2">
        <f t="shared" ref="D16:D22" si="2">B16/C16</f>
        <v>0.61271676300578037</v>
      </c>
      <c r="E16" s="2">
        <f t="shared" si="1"/>
        <v>1.8338000000000001</v>
      </c>
    </row>
    <row r="17" spans="1:6" x14ac:dyDescent="0.25">
      <c r="A17" s="2">
        <v>3</v>
      </c>
      <c r="B17" s="2">
        <v>1</v>
      </c>
      <c r="C17" s="2">
        <v>3.58</v>
      </c>
      <c r="D17" s="2">
        <f t="shared" si="2"/>
        <v>0.27932960893854747</v>
      </c>
      <c r="E17" s="2">
        <f t="shared" si="1"/>
        <v>3.58</v>
      </c>
    </row>
    <row r="18" spans="1:6" x14ac:dyDescent="0.25">
      <c r="A18" s="2">
        <v>4</v>
      </c>
      <c r="B18" s="2">
        <v>1.51</v>
      </c>
      <c r="C18" s="2">
        <v>2.75</v>
      </c>
      <c r="D18" s="2">
        <f t="shared" si="2"/>
        <v>0.54909090909090907</v>
      </c>
      <c r="E18" s="2">
        <f t="shared" si="1"/>
        <v>4.1524999999999999</v>
      </c>
    </row>
    <row r="19" spans="1:6" x14ac:dyDescent="0.25">
      <c r="A19" s="2">
        <v>5</v>
      </c>
      <c r="B19" s="2">
        <v>2.27</v>
      </c>
      <c r="C19" s="2">
        <v>4.7</v>
      </c>
      <c r="D19" s="2">
        <f t="shared" si="2"/>
        <v>0.48297872340425529</v>
      </c>
      <c r="E19" s="2">
        <f t="shared" si="1"/>
        <v>10.669</v>
      </c>
    </row>
    <row r="20" spans="1:6" x14ac:dyDescent="0.25">
      <c r="A20" s="2">
        <v>6</v>
      </c>
      <c r="B20" s="2">
        <v>2.2999999999999998</v>
      </c>
      <c r="C20" s="2">
        <v>4.5</v>
      </c>
      <c r="D20" s="2">
        <f t="shared" si="2"/>
        <v>0.51111111111111107</v>
      </c>
      <c r="E20" s="2">
        <f t="shared" si="1"/>
        <v>10.35</v>
      </c>
    </row>
    <row r="21" spans="1:6" x14ac:dyDescent="0.25">
      <c r="A21" s="2">
        <v>7</v>
      </c>
      <c r="B21" s="2">
        <v>1.92</v>
      </c>
      <c r="C21" s="2">
        <v>4.01</v>
      </c>
      <c r="D21" s="2">
        <f t="shared" si="2"/>
        <v>0.47880299251870323</v>
      </c>
      <c r="E21" s="2">
        <f t="shared" si="1"/>
        <v>7.6991999999999994</v>
      </c>
    </row>
    <row r="22" spans="1:6" x14ac:dyDescent="0.25">
      <c r="A22" s="2">
        <v>8</v>
      </c>
      <c r="B22" s="2">
        <v>1.25</v>
      </c>
      <c r="C22" s="2">
        <v>2.29</v>
      </c>
      <c r="D22" s="2">
        <f t="shared" si="2"/>
        <v>0.54585152838427942</v>
      </c>
      <c r="E22" s="2">
        <f t="shared" si="1"/>
        <v>2.8624999999999998</v>
      </c>
    </row>
    <row r="23" spans="1:6" x14ac:dyDescent="0.25">
      <c r="A23" s="2">
        <v>9</v>
      </c>
      <c r="B23" s="2" t="s">
        <v>7</v>
      </c>
      <c r="C23" s="2" t="s">
        <v>7</v>
      </c>
      <c r="D23" s="2">
        <v>0</v>
      </c>
      <c r="E23" s="2" t="e">
        <f t="shared" si="1"/>
        <v>#VALUE!</v>
      </c>
    </row>
    <row r="24" spans="1:6" ht="15.75" thickBot="1" x14ac:dyDescent="0.3">
      <c r="A24" s="2">
        <v>10</v>
      </c>
      <c r="B24" s="2" t="s">
        <v>7</v>
      </c>
      <c r="C24" s="2" t="s">
        <v>7</v>
      </c>
      <c r="D24" s="2">
        <v>0</v>
      </c>
      <c r="E24" s="2" t="e">
        <f t="shared" si="1"/>
        <v>#VALUE!</v>
      </c>
    </row>
    <row r="25" spans="1:6" s="5" customFormat="1" ht="19.5" thickBot="1" x14ac:dyDescent="0.35">
      <c r="A25" s="5" t="s">
        <v>0</v>
      </c>
      <c r="B25" s="5">
        <f>AVERAGE(B15:B24)</f>
        <v>1.5387500000000001</v>
      </c>
      <c r="C25" s="5">
        <f>AVERAGE(C15:C24)</f>
        <v>3.4787499999999998</v>
      </c>
      <c r="D25" s="5">
        <f>AVERAGE(D15:D24)</f>
        <v>0.36940736739243119</v>
      </c>
      <c r="E25" s="5">
        <f t="shared" si="1"/>
        <v>5.3529265624999995</v>
      </c>
      <c r="F25" s="17"/>
    </row>
    <row r="26" spans="1:6" x14ac:dyDescent="0.25">
      <c r="A26" s="2" t="s">
        <v>8</v>
      </c>
      <c r="E26" s="2">
        <f t="shared" si="1"/>
        <v>0</v>
      </c>
    </row>
    <row r="27" spans="1:6" x14ac:dyDescent="0.25">
      <c r="B27" s="2">
        <v>1</v>
      </c>
      <c r="C27" s="2">
        <v>3.07</v>
      </c>
      <c r="D27" s="2">
        <f>B27/C27</f>
        <v>0.32573289902280134</v>
      </c>
      <c r="E27" s="2">
        <f t="shared" si="1"/>
        <v>3.07</v>
      </c>
    </row>
    <row r="28" spans="1:6" x14ac:dyDescent="0.25">
      <c r="B28" s="2">
        <v>1</v>
      </c>
      <c r="C28" s="2">
        <v>1.65</v>
      </c>
      <c r="D28" s="2">
        <f t="shared" ref="D28:D36" si="3">B28/C28</f>
        <v>0.60606060606060608</v>
      </c>
      <c r="E28" s="2">
        <f t="shared" si="1"/>
        <v>1.65</v>
      </c>
    </row>
    <row r="29" spans="1:6" x14ac:dyDescent="0.25">
      <c r="B29" s="2">
        <v>1.03</v>
      </c>
      <c r="C29" s="2">
        <v>2.2999999999999998</v>
      </c>
      <c r="D29" s="2">
        <f t="shared" si="3"/>
        <v>0.44782608695652176</v>
      </c>
      <c r="E29" s="2">
        <f t="shared" si="1"/>
        <v>2.3689999999999998</v>
      </c>
    </row>
    <row r="30" spans="1:6" x14ac:dyDescent="0.25">
      <c r="B30" s="2">
        <v>1.24</v>
      </c>
      <c r="C30" s="2">
        <v>2.0099999999999998</v>
      </c>
      <c r="D30" s="2">
        <f t="shared" si="3"/>
        <v>0.61691542288557222</v>
      </c>
      <c r="E30" s="2">
        <f t="shared" si="1"/>
        <v>2.4923999999999995</v>
      </c>
    </row>
    <row r="31" spans="1:6" x14ac:dyDescent="0.25">
      <c r="B31" s="2">
        <v>1</v>
      </c>
      <c r="C31" s="2">
        <v>1.9</v>
      </c>
      <c r="D31" s="2">
        <f t="shared" si="3"/>
        <v>0.52631578947368418</v>
      </c>
      <c r="E31" s="2">
        <f t="shared" si="1"/>
        <v>1.9</v>
      </c>
    </row>
    <row r="32" spans="1:6" x14ac:dyDescent="0.25">
      <c r="B32" s="2">
        <v>1.5</v>
      </c>
      <c r="C32" s="2">
        <v>2.38</v>
      </c>
      <c r="D32" s="2">
        <f t="shared" si="3"/>
        <v>0.63025210084033612</v>
      </c>
      <c r="E32" s="2">
        <f t="shared" si="1"/>
        <v>3.57</v>
      </c>
    </row>
    <row r="33" spans="1:6" x14ac:dyDescent="0.25">
      <c r="B33" s="2">
        <v>3.4</v>
      </c>
      <c r="C33" s="2">
        <v>9.18</v>
      </c>
      <c r="D33" s="2">
        <f t="shared" si="3"/>
        <v>0.37037037037037035</v>
      </c>
      <c r="E33" s="2">
        <f t="shared" si="1"/>
        <v>31.212</v>
      </c>
    </row>
    <row r="34" spans="1:6" x14ac:dyDescent="0.25">
      <c r="B34" s="2">
        <v>1.02</v>
      </c>
      <c r="C34" s="2">
        <v>1.87</v>
      </c>
      <c r="D34" s="2">
        <f t="shared" si="3"/>
        <v>0.54545454545454541</v>
      </c>
      <c r="E34" s="2">
        <f t="shared" si="1"/>
        <v>1.9074000000000002</v>
      </c>
    </row>
    <row r="35" spans="1:6" x14ac:dyDescent="0.25">
      <c r="B35" s="2">
        <v>1.23</v>
      </c>
      <c r="C35" s="2">
        <v>1.94</v>
      </c>
      <c r="D35" s="2">
        <f t="shared" si="3"/>
        <v>0.634020618556701</v>
      </c>
      <c r="E35" s="2">
        <f t="shared" si="1"/>
        <v>2.3862000000000001</v>
      </c>
    </row>
    <row r="36" spans="1:6" ht="15.75" thickBot="1" x14ac:dyDescent="0.3">
      <c r="B36" s="2">
        <v>1.27</v>
      </c>
      <c r="C36" s="2">
        <v>1.91</v>
      </c>
      <c r="D36" s="2">
        <f t="shared" si="3"/>
        <v>0.66492146596858648</v>
      </c>
      <c r="E36" s="2">
        <f t="shared" si="1"/>
        <v>2.4257</v>
      </c>
    </row>
    <row r="37" spans="1:6" s="5" customFormat="1" ht="19.5" thickBot="1" x14ac:dyDescent="0.35">
      <c r="A37" s="5" t="s">
        <v>0</v>
      </c>
      <c r="B37" s="5">
        <f>AVERAGE(B27:B36)</f>
        <v>1.369</v>
      </c>
      <c r="C37" s="5">
        <f>AVERAGE(C27:C36)</f>
        <v>2.8210000000000002</v>
      </c>
      <c r="D37" s="5">
        <f>AVERAGE(D27:D36)</f>
        <v>0.5367869905589725</v>
      </c>
      <c r="E37" s="5">
        <f t="shared" si="1"/>
        <v>3.8619490000000001</v>
      </c>
      <c r="F37" s="1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4" workbookViewId="0">
      <selection activeCell="B24" sqref="B24:C43"/>
    </sheetView>
  </sheetViews>
  <sheetFormatPr defaultRowHeight="15" x14ac:dyDescent="0.25"/>
  <cols>
    <col min="1" max="1" width="9.140625" style="11"/>
    <col min="2" max="2" width="21.42578125" style="2" bestFit="1" customWidth="1"/>
    <col min="3" max="3" width="17.7109375" style="2" bestFit="1" customWidth="1"/>
    <col min="4" max="4" width="9.140625" style="2"/>
    <col min="5" max="5" width="9.140625" style="12"/>
    <col min="6" max="6" width="11.140625" bestFit="1" customWidth="1"/>
    <col min="7" max="7" width="12.140625" bestFit="1" customWidth="1"/>
  </cols>
  <sheetData>
    <row r="1" spans="1:7" s="1" customFormat="1" ht="16.5" thickBot="1" x14ac:dyDescent="0.3">
      <c r="A1" s="13" t="s">
        <v>1</v>
      </c>
      <c r="B1" s="4" t="s">
        <v>2</v>
      </c>
      <c r="C1" s="4" t="s">
        <v>3</v>
      </c>
      <c r="D1" s="4" t="s">
        <v>12</v>
      </c>
      <c r="E1" s="10"/>
    </row>
    <row r="2" spans="1:7" ht="15.75" thickBot="1" x14ac:dyDescent="0.3">
      <c r="A2" s="11" t="s">
        <v>9</v>
      </c>
      <c r="F2" s="1" t="s">
        <v>10</v>
      </c>
      <c r="G2" s="1" t="s">
        <v>11</v>
      </c>
    </row>
    <row r="3" spans="1:7" x14ac:dyDescent="0.25">
      <c r="A3" s="11">
        <v>1</v>
      </c>
      <c r="B3" s="2">
        <v>1.36</v>
      </c>
      <c r="C3" s="2">
        <v>2.65</v>
      </c>
      <c r="D3" s="2">
        <f>B3*C3</f>
        <v>3.6040000000000001</v>
      </c>
    </row>
    <row r="4" spans="1:7" x14ac:dyDescent="0.25">
      <c r="A4" s="11">
        <v>2</v>
      </c>
      <c r="B4" s="2">
        <v>4.75</v>
      </c>
      <c r="C4" s="2">
        <v>7.02</v>
      </c>
      <c r="D4" s="2">
        <f t="shared" ref="D4:D43" si="0">B4*C4</f>
        <v>33.344999999999999</v>
      </c>
    </row>
    <row r="5" spans="1:7" x14ac:dyDescent="0.25">
      <c r="A5" s="11">
        <v>3</v>
      </c>
      <c r="B5" s="2">
        <v>2.0499999999999998</v>
      </c>
      <c r="C5" s="2">
        <v>3.4</v>
      </c>
      <c r="D5" s="2">
        <f t="shared" si="0"/>
        <v>6.9699999999999989</v>
      </c>
    </row>
    <row r="6" spans="1:7" x14ac:dyDescent="0.25">
      <c r="A6" s="11">
        <v>4</v>
      </c>
      <c r="B6" s="2">
        <v>2.16</v>
      </c>
      <c r="C6" s="2">
        <v>3.7</v>
      </c>
      <c r="D6" s="2">
        <f t="shared" si="0"/>
        <v>7.9920000000000009</v>
      </c>
    </row>
    <row r="7" spans="1:7" x14ac:dyDescent="0.25">
      <c r="A7" s="11">
        <v>5</v>
      </c>
      <c r="B7" s="2">
        <v>1.52</v>
      </c>
      <c r="C7" s="2">
        <v>2.97</v>
      </c>
      <c r="D7" s="2">
        <f t="shared" si="0"/>
        <v>4.5144000000000002</v>
      </c>
    </row>
    <row r="8" spans="1:7" x14ac:dyDescent="0.25">
      <c r="A8" s="11">
        <v>6</v>
      </c>
      <c r="B8" s="2">
        <v>1.9</v>
      </c>
      <c r="C8" s="2">
        <v>2.91</v>
      </c>
      <c r="D8" s="2">
        <f t="shared" si="0"/>
        <v>5.5289999999999999</v>
      </c>
    </row>
    <row r="9" spans="1:7" x14ac:dyDescent="0.25">
      <c r="A9" s="11">
        <v>7</v>
      </c>
      <c r="B9" s="2">
        <v>4.33</v>
      </c>
      <c r="C9" s="2">
        <v>9.36</v>
      </c>
      <c r="D9" s="2">
        <f t="shared" si="0"/>
        <v>40.528799999999997</v>
      </c>
    </row>
    <row r="10" spans="1:7" x14ac:dyDescent="0.25">
      <c r="A10" s="11">
        <v>8</v>
      </c>
      <c r="B10" s="2">
        <v>1</v>
      </c>
      <c r="C10" s="2">
        <v>1.48</v>
      </c>
      <c r="D10" s="2">
        <f t="shared" si="0"/>
        <v>1.48</v>
      </c>
    </row>
    <row r="11" spans="1:7" x14ac:dyDescent="0.25">
      <c r="A11" s="11">
        <v>9</v>
      </c>
      <c r="B11" s="2">
        <v>2.44</v>
      </c>
      <c r="C11" s="2">
        <v>4.17</v>
      </c>
      <c r="D11" s="2">
        <f t="shared" si="0"/>
        <v>10.174799999999999</v>
      </c>
    </row>
    <row r="12" spans="1:7" x14ac:dyDescent="0.25">
      <c r="A12" s="11">
        <v>10</v>
      </c>
      <c r="B12" s="2">
        <v>2.61</v>
      </c>
      <c r="C12" s="2">
        <v>7.16</v>
      </c>
      <c r="D12" s="2">
        <f t="shared" si="0"/>
        <v>18.6876</v>
      </c>
    </row>
    <row r="13" spans="1:7" x14ac:dyDescent="0.25">
      <c r="A13" s="11">
        <v>11</v>
      </c>
      <c r="B13" s="2">
        <v>1</v>
      </c>
      <c r="C13" s="2">
        <v>1.88</v>
      </c>
      <c r="D13" s="2">
        <f t="shared" si="0"/>
        <v>1.88</v>
      </c>
    </row>
    <row r="14" spans="1:7" x14ac:dyDescent="0.25">
      <c r="A14" s="11">
        <v>12</v>
      </c>
      <c r="B14" s="2">
        <v>5.4</v>
      </c>
      <c r="C14" s="2">
        <v>8.81</v>
      </c>
      <c r="D14" s="2">
        <f t="shared" si="0"/>
        <v>47.574000000000005</v>
      </c>
    </row>
    <row r="15" spans="1:7" x14ac:dyDescent="0.25">
      <c r="A15" s="11">
        <v>13</v>
      </c>
      <c r="B15" s="2">
        <v>1.21</v>
      </c>
      <c r="C15" s="2">
        <v>3.85</v>
      </c>
      <c r="D15" s="2">
        <f t="shared" si="0"/>
        <v>4.6585000000000001</v>
      </c>
    </row>
    <row r="16" spans="1:7" x14ac:dyDescent="0.25">
      <c r="A16" s="11">
        <v>14</v>
      </c>
      <c r="B16" s="2">
        <v>1</v>
      </c>
      <c r="C16" s="2">
        <v>1.43</v>
      </c>
      <c r="D16" s="2">
        <f t="shared" si="0"/>
        <v>1.43</v>
      </c>
    </row>
    <row r="17" spans="1:7" x14ac:dyDescent="0.25">
      <c r="A17" s="11">
        <v>15</v>
      </c>
      <c r="B17" s="2">
        <v>1.1000000000000001</v>
      </c>
      <c r="C17" s="2">
        <v>2.13</v>
      </c>
      <c r="D17" s="2">
        <f t="shared" si="0"/>
        <v>2.343</v>
      </c>
    </row>
    <row r="18" spans="1:7" x14ac:dyDescent="0.25">
      <c r="A18" s="11">
        <v>16</v>
      </c>
      <c r="B18" s="2">
        <v>1.77</v>
      </c>
      <c r="C18" s="2">
        <v>2.74</v>
      </c>
      <c r="D18" s="2">
        <f t="shared" si="0"/>
        <v>4.8498000000000001</v>
      </c>
    </row>
    <row r="19" spans="1:7" x14ac:dyDescent="0.25">
      <c r="A19" s="11">
        <v>17</v>
      </c>
      <c r="B19" s="2">
        <v>1.93</v>
      </c>
      <c r="C19" s="2">
        <v>4.43</v>
      </c>
      <c r="D19" s="2">
        <f t="shared" si="0"/>
        <v>8.5498999999999992</v>
      </c>
    </row>
    <row r="20" spans="1:7" x14ac:dyDescent="0.25">
      <c r="A20" s="11">
        <v>18</v>
      </c>
      <c r="B20" s="2">
        <v>1.17</v>
      </c>
      <c r="C20" s="2">
        <v>2.4900000000000002</v>
      </c>
      <c r="D20" s="2">
        <f t="shared" si="0"/>
        <v>2.9133</v>
      </c>
    </row>
    <row r="21" spans="1:7" x14ac:dyDescent="0.25">
      <c r="A21" s="11">
        <v>19</v>
      </c>
      <c r="B21" s="2">
        <v>1</v>
      </c>
      <c r="C21" s="2">
        <v>1</v>
      </c>
      <c r="D21" s="2">
        <f t="shared" si="0"/>
        <v>1</v>
      </c>
    </row>
    <row r="22" spans="1:7" ht="15.75" thickBot="1" x14ac:dyDescent="0.3">
      <c r="A22" s="11">
        <v>20</v>
      </c>
      <c r="B22" s="2">
        <v>1.35</v>
      </c>
      <c r="C22" s="2">
        <v>2.16</v>
      </c>
      <c r="D22" s="2">
        <f t="shared" si="0"/>
        <v>2.9160000000000004</v>
      </c>
    </row>
    <row r="23" spans="1:7" s="7" customFormat="1" ht="19.5" thickBot="1" x14ac:dyDescent="0.35">
      <c r="A23" s="14" t="s">
        <v>0</v>
      </c>
      <c r="B23" s="6">
        <f>AVERAGE(B13:B22)</f>
        <v>1.6930000000000001</v>
      </c>
      <c r="C23" s="6">
        <f>AVERAGE(C13:C22)</f>
        <v>3.0920000000000005</v>
      </c>
      <c r="D23" s="6">
        <f t="shared" si="0"/>
        <v>5.2347560000000009</v>
      </c>
      <c r="E23" s="15"/>
    </row>
    <row r="24" spans="1:7" x14ac:dyDescent="0.25">
      <c r="A24" s="11">
        <v>1</v>
      </c>
      <c r="B24" s="16">
        <v>1</v>
      </c>
      <c r="C24" s="16">
        <v>1.68</v>
      </c>
      <c r="D24" s="2">
        <f t="shared" si="0"/>
        <v>1.68</v>
      </c>
      <c r="F24" t="s">
        <v>13</v>
      </c>
      <c r="G24" t="s">
        <v>14</v>
      </c>
    </row>
    <row r="25" spans="1:7" x14ac:dyDescent="0.25">
      <c r="A25" s="11">
        <v>2</v>
      </c>
      <c r="B25" s="16">
        <v>1.17</v>
      </c>
      <c r="C25" s="16">
        <v>2.11</v>
      </c>
      <c r="D25" s="2">
        <f t="shared" si="0"/>
        <v>2.4686999999999997</v>
      </c>
    </row>
    <row r="26" spans="1:7" x14ac:dyDescent="0.25">
      <c r="A26" s="11">
        <v>3</v>
      </c>
      <c r="B26" s="16">
        <v>2.2400000000000002</v>
      </c>
      <c r="C26" s="16">
        <v>3.44</v>
      </c>
      <c r="D26" s="2">
        <f t="shared" si="0"/>
        <v>7.7056000000000004</v>
      </c>
    </row>
    <row r="27" spans="1:7" x14ac:dyDescent="0.25">
      <c r="A27" s="11">
        <v>4</v>
      </c>
      <c r="B27" s="16">
        <v>1.1399999999999999</v>
      </c>
      <c r="C27" s="16">
        <v>2.2200000000000002</v>
      </c>
      <c r="D27" s="2">
        <f t="shared" si="0"/>
        <v>2.5308000000000002</v>
      </c>
    </row>
    <row r="28" spans="1:7" x14ac:dyDescent="0.25">
      <c r="A28" s="11">
        <v>5</v>
      </c>
      <c r="B28" s="16">
        <v>1.8</v>
      </c>
      <c r="C28" s="16">
        <v>2.66</v>
      </c>
      <c r="D28" s="2">
        <f t="shared" si="0"/>
        <v>4.7880000000000003</v>
      </c>
    </row>
    <row r="29" spans="1:7" x14ac:dyDescent="0.25">
      <c r="A29" s="11">
        <v>6</v>
      </c>
      <c r="B29" s="16">
        <v>1.62</v>
      </c>
      <c r="C29" s="16">
        <v>3.58</v>
      </c>
      <c r="D29" s="2">
        <f t="shared" si="0"/>
        <v>5.7996000000000008</v>
      </c>
    </row>
    <row r="30" spans="1:7" x14ac:dyDescent="0.25">
      <c r="A30" s="11">
        <v>7</v>
      </c>
      <c r="B30" s="16">
        <v>1</v>
      </c>
      <c r="C30" s="16">
        <v>2.17</v>
      </c>
      <c r="D30" s="2">
        <f t="shared" si="0"/>
        <v>2.17</v>
      </c>
    </row>
    <row r="31" spans="1:7" x14ac:dyDescent="0.25">
      <c r="A31" s="11">
        <v>8</v>
      </c>
      <c r="B31" s="16">
        <v>2.37</v>
      </c>
      <c r="C31" s="16">
        <v>4.66</v>
      </c>
      <c r="D31" s="2">
        <f t="shared" si="0"/>
        <v>11.0442</v>
      </c>
    </row>
    <row r="32" spans="1:7" x14ac:dyDescent="0.25">
      <c r="A32" s="11">
        <v>9</v>
      </c>
      <c r="B32" s="16">
        <v>2.09</v>
      </c>
      <c r="C32" s="16">
        <v>4.5599999999999996</v>
      </c>
      <c r="D32" s="2">
        <f t="shared" si="0"/>
        <v>9.5303999999999984</v>
      </c>
    </row>
    <row r="33" spans="1:5" x14ac:dyDescent="0.25">
      <c r="A33" s="11">
        <v>10</v>
      </c>
      <c r="B33" s="16">
        <v>2.1</v>
      </c>
      <c r="C33" s="16">
        <v>6.92</v>
      </c>
      <c r="D33" s="2">
        <f t="shared" si="0"/>
        <v>14.532</v>
      </c>
    </row>
    <row r="34" spans="1:5" x14ac:dyDescent="0.25">
      <c r="A34" s="11">
        <v>11</v>
      </c>
      <c r="B34" s="16">
        <v>1.24</v>
      </c>
      <c r="C34" s="16">
        <v>1.82</v>
      </c>
      <c r="D34" s="2">
        <f t="shared" si="0"/>
        <v>2.2568000000000001</v>
      </c>
    </row>
    <row r="35" spans="1:5" x14ac:dyDescent="0.25">
      <c r="A35" s="11">
        <v>12</v>
      </c>
      <c r="B35" s="16">
        <v>1.71</v>
      </c>
      <c r="C35" s="16">
        <v>2.42</v>
      </c>
      <c r="D35" s="2">
        <f t="shared" si="0"/>
        <v>4.1381999999999994</v>
      </c>
    </row>
    <row r="36" spans="1:5" x14ac:dyDescent="0.25">
      <c r="A36" s="11">
        <v>13</v>
      </c>
      <c r="B36" s="16">
        <v>2.2599999999999998</v>
      </c>
      <c r="C36" s="16">
        <v>4.78</v>
      </c>
      <c r="D36" s="2">
        <f t="shared" si="0"/>
        <v>10.8028</v>
      </c>
    </row>
    <row r="37" spans="1:5" x14ac:dyDescent="0.25">
      <c r="A37" s="11">
        <v>14</v>
      </c>
      <c r="B37" s="16">
        <v>1.93</v>
      </c>
      <c r="C37" s="16">
        <v>3.85</v>
      </c>
      <c r="D37" s="2">
        <f t="shared" si="0"/>
        <v>7.4305000000000003</v>
      </c>
    </row>
    <row r="38" spans="1:5" x14ac:dyDescent="0.25">
      <c r="A38" s="11">
        <v>15</v>
      </c>
      <c r="B38" s="16">
        <v>1.59</v>
      </c>
      <c r="C38" s="16">
        <v>2.77</v>
      </c>
      <c r="D38" s="2">
        <f t="shared" si="0"/>
        <v>4.4043000000000001</v>
      </c>
    </row>
    <row r="39" spans="1:5" x14ac:dyDescent="0.25">
      <c r="A39" s="11">
        <v>16</v>
      </c>
      <c r="B39" s="16">
        <v>1.78</v>
      </c>
      <c r="C39" s="16">
        <v>3.16</v>
      </c>
      <c r="D39" s="2">
        <f t="shared" si="0"/>
        <v>5.6248000000000005</v>
      </c>
    </row>
    <row r="40" spans="1:5" x14ac:dyDescent="0.25">
      <c r="A40" s="11">
        <v>17</v>
      </c>
      <c r="B40" s="16">
        <v>1</v>
      </c>
      <c r="C40" s="16">
        <v>1</v>
      </c>
      <c r="D40" s="2">
        <f t="shared" si="0"/>
        <v>1</v>
      </c>
    </row>
    <row r="41" spans="1:5" x14ac:dyDescent="0.25">
      <c r="A41" s="11">
        <v>18</v>
      </c>
      <c r="B41" s="16">
        <v>1</v>
      </c>
      <c r="C41" s="16">
        <v>3.16</v>
      </c>
      <c r="D41" s="2">
        <f t="shared" si="0"/>
        <v>3.16</v>
      </c>
    </row>
    <row r="42" spans="1:5" x14ac:dyDescent="0.25">
      <c r="A42" s="11">
        <v>19</v>
      </c>
      <c r="B42" s="16">
        <v>3.16</v>
      </c>
      <c r="C42" s="16">
        <v>5.16</v>
      </c>
      <c r="D42" s="2">
        <f t="shared" si="0"/>
        <v>16.305600000000002</v>
      </c>
    </row>
    <row r="43" spans="1:5" ht="15.75" thickBot="1" x14ac:dyDescent="0.3">
      <c r="A43" s="11">
        <v>20</v>
      </c>
      <c r="B43" s="16">
        <v>1.43</v>
      </c>
      <c r="C43" s="16">
        <v>2.2200000000000002</v>
      </c>
      <c r="D43" s="2">
        <f t="shared" si="0"/>
        <v>3.1746000000000003</v>
      </c>
    </row>
    <row r="44" spans="1:5" s="7" customFormat="1" ht="19.5" thickBot="1" x14ac:dyDescent="0.35">
      <c r="A44" s="14" t="s">
        <v>0</v>
      </c>
      <c r="B44" s="6">
        <f>AVERAGE(B34:B43)</f>
        <v>1.7100000000000002</v>
      </c>
      <c r="C44" s="6">
        <f>AVERAGE(C34:C43)</f>
        <v>3.0339999999999998</v>
      </c>
      <c r="D44" s="6">
        <f t="shared" ref="D44" si="1">B44*C44</f>
        <v>5.1881400000000006</v>
      </c>
      <c r="E44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abSelected="1" workbookViewId="0">
      <selection activeCell="K70" sqref="K70"/>
    </sheetView>
  </sheetViews>
  <sheetFormatPr defaultRowHeight="15" x14ac:dyDescent="0.25"/>
  <sheetData>
    <row r="1" spans="1:2" x14ac:dyDescent="0.25">
      <c r="A1" t="s">
        <v>15</v>
      </c>
      <c r="B1" t="s">
        <v>16</v>
      </c>
    </row>
    <row r="2" spans="1:2" x14ac:dyDescent="0.25">
      <c r="A2" s="3">
        <v>4.16</v>
      </c>
      <c r="B2" s="2">
        <v>8.34</v>
      </c>
    </row>
    <row r="3" spans="1:2" x14ac:dyDescent="0.25">
      <c r="A3" s="3">
        <v>1</v>
      </c>
      <c r="B3" s="2">
        <v>1.65</v>
      </c>
    </row>
    <row r="4" spans="1:2" x14ac:dyDescent="0.25">
      <c r="A4" s="3">
        <v>2.76</v>
      </c>
      <c r="B4" s="2">
        <v>5.07</v>
      </c>
    </row>
    <row r="5" spans="1:2" x14ac:dyDescent="0.25">
      <c r="A5" s="3">
        <v>5</v>
      </c>
      <c r="B5" s="2">
        <v>12.54</v>
      </c>
    </row>
    <row r="6" spans="1:2" x14ac:dyDescent="0.25">
      <c r="A6" s="3">
        <v>1.1599999999999999</v>
      </c>
      <c r="B6" s="2">
        <v>1.88</v>
      </c>
    </row>
    <row r="7" spans="1:2" x14ac:dyDescent="0.25">
      <c r="A7" s="3">
        <v>1.55</v>
      </c>
      <c r="B7" s="2">
        <v>3.51</v>
      </c>
    </row>
    <row r="8" spans="1:2" x14ac:dyDescent="0.25">
      <c r="A8" s="3">
        <v>2.87</v>
      </c>
      <c r="B8" s="2">
        <v>5.28</v>
      </c>
    </row>
    <row r="9" spans="1:2" x14ac:dyDescent="0.25">
      <c r="A9" s="3">
        <v>1</v>
      </c>
      <c r="B9" s="2">
        <v>2.81</v>
      </c>
    </row>
    <row r="10" spans="1:2" x14ac:dyDescent="0.25">
      <c r="A10" s="3">
        <v>1</v>
      </c>
      <c r="B10" s="2">
        <v>1.23</v>
      </c>
    </row>
    <row r="11" spans="1:2" x14ac:dyDescent="0.25">
      <c r="A11" s="3">
        <v>1.1000000000000001</v>
      </c>
      <c r="B11" s="2">
        <v>2.36</v>
      </c>
    </row>
    <row r="12" spans="1:2" x14ac:dyDescent="0.25">
      <c r="A12" s="2">
        <v>1</v>
      </c>
      <c r="B12" s="2">
        <v>4.2699999999999996</v>
      </c>
    </row>
    <row r="13" spans="1:2" x14ac:dyDescent="0.25">
      <c r="A13" s="2">
        <v>1.06</v>
      </c>
      <c r="B13" s="2">
        <v>1.73</v>
      </c>
    </row>
    <row r="14" spans="1:2" x14ac:dyDescent="0.25">
      <c r="A14" s="2">
        <v>1</v>
      </c>
      <c r="B14" s="2">
        <v>3.58</v>
      </c>
    </row>
    <row r="15" spans="1:2" x14ac:dyDescent="0.25">
      <c r="A15" s="2">
        <v>1.51</v>
      </c>
      <c r="B15" s="2">
        <v>2.75</v>
      </c>
    </row>
    <row r="16" spans="1:2" x14ac:dyDescent="0.25">
      <c r="A16" s="2">
        <v>2.27</v>
      </c>
      <c r="B16" s="2">
        <v>4.7</v>
      </c>
    </row>
    <row r="17" spans="1:2" x14ac:dyDescent="0.25">
      <c r="A17" s="2">
        <v>2.2999999999999998</v>
      </c>
      <c r="B17" s="2">
        <v>4.5</v>
      </c>
    </row>
    <row r="18" spans="1:2" x14ac:dyDescent="0.25">
      <c r="A18" s="2">
        <v>1.92</v>
      </c>
      <c r="B18" s="2">
        <v>4.01</v>
      </c>
    </row>
    <row r="19" spans="1:2" x14ac:dyDescent="0.25">
      <c r="A19" s="2">
        <v>1.25</v>
      </c>
      <c r="B19" s="2">
        <v>2.29</v>
      </c>
    </row>
    <row r="20" spans="1:2" x14ac:dyDescent="0.25">
      <c r="A20" s="2">
        <v>1</v>
      </c>
      <c r="B20" s="2">
        <v>3.07</v>
      </c>
    </row>
    <row r="21" spans="1:2" x14ac:dyDescent="0.25">
      <c r="A21" s="2">
        <v>1</v>
      </c>
      <c r="B21" s="2">
        <v>1.65</v>
      </c>
    </row>
    <row r="22" spans="1:2" x14ac:dyDescent="0.25">
      <c r="A22" s="2">
        <v>1.03</v>
      </c>
      <c r="B22" s="2">
        <v>2.2999999999999998</v>
      </c>
    </row>
    <row r="23" spans="1:2" x14ac:dyDescent="0.25">
      <c r="A23" s="2">
        <v>1.24</v>
      </c>
      <c r="B23" s="2">
        <v>2.0099999999999998</v>
      </c>
    </row>
    <row r="24" spans="1:2" x14ac:dyDescent="0.25">
      <c r="A24" s="2">
        <v>1</v>
      </c>
      <c r="B24" s="2">
        <v>1.9</v>
      </c>
    </row>
    <row r="25" spans="1:2" x14ac:dyDescent="0.25">
      <c r="A25" s="2">
        <v>1.5</v>
      </c>
      <c r="B25" s="2">
        <v>2.38</v>
      </c>
    </row>
    <row r="26" spans="1:2" x14ac:dyDescent="0.25">
      <c r="A26" s="2">
        <v>3.4</v>
      </c>
      <c r="B26" s="2">
        <v>9.18</v>
      </c>
    </row>
    <row r="27" spans="1:2" x14ac:dyDescent="0.25">
      <c r="A27" s="2">
        <v>1.02</v>
      </c>
      <c r="B27" s="2">
        <v>1.87</v>
      </c>
    </row>
    <row r="28" spans="1:2" x14ac:dyDescent="0.25">
      <c r="A28" s="2">
        <v>1.23</v>
      </c>
      <c r="B28" s="2">
        <v>1.94</v>
      </c>
    </row>
    <row r="29" spans="1:2" x14ac:dyDescent="0.25">
      <c r="A29" s="2">
        <v>1.27</v>
      </c>
      <c r="B29" s="2">
        <v>1.91</v>
      </c>
    </row>
    <row r="30" spans="1:2" x14ac:dyDescent="0.25">
      <c r="A30" s="2">
        <v>1.36</v>
      </c>
      <c r="B30" s="2">
        <v>2.65</v>
      </c>
    </row>
    <row r="31" spans="1:2" x14ac:dyDescent="0.25">
      <c r="A31" s="2">
        <v>4.75</v>
      </c>
      <c r="B31" s="2">
        <v>7.02</v>
      </c>
    </row>
    <row r="32" spans="1:2" x14ac:dyDescent="0.25">
      <c r="A32" s="2">
        <v>2.0499999999999998</v>
      </c>
      <c r="B32" s="2">
        <v>3.4</v>
      </c>
    </row>
    <row r="33" spans="1:2" x14ac:dyDescent="0.25">
      <c r="A33" s="2">
        <v>2.16</v>
      </c>
      <c r="B33" s="2">
        <v>3.7</v>
      </c>
    </row>
    <row r="34" spans="1:2" x14ac:dyDescent="0.25">
      <c r="A34" s="2">
        <v>1.52</v>
      </c>
      <c r="B34" s="2">
        <v>2.97</v>
      </c>
    </row>
    <row r="35" spans="1:2" x14ac:dyDescent="0.25">
      <c r="A35" s="2">
        <v>1.9</v>
      </c>
      <c r="B35" s="2">
        <v>2.91</v>
      </c>
    </row>
    <row r="36" spans="1:2" x14ac:dyDescent="0.25">
      <c r="A36" s="2">
        <v>4.33</v>
      </c>
      <c r="B36" s="2">
        <v>9.36</v>
      </c>
    </row>
    <row r="37" spans="1:2" x14ac:dyDescent="0.25">
      <c r="A37" s="2">
        <v>1</v>
      </c>
      <c r="B37" s="2">
        <v>1.48</v>
      </c>
    </row>
    <row r="38" spans="1:2" x14ac:dyDescent="0.25">
      <c r="A38" s="2">
        <v>2.44</v>
      </c>
      <c r="B38" s="2">
        <v>4.17</v>
      </c>
    </row>
    <row r="39" spans="1:2" x14ac:dyDescent="0.25">
      <c r="A39" s="2">
        <v>2.61</v>
      </c>
      <c r="B39" s="2">
        <v>7.16</v>
      </c>
    </row>
    <row r="40" spans="1:2" x14ac:dyDescent="0.25">
      <c r="A40" s="2">
        <v>1</v>
      </c>
      <c r="B40" s="2">
        <v>1.88</v>
      </c>
    </row>
    <row r="41" spans="1:2" x14ac:dyDescent="0.25">
      <c r="A41" s="2">
        <v>5.4</v>
      </c>
      <c r="B41" s="2">
        <v>8.81</v>
      </c>
    </row>
    <row r="42" spans="1:2" x14ac:dyDescent="0.25">
      <c r="A42" s="2">
        <v>1.21</v>
      </c>
      <c r="B42" s="2">
        <v>3.85</v>
      </c>
    </row>
    <row r="43" spans="1:2" x14ac:dyDescent="0.25">
      <c r="A43" s="2">
        <v>1</v>
      </c>
      <c r="B43" s="2">
        <v>1.43</v>
      </c>
    </row>
    <row r="44" spans="1:2" x14ac:dyDescent="0.25">
      <c r="A44" s="2">
        <v>1.1000000000000001</v>
      </c>
      <c r="B44" s="2">
        <v>2.13</v>
      </c>
    </row>
    <row r="45" spans="1:2" x14ac:dyDescent="0.25">
      <c r="A45" s="2">
        <v>1.77</v>
      </c>
      <c r="B45" s="2">
        <v>2.74</v>
      </c>
    </row>
    <row r="46" spans="1:2" x14ac:dyDescent="0.25">
      <c r="A46" s="2">
        <v>1.93</v>
      </c>
      <c r="B46" s="2">
        <v>4.43</v>
      </c>
    </row>
    <row r="47" spans="1:2" x14ac:dyDescent="0.25">
      <c r="A47" s="2">
        <v>1.17</v>
      </c>
      <c r="B47" s="2">
        <v>2.4900000000000002</v>
      </c>
    </row>
    <row r="48" spans="1:2" x14ac:dyDescent="0.25">
      <c r="A48" s="2">
        <v>1</v>
      </c>
      <c r="B48" s="2">
        <v>1</v>
      </c>
    </row>
    <row r="49" spans="1:2" x14ac:dyDescent="0.25">
      <c r="A49" s="2">
        <v>1.35</v>
      </c>
      <c r="B49" s="2">
        <v>2.16</v>
      </c>
    </row>
    <row r="50" spans="1:2" x14ac:dyDescent="0.25">
      <c r="A50" s="16">
        <v>1</v>
      </c>
      <c r="B50" s="16">
        <v>1.68</v>
      </c>
    </row>
    <row r="51" spans="1:2" x14ac:dyDescent="0.25">
      <c r="A51" s="16">
        <v>1.17</v>
      </c>
      <c r="B51" s="16">
        <v>2.11</v>
      </c>
    </row>
    <row r="52" spans="1:2" x14ac:dyDescent="0.25">
      <c r="A52" s="16">
        <v>2.2400000000000002</v>
      </c>
      <c r="B52" s="16">
        <v>3.44</v>
      </c>
    </row>
    <row r="53" spans="1:2" x14ac:dyDescent="0.25">
      <c r="A53" s="16">
        <v>1.1399999999999999</v>
      </c>
      <c r="B53" s="16">
        <v>2.2200000000000002</v>
      </c>
    </row>
    <row r="54" spans="1:2" x14ac:dyDescent="0.25">
      <c r="A54" s="16">
        <v>1.8</v>
      </c>
      <c r="B54" s="16">
        <v>2.66</v>
      </c>
    </row>
    <row r="55" spans="1:2" x14ac:dyDescent="0.25">
      <c r="A55" s="16">
        <v>1.62</v>
      </c>
      <c r="B55" s="16">
        <v>3.58</v>
      </c>
    </row>
    <row r="56" spans="1:2" x14ac:dyDescent="0.25">
      <c r="A56" s="16">
        <v>1</v>
      </c>
      <c r="B56" s="16">
        <v>2.17</v>
      </c>
    </row>
    <row r="57" spans="1:2" x14ac:dyDescent="0.25">
      <c r="A57" s="16">
        <v>2.37</v>
      </c>
      <c r="B57" s="16">
        <v>4.66</v>
      </c>
    </row>
    <row r="58" spans="1:2" x14ac:dyDescent="0.25">
      <c r="A58" s="16">
        <v>2.09</v>
      </c>
      <c r="B58" s="16">
        <v>4.5599999999999996</v>
      </c>
    </row>
    <row r="59" spans="1:2" x14ac:dyDescent="0.25">
      <c r="A59" s="16">
        <v>2.1</v>
      </c>
      <c r="B59" s="16">
        <v>6.92</v>
      </c>
    </row>
    <row r="60" spans="1:2" x14ac:dyDescent="0.25">
      <c r="A60" s="16">
        <v>1.24</v>
      </c>
      <c r="B60" s="16">
        <v>1.82</v>
      </c>
    </row>
    <row r="61" spans="1:2" x14ac:dyDescent="0.25">
      <c r="A61" s="16">
        <v>1.71</v>
      </c>
      <c r="B61" s="16">
        <v>2.42</v>
      </c>
    </row>
    <row r="62" spans="1:2" x14ac:dyDescent="0.25">
      <c r="A62" s="16">
        <v>2.2599999999999998</v>
      </c>
      <c r="B62" s="16">
        <v>4.78</v>
      </c>
    </row>
    <row r="63" spans="1:2" x14ac:dyDescent="0.25">
      <c r="A63" s="16">
        <v>1.93</v>
      </c>
      <c r="B63" s="16">
        <v>3.85</v>
      </c>
    </row>
    <row r="64" spans="1:2" x14ac:dyDescent="0.25">
      <c r="A64" s="16">
        <v>1.59</v>
      </c>
      <c r="B64" s="16">
        <v>2.77</v>
      </c>
    </row>
    <row r="65" spans="1:2" x14ac:dyDescent="0.25">
      <c r="A65" s="16">
        <v>1.78</v>
      </c>
      <c r="B65" s="16">
        <v>3.16</v>
      </c>
    </row>
    <row r="66" spans="1:2" x14ac:dyDescent="0.25">
      <c r="A66" s="16">
        <v>1</v>
      </c>
      <c r="B66" s="16">
        <v>1</v>
      </c>
    </row>
    <row r="67" spans="1:2" x14ac:dyDescent="0.25">
      <c r="A67" s="16">
        <v>1</v>
      </c>
      <c r="B67" s="16">
        <v>3.16</v>
      </c>
    </row>
    <row r="68" spans="1:2" x14ac:dyDescent="0.25">
      <c r="A68" s="16">
        <v>3.16</v>
      </c>
      <c r="B68" s="16">
        <v>5.16</v>
      </c>
    </row>
    <row r="69" spans="1:2" x14ac:dyDescent="0.25">
      <c r="A69" s="16">
        <v>1.43</v>
      </c>
      <c r="B69" s="16">
        <v>2.2200000000000002</v>
      </c>
    </row>
    <row r="70" spans="1:2" x14ac:dyDescent="0.25">
      <c r="A70">
        <v>2.3928571430000001</v>
      </c>
      <c r="B70">
        <v>7.1487125330000003</v>
      </c>
    </row>
    <row r="71" spans="1:2" x14ac:dyDescent="0.25">
      <c r="A71">
        <v>1.8148148150000001</v>
      </c>
      <c r="B71">
        <v>5.1975110730000003</v>
      </c>
    </row>
    <row r="72" spans="1:2" x14ac:dyDescent="0.25">
      <c r="A72">
        <v>3.24</v>
      </c>
      <c r="B72">
        <v>6.6200971600000003</v>
      </c>
    </row>
    <row r="73" spans="1:2" x14ac:dyDescent="0.25">
      <c r="A73">
        <v>1</v>
      </c>
      <c r="B73">
        <v>1.8954111</v>
      </c>
    </row>
    <row r="74" spans="1:2" x14ac:dyDescent="0.25">
      <c r="A74">
        <v>1.225352113</v>
      </c>
      <c r="B74">
        <v>1.9053018260000001</v>
      </c>
    </row>
    <row r="75" spans="1:2" x14ac:dyDescent="0.25">
      <c r="A75">
        <v>1.0869565219999999</v>
      </c>
      <c r="B75">
        <v>1.6793140120000001</v>
      </c>
    </row>
    <row r="76" spans="1:2" x14ac:dyDescent="0.25">
      <c r="A76">
        <v>1.0930232559999999</v>
      </c>
      <c r="B76">
        <v>2.1915069850000002</v>
      </c>
    </row>
    <row r="77" spans="1:2" x14ac:dyDescent="0.25">
      <c r="A77">
        <v>1.6557377049999999</v>
      </c>
      <c r="B77">
        <v>2.793859849</v>
      </c>
    </row>
    <row r="78" spans="1:2" x14ac:dyDescent="0.25">
      <c r="A78">
        <v>1</v>
      </c>
      <c r="B78">
        <v>1.69434383</v>
      </c>
    </row>
    <row r="79" spans="1:2" x14ac:dyDescent="0.25">
      <c r="A79">
        <v>4.6666666670000003</v>
      </c>
      <c r="B79">
        <v>8.3583641049999997</v>
      </c>
    </row>
    <row r="80" spans="1:2" x14ac:dyDescent="0.25">
      <c r="A80">
        <v>4.05</v>
      </c>
      <c r="B80">
        <v>10.026580450000001</v>
      </c>
    </row>
    <row r="81" spans="1:2" x14ac:dyDescent="0.25">
      <c r="A81">
        <v>1.428571429</v>
      </c>
      <c r="B81">
        <v>2.4341567070000001</v>
      </c>
    </row>
    <row r="82" spans="1:2" x14ac:dyDescent="0.25">
      <c r="A82">
        <v>2.5499999999999998</v>
      </c>
      <c r="B82">
        <v>5.0181692839999998</v>
      </c>
    </row>
    <row r="83" spans="1:2" x14ac:dyDescent="0.25">
      <c r="A83">
        <v>1.72</v>
      </c>
      <c r="B83">
        <v>3.6907555580000002</v>
      </c>
    </row>
    <row r="84" spans="1:2" x14ac:dyDescent="0.25">
      <c r="A84">
        <v>3.05</v>
      </c>
      <c r="B84">
        <v>5.0141209959999999</v>
      </c>
    </row>
    <row r="85" spans="1:2" x14ac:dyDescent="0.25">
      <c r="A85">
        <v>1.2380952380000001</v>
      </c>
      <c r="B85">
        <v>1.741688535</v>
      </c>
    </row>
    <row r="86" spans="1:2" x14ac:dyDescent="0.25">
      <c r="A86">
        <v>1.1276595739999999</v>
      </c>
      <c r="B86">
        <v>1.600069137</v>
      </c>
    </row>
    <row r="87" spans="1:2" x14ac:dyDescent="0.25">
      <c r="A87">
        <v>1</v>
      </c>
      <c r="B87">
        <v>3.6819505690000001</v>
      </c>
    </row>
    <row r="88" spans="1:2" x14ac:dyDescent="0.25">
      <c r="A88">
        <v>2.8571428569999999</v>
      </c>
      <c r="B88">
        <v>5.7282516619999999</v>
      </c>
    </row>
    <row r="89" spans="1:2" x14ac:dyDescent="0.25">
      <c r="A89">
        <v>1</v>
      </c>
      <c r="B89">
        <v>1.456121877</v>
      </c>
    </row>
    <row r="91" spans="1:2" x14ac:dyDescent="0.25">
      <c r="A91" s="18">
        <f>AVERAGE(A2:A89)</f>
        <v>1.8349645149886371</v>
      </c>
      <c r="B91">
        <f>AVERAGE(B2:B89)</f>
        <v>3.6439350823636349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NN</vt:lpstr>
      <vt:lpstr>NL</vt:lpstr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Pieter Verlinden</dc:creator>
  <cp:lastModifiedBy>Pieter Verlinden</cp:lastModifiedBy>
  <dcterms:created xsi:type="dcterms:W3CDTF">2015-04-20T21:52:29Z</dcterms:created>
  <dcterms:modified xsi:type="dcterms:W3CDTF">2015-04-28T00:12:38Z</dcterms:modified>
</cp:coreProperties>
</file>