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档\我的文档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D7" i="1"/>
  <c r="B7" i="1"/>
  <c r="G7" i="1"/>
  <c r="H7" i="1"/>
  <c r="I7" i="1"/>
  <c r="J7" i="1"/>
  <c r="K7" i="1"/>
  <c r="F7" i="1"/>
  <c r="K4" i="1"/>
  <c r="K5" i="1"/>
  <c r="K6" i="1"/>
  <c r="K3" i="1"/>
  <c r="I4" i="1"/>
  <c r="I5" i="1"/>
  <c r="I6" i="1"/>
  <c r="I3" i="1"/>
  <c r="G4" i="1"/>
  <c r="G5" i="1"/>
  <c r="G6" i="1"/>
  <c r="G3" i="1"/>
  <c r="E4" i="1"/>
  <c r="E5" i="1"/>
  <c r="E3" i="1"/>
  <c r="D4" i="1"/>
  <c r="D5" i="1"/>
  <c r="D6" i="1"/>
  <c r="D3" i="1"/>
</calcChain>
</file>

<file path=xl/sharedStrings.xml><?xml version="1.0" encoding="utf-8"?>
<sst xmlns="http://schemas.openxmlformats.org/spreadsheetml/2006/main" count="12" uniqueCount="12">
  <si>
    <t>一楼</t>
    <phoneticPr fontId="1" type="noConversion"/>
  </si>
  <si>
    <t>数量</t>
    <phoneticPr fontId="1" type="noConversion"/>
  </si>
  <si>
    <t>价格</t>
    <phoneticPr fontId="1" type="noConversion"/>
  </si>
  <si>
    <t>二楼</t>
    <phoneticPr fontId="1" type="noConversion"/>
  </si>
  <si>
    <t>三楼</t>
    <phoneticPr fontId="1" type="noConversion"/>
  </si>
  <si>
    <t>四楼</t>
    <phoneticPr fontId="1" type="noConversion"/>
  </si>
  <si>
    <t>合计</t>
    <phoneticPr fontId="1" type="noConversion"/>
  </si>
  <si>
    <t>6个月金额</t>
    <phoneticPr fontId="1" type="noConversion"/>
  </si>
  <si>
    <t>商纺分摊</t>
    <phoneticPr fontId="1" type="noConversion"/>
  </si>
  <si>
    <t>打样分难</t>
    <phoneticPr fontId="1" type="noConversion"/>
  </si>
  <si>
    <t>公司分摊</t>
    <phoneticPr fontId="1" type="noConversion"/>
  </si>
  <si>
    <t>聚工路宿舍使用情况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</si>
</sst>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7" sqref="J7:K7"/>
    </sheetView>
  </sheetViews>
  <sheetFormatPr defaultRowHeight="14.25" x14ac:dyDescent="0.2"/>
  <cols>
    <col min="1" max="1" width="8.375" customWidth="1"/>
    <col min="2" max="2" width="6.625" customWidth="1"/>
    <col min="5" max="5" width="10.875" customWidth="1"/>
    <col min="6" max="6" width="7" customWidth="1"/>
    <col min="7" max="7" width="7.25" customWidth="1"/>
    <col min="8" max="8" width="6.75" customWidth="1"/>
    <col min="9" max="9" width="7.375" customWidth="1"/>
    <col min="10" max="10" width="5.625" customWidth="1"/>
    <col min="11" max="11" width="6.625" customWidth="1"/>
  </cols>
  <sheetData>
    <row r="1" spans="1:11" ht="21.75" customHeight="1" x14ac:dyDescent="0.2">
      <c r="A1" s="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2"/>
      <c r="B2" s="2" t="s">
        <v>1</v>
      </c>
      <c r="C2" s="2" t="s">
        <v>2</v>
      </c>
      <c r="D2" s="2" t="s">
        <v>6</v>
      </c>
      <c r="E2" s="2" t="s">
        <v>7</v>
      </c>
      <c r="F2" s="3" t="s">
        <v>8</v>
      </c>
      <c r="G2" s="3"/>
      <c r="H2" s="3" t="s">
        <v>9</v>
      </c>
      <c r="I2" s="3"/>
      <c r="J2" s="3" t="s">
        <v>10</v>
      </c>
      <c r="K2" s="3"/>
    </row>
    <row r="3" spans="1:11" x14ac:dyDescent="0.2">
      <c r="A3" s="2" t="s">
        <v>0</v>
      </c>
      <c r="B3" s="2">
        <v>11</v>
      </c>
      <c r="C3" s="2">
        <v>848</v>
      </c>
      <c r="D3" s="2">
        <f>B3*C3</f>
        <v>9328</v>
      </c>
      <c r="E3" s="2">
        <f>D3*6</f>
        <v>55968</v>
      </c>
      <c r="F3" s="1">
        <v>10</v>
      </c>
      <c r="G3" s="1">
        <f>C3*F3*6</f>
        <v>50880</v>
      </c>
      <c r="H3" s="4">
        <v>1</v>
      </c>
      <c r="I3" s="4">
        <f>C3*H3*6</f>
        <v>5088</v>
      </c>
      <c r="J3" s="1"/>
      <c r="K3" s="1">
        <f>J3*C3*6</f>
        <v>0</v>
      </c>
    </row>
    <row r="4" spans="1:11" x14ac:dyDescent="0.2">
      <c r="A4" s="2" t="s">
        <v>3</v>
      </c>
      <c r="B4" s="2">
        <v>25</v>
      </c>
      <c r="C4" s="2">
        <v>848</v>
      </c>
      <c r="D4" s="2">
        <f t="shared" ref="D4:D6" si="0">B4*C4</f>
        <v>21200</v>
      </c>
      <c r="E4" s="2">
        <f t="shared" ref="E4:E7" si="1">D4*6</f>
        <v>127200</v>
      </c>
      <c r="F4" s="1">
        <v>10</v>
      </c>
      <c r="G4" s="1">
        <f t="shared" ref="G4:G6" si="2">C4*F4*6</f>
        <v>50880</v>
      </c>
      <c r="H4" s="1">
        <v>12</v>
      </c>
      <c r="I4" s="4">
        <f t="shared" ref="I4:I6" si="3">C4*H4*6</f>
        <v>61056</v>
      </c>
      <c r="J4" s="1">
        <v>3</v>
      </c>
      <c r="K4" s="1">
        <f t="shared" ref="K4:K6" si="4">J4*C4*6</f>
        <v>15264</v>
      </c>
    </row>
    <row r="5" spans="1:11" x14ac:dyDescent="0.2">
      <c r="A5" s="2" t="s">
        <v>4</v>
      </c>
      <c r="B5" s="2">
        <v>22</v>
      </c>
      <c r="C5" s="2">
        <v>1060</v>
      </c>
      <c r="D5" s="2">
        <f t="shared" si="0"/>
        <v>23320</v>
      </c>
      <c r="E5" s="2">
        <f t="shared" si="1"/>
        <v>139920</v>
      </c>
      <c r="F5" s="1">
        <v>21</v>
      </c>
      <c r="G5" s="1">
        <f t="shared" si="2"/>
        <v>133560</v>
      </c>
      <c r="H5" s="1">
        <v>1</v>
      </c>
      <c r="I5" s="4">
        <f t="shared" si="3"/>
        <v>6360</v>
      </c>
      <c r="J5" s="1"/>
      <c r="K5" s="1">
        <f t="shared" si="4"/>
        <v>0</v>
      </c>
    </row>
    <row r="6" spans="1:11" x14ac:dyDescent="0.2">
      <c r="A6" s="2" t="s">
        <v>5</v>
      </c>
      <c r="B6" s="2">
        <v>11</v>
      </c>
      <c r="C6" s="2">
        <v>1378</v>
      </c>
      <c r="D6" s="2">
        <f t="shared" si="0"/>
        <v>15158</v>
      </c>
      <c r="E6" s="2">
        <f>D6*6</f>
        <v>90948</v>
      </c>
      <c r="F6" s="1">
        <v>9</v>
      </c>
      <c r="G6" s="1">
        <f t="shared" si="2"/>
        <v>74412</v>
      </c>
      <c r="H6" s="1">
        <v>2</v>
      </c>
      <c r="I6" s="4">
        <f t="shared" si="3"/>
        <v>16536</v>
      </c>
      <c r="J6" s="1"/>
      <c r="K6" s="1">
        <f t="shared" si="4"/>
        <v>0</v>
      </c>
    </row>
    <row r="7" spans="1:11" x14ac:dyDescent="0.2">
      <c r="A7" s="2"/>
      <c r="B7" s="2">
        <f>SUM(B3:B6)</f>
        <v>69</v>
      </c>
      <c r="C7" s="2"/>
      <c r="D7" s="2">
        <f>SUM(D3:D6)</f>
        <v>69006</v>
      </c>
      <c r="E7" s="2">
        <f>SUM(E3:E6)</f>
        <v>414036</v>
      </c>
      <c r="F7" s="1">
        <f>SUM(F3:F6)</f>
        <v>50</v>
      </c>
      <c r="G7" s="1">
        <f t="shared" ref="G7:K7" si="5">SUM(G3:G6)</f>
        <v>309732</v>
      </c>
      <c r="H7" s="1">
        <f t="shared" si="5"/>
        <v>16</v>
      </c>
      <c r="I7" s="1">
        <f t="shared" si="5"/>
        <v>89040</v>
      </c>
      <c r="J7" s="1">
        <f t="shared" si="5"/>
        <v>3</v>
      </c>
      <c r="K7" s="1">
        <f t="shared" si="5"/>
        <v>15264</v>
      </c>
    </row>
  </sheetData>
  <mergeCells count="4">
    <mergeCell ref="F2:G2"/>
    <mergeCell ref="H2:I2"/>
    <mergeCell ref="J2:K2"/>
    <mergeCell ref="A1:K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王汉君</dc:creator>
  <cp:lastModifiedBy>王汉君</cp:lastModifiedBy>
  <cp:lastPrinted>2017-06-05T02:45:07Z</cp:lastPrinted>
  <dcterms:created xsi:type="dcterms:W3CDTF">2017-06-05T02:34:18Z</dcterms:created>
  <dcterms:modified xsi:type="dcterms:W3CDTF">2017-06-05T02:45:46Z</dcterms:modified>
</cp:coreProperties>
</file>