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我的文档\我的桌面\车间拆装\"/>
    </mc:Choice>
  </mc:AlternateContent>
  <xr:revisionPtr revIDLastSave="0" documentId="10_ncr:8100000_{5AB74940-EF33-4F99-99F2-AB5ABC9866F4}" xr6:coauthVersionLast="34" xr6:coauthVersionMax="34" xr10:uidLastSave="{00000000-0000-0000-0000-000000000000}"/>
  <bookViews>
    <workbookView xWindow="0" yWindow="0" windowWidth="28800" windowHeight="12135" xr2:uid="{BB7B6CAF-4846-4EED-BD54-DED026A59C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K8" i="1"/>
  <c r="K4" i="1"/>
  <c r="K5" i="1"/>
  <c r="K3" i="1"/>
  <c r="D8" i="1"/>
  <c r="J8" i="1"/>
  <c r="J5" i="1"/>
  <c r="J4" i="1"/>
  <c r="J3" i="1"/>
  <c r="D7" i="1"/>
  <c r="D6" i="1"/>
  <c r="D4" i="1"/>
  <c r="D5" i="1"/>
  <c r="D3" i="1"/>
</calcChain>
</file>

<file path=xl/sharedStrings.xml><?xml version="1.0" encoding="utf-8"?>
<sst xmlns="http://schemas.openxmlformats.org/spreadsheetml/2006/main" count="23" uniqueCount="16">
  <si>
    <t>编号</t>
    <phoneticPr fontId="1" type="noConversion"/>
  </si>
  <si>
    <t>高</t>
    <phoneticPr fontId="1" type="noConversion"/>
  </si>
  <si>
    <t>长度</t>
    <phoneticPr fontId="1" type="noConversion"/>
  </si>
  <si>
    <t>面积</t>
    <phoneticPr fontId="1" type="noConversion"/>
  </si>
  <si>
    <t>拆墙统计</t>
    <phoneticPr fontId="1" type="noConversion"/>
  </si>
  <si>
    <t>包装A</t>
    <phoneticPr fontId="1" type="noConversion"/>
  </si>
  <si>
    <t>包装B</t>
    <phoneticPr fontId="1" type="noConversion"/>
  </si>
  <si>
    <t>包装C</t>
    <phoneticPr fontId="1" type="noConversion"/>
  </si>
  <si>
    <t>辅料间D</t>
    <phoneticPr fontId="1" type="noConversion"/>
  </si>
  <si>
    <t>分码区E</t>
    <phoneticPr fontId="1" type="noConversion"/>
  </si>
  <si>
    <t>安装统计</t>
    <phoneticPr fontId="1" type="noConversion"/>
  </si>
  <si>
    <t>辅料间C</t>
    <phoneticPr fontId="1" type="noConversion"/>
  </si>
  <si>
    <t>合计</t>
    <phoneticPr fontId="1" type="noConversion"/>
  </si>
  <si>
    <t>价格（20/平方）</t>
    <phoneticPr fontId="1" type="noConversion"/>
  </si>
  <si>
    <t>价格（40/平方）</t>
    <phoneticPr fontId="1" type="noConversion"/>
  </si>
  <si>
    <t>装门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</si>
</sst>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F352-B6C4-4973-8829-12DAA745EE1B}">
  <dimension ref="A1:K8"/>
  <sheetViews>
    <sheetView tabSelected="1" workbookViewId="0">
      <selection activeCell="G14" sqref="G14"/>
    </sheetView>
  </sheetViews>
  <sheetFormatPr defaultRowHeight="14.25" x14ac:dyDescent="0.2"/>
  <cols>
    <col min="1" max="2" width="9.625" customWidth="1"/>
    <col min="3" max="3" width="8.625" customWidth="1"/>
    <col min="5" max="5" width="14.75" customWidth="1"/>
    <col min="6" max="6" width="6.875" customWidth="1"/>
    <col min="8" max="8" width="7.625" customWidth="1"/>
    <col min="9" max="9" width="7.375" customWidth="1"/>
    <col min="10" max="10" width="7.125" customWidth="1"/>
    <col min="11" max="11" width="15.5" customWidth="1"/>
  </cols>
  <sheetData>
    <row r="1" spans="1:11" x14ac:dyDescent="0.2">
      <c r="A1" s="5" t="s">
        <v>4</v>
      </c>
      <c r="B1" s="5"/>
      <c r="C1" s="5"/>
      <c r="D1" s="5"/>
      <c r="E1" s="5"/>
      <c r="G1" s="5" t="s">
        <v>10</v>
      </c>
      <c r="H1" s="5"/>
      <c r="I1" s="5"/>
      <c r="J1" s="5"/>
      <c r="K1" s="5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4" t="s">
        <v>13</v>
      </c>
      <c r="G2" s="1" t="s">
        <v>0</v>
      </c>
      <c r="H2" s="1" t="s">
        <v>1</v>
      </c>
      <c r="I2" s="1" t="s">
        <v>2</v>
      </c>
      <c r="J2" s="1" t="s">
        <v>3</v>
      </c>
      <c r="K2" s="4" t="s">
        <v>14</v>
      </c>
    </row>
    <row r="3" spans="1:11" x14ac:dyDescent="0.2">
      <c r="A3" s="1" t="s">
        <v>5</v>
      </c>
      <c r="B3" s="2">
        <v>4.2</v>
      </c>
      <c r="C3" s="2">
        <v>24</v>
      </c>
      <c r="D3" s="2">
        <f>B3*C3</f>
        <v>100.80000000000001</v>
      </c>
      <c r="E3" s="2">
        <f>D3*20</f>
        <v>2016.0000000000002</v>
      </c>
      <c r="G3" s="1" t="s">
        <v>5</v>
      </c>
      <c r="H3" s="2">
        <v>4.2</v>
      </c>
      <c r="I3" s="2">
        <v>10</v>
      </c>
      <c r="J3" s="2">
        <f>H3*I3</f>
        <v>42</v>
      </c>
      <c r="K3" s="3">
        <f>J3*40</f>
        <v>1680</v>
      </c>
    </row>
    <row r="4" spans="1:11" x14ac:dyDescent="0.2">
      <c r="A4" s="1" t="s">
        <v>6</v>
      </c>
      <c r="B4" s="2">
        <v>4.2</v>
      </c>
      <c r="C4" s="2">
        <v>6.6</v>
      </c>
      <c r="D4" s="2">
        <f t="shared" ref="D4:D7" si="0">B4*C4</f>
        <v>27.72</v>
      </c>
      <c r="E4" s="2">
        <f t="shared" ref="E4:E8" si="1">D4*20</f>
        <v>554.4</v>
      </c>
      <c r="G4" s="1" t="s">
        <v>6</v>
      </c>
      <c r="H4" s="2">
        <v>4.2</v>
      </c>
      <c r="I4" s="2">
        <v>10</v>
      </c>
      <c r="J4" s="2">
        <f>H4*I4</f>
        <v>42</v>
      </c>
      <c r="K4" s="3">
        <f t="shared" ref="K4:K5" si="2">J4*40</f>
        <v>1680</v>
      </c>
    </row>
    <row r="5" spans="1:11" x14ac:dyDescent="0.2">
      <c r="A5" s="1" t="s">
        <v>7</v>
      </c>
      <c r="B5" s="2">
        <v>4.2</v>
      </c>
      <c r="C5" s="2">
        <v>6.6</v>
      </c>
      <c r="D5" s="2">
        <f t="shared" si="0"/>
        <v>27.72</v>
      </c>
      <c r="E5" s="2">
        <f t="shared" si="1"/>
        <v>554.4</v>
      </c>
      <c r="G5" s="1" t="s">
        <v>11</v>
      </c>
      <c r="H5" s="2">
        <v>4.2</v>
      </c>
      <c r="I5" s="2">
        <v>12</v>
      </c>
      <c r="J5" s="2">
        <f>H5*I5</f>
        <v>50.400000000000006</v>
      </c>
      <c r="K5" s="3">
        <f t="shared" si="2"/>
        <v>2016.0000000000002</v>
      </c>
    </row>
    <row r="6" spans="1:11" x14ac:dyDescent="0.2">
      <c r="A6" s="1" t="s">
        <v>8</v>
      </c>
      <c r="B6" s="2">
        <v>3</v>
      </c>
      <c r="C6" s="2">
        <v>10.6</v>
      </c>
      <c r="D6" s="2">
        <f t="shared" si="0"/>
        <v>31.799999999999997</v>
      </c>
      <c r="E6" s="2">
        <f t="shared" si="1"/>
        <v>636</v>
      </c>
      <c r="G6" s="3" t="s">
        <v>15</v>
      </c>
      <c r="H6" s="2"/>
      <c r="I6" s="2"/>
      <c r="J6" s="2">
        <v>4</v>
      </c>
      <c r="K6" s="3">
        <v>280</v>
      </c>
    </row>
    <row r="7" spans="1:11" x14ac:dyDescent="0.2">
      <c r="A7" s="1" t="s">
        <v>9</v>
      </c>
      <c r="B7" s="2">
        <v>4.2</v>
      </c>
      <c r="C7" s="2">
        <v>10</v>
      </c>
      <c r="D7" s="2">
        <f t="shared" si="0"/>
        <v>42</v>
      </c>
      <c r="E7" s="2">
        <f t="shared" si="1"/>
        <v>840</v>
      </c>
      <c r="G7" s="3"/>
      <c r="H7" s="2"/>
      <c r="I7" s="2"/>
      <c r="J7" s="2"/>
      <c r="K7" s="3"/>
    </row>
    <row r="8" spans="1:11" x14ac:dyDescent="0.2">
      <c r="A8" s="1" t="s">
        <v>12</v>
      </c>
      <c r="B8" s="3"/>
      <c r="C8" s="3"/>
      <c r="D8" s="3">
        <f>SUM(D3:D7)</f>
        <v>230.04000000000002</v>
      </c>
      <c r="E8" s="2">
        <f t="shared" si="1"/>
        <v>4600.8</v>
      </c>
      <c r="G8" s="3" t="s">
        <v>12</v>
      </c>
      <c r="H8" s="3"/>
      <c r="I8" s="3"/>
      <c r="J8" s="3">
        <f>SUM(J3:J7)</f>
        <v>138.4</v>
      </c>
      <c r="K8" s="3">
        <f>SUM(K3:K7)</f>
        <v>5656</v>
      </c>
    </row>
  </sheetData>
  <mergeCells count="2">
    <mergeCell ref="A1:E1"/>
    <mergeCell ref="G1:K1"/>
  </mergeCells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cp:lastPrinted>2018-07-26T02:18:54Z</cp:lastPrinted>
  <dcterms:created xsi:type="dcterms:W3CDTF">2018-07-26T01:23:56Z</dcterms:created>
  <dcterms:modified xsi:type="dcterms:W3CDTF">2018-07-26T02:21:13Z</dcterms:modified>
</cp:coreProperties>
</file>