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ONCHO\Impact Assessments\Guinea Conakry\"/>
    </mc:Choice>
  </mc:AlternateContent>
  <xr:revisionPtr revIDLastSave="0" documentId="13_ncr:1_{90789A27-E7F8-4264-9F43-8A09636124E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2" i="4"/>
</calcChain>
</file>

<file path=xl/sharedStrings.xml><?xml version="1.0" encoding="utf-8"?>
<sst xmlns="http://schemas.openxmlformats.org/spreadsheetml/2006/main" count="1742" uniqueCount="337">
  <si>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</si>
  <si>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</si>
  <si>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</si>
  <si>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</si>
  <si>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</si>
  <si>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</si>
  <si>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</si>
  <si>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</si>
  <si>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</si>
  <si>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integer</t>
  </si>
  <si>
    <t>yes</t>
  </si>
  <si>
    <t>select_one district_list</t>
  </si>
  <si>
    <t>c_district</t>
  </si>
  <si>
    <t>c_cluster_name</t>
  </si>
  <si>
    <t>string</t>
  </si>
  <si>
    <t>date</t>
  </si>
  <si>
    <t>c_date</t>
  </si>
  <si>
    <t>geopoint</t>
  </si>
  <si>
    <t>c_gps</t>
  </si>
  <si>
    <t>c_population</t>
  </si>
  <si>
    <t>select_one yes_no</t>
  </si>
  <si>
    <t>select_one months</t>
  </si>
  <si>
    <t>calculate</t>
  </si>
  <si>
    <t>concat(B19,' ',B20)</t>
  </si>
  <si>
    <t>text</t>
  </si>
  <si>
    <t>c_notes</t>
  </si>
  <si>
    <t>start</t>
  </si>
  <si>
    <t>c_start</t>
  </si>
  <si>
    <t>end</t>
  </si>
  <si>
    <t>c_end</t>
  </si>
  <si>
    <t>list_name</t>
  </si>
  <si>
    <t>district_list</t>
  </si>
  <si>
    <t>yes_no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</si>
  <si>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</si>
  <si>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</si>
  <si>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</si>
  <si>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</si>
  <si>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</si>
  <si>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</si>
  <si>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</si>
  <si>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</si>
  <si>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</si>
  <si>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</si>
  <si>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</si>
  <si>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</si>
  <si>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</si>
  <si>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form_title</t>
  </si>
  <si>
    <t>form_id</t>
  </si>
  <si>
    <t>default_language</t>
  </si>
  <si>
    <t>select_one sub_district_list</t>
  </si>
  <si>
    <t>sub_district_list</t>
  </si>
  <si>
    <t>village_list</t>
  </si>
  <si>
    <t>select_one village_list</t>
  </si>
  <si>
    <t>Fonctionne mieux à l'extérieur des bâtiments</t>
  </si>
  <si>
    <t>c_centre_sante</t>
  </si>
  <si>
    <t>c_distance_communaute</t>
  </si>
  <si>
    <t>c_nb_menages</t>
  </si>
  <si>
    <t>c_recu_ivm</t>
  </si>
  <si>
    <t>c_mois_dist</t>
  </si>
  <si>
    <t>c_annee_dist</t>
  </si>
  <si>
    <t>c_derniere_dist</t>
  </si>
  <si>
    <t>Veuillez entrer une année valide</t>
  </si>
  <si>
    <t>Janvier</t>
  </si>
  <si>
    <t>Mars</t>
  </si>
  <si>
    <t>Avril</t>
  </si>
  <si>
    <t>Mai</t>
  </si>
  <si>
    <t>Juin</t>
  </si>
  <si>
    <t>Juillet</t>
  </si>
  <si>
    <t>Septembre</t>
  </si>
  <si>
    <t>Octobre</t>
  </si>
  <si>
    <t>Novembre</t>
  </si>
  <si>
    <t>Fevrier</t>
  </si>
  <si>
    <t>Aout</t>
  </si>
  <si>
    <t>Decembre</t>
  </si>
  <si>
    <t>c_river_name</t>
  </si>
  <si>
    <t>French</t>
  </si>
  <si>
    <t>constraint_message::French</t>
  </si>
  <si>
    <t>label::French</t>
  </si>
  <si>
    <t>hint::French</t>
  </si>
  <si>
    <t>allow_choice_duplicates</t>
  </si>
  <si>
    <t>river_list</t>
  </si>
  <si>
    <t>c_recorderID</t>
  </si>
  <si>
    <t>c_sub_district</t>
  </si>
  <si>
    <t>2. Sélectionnez le District/Préfecture :</t>
  </si>
  <si>
    <t>3. Sélectionnez la sous-préfecture :</t>
  </si>
  <si>
    <t>4. Sélectionnez le village/Communauté :</t>
  </si>
  <si>
    <t>Oui</t>
  </si>
  <si>
    <t>Non</t>
  </si>
  <si>
    <t>${c_recu_ivm} = 'Oui'</t>
  </si>
  <si>
    <t>5. Coordonnées géographiques du village/Communauté :</t>
  </si>
  <si>
    <t>6. Sélectionnez la rivière :</t>
  </si>
  <si>
    <t>7. Date de l'enquête :</t>
  </si>
  <si>
    <t>8. Etablissement de santé le plus proche :</t>
  </si>
  <si>
    <t>9. Distance approximative entre le cours d'eau et le village/communauté (en Kilomètres):</t>
  </si>
  <si>
    <t>10. Population totale du village/communauté :</t>
  </si>
  <si>
    <t>11. Nombre de ménages (estimation) :</t>
  </si>
  <si>
    <t>12. La communauté reçoit- t-elle de l'Ivermectine ?</t>
  </si>
  <si>
    <t>12.a. En quel mois s'est passée la dernière distribution ?</t>
  </si>
  <si>
    <t>12.b. En quelle année s'est passée la dernière distribution ?</t>
  </si>
  <si>
    <t>12.c. Date de la dernière distribution :</t>
  </si>
  <si>
    <t>13. Remarques / Observations :</t>
  </si>
  <si>
    <t>1. Veuillez entrer l'identifiant de l'enregistreur:</t>
  </si>
  <si>
    <t>L'identifiant de l'enregistreur est un code à 2 chiffres qui vous a été attribué, à vous ou à votre équipe.</t>
  </si>
  <si>
    <t>regex(.,'^[0-9]{2}$')</t>
  </si>
  <si>
    <t>Code sur 2 chiffres uniquement</t>
  </si>
  <si>
    <t>Boussoura</t>
  </si>
  <si>
    <t>N°</t>
  </si>
  <si>
    <t>read_only</t>
  </si>
  <si>
    <t>p_start</t>
  </si>
  <si>
    <t>p_end</t>
  </si>
  <si>
    <t>sex</t>
  </si>
  <si>
    <t>M</t>
  </si>
  <si>
    <t>Masculin</t>
  </si>
  <si>
    <t>F</t>
  </si>
  <si>
    <t>Feminin</t>
  </si>
  <si>
    <t>ID_method_list</t>
  </si>
  <si>
    <t>Scanner</t>
  </si>
  <si>
    <t>Scanner le QR Code</t>
  </si>
  <si>
    <t>Manual</t>
  </si>
  <si>
    <t>Entrer Manuellement le code (En cas de problème avec votre scanner de code QR)</t>
  </si>
  <si>
    <t>Autre</t>
  </si>
  <si>
    <t>c_cluster_name2</t>
  </si>
  <si>
    <t>4.b. Entrer le nom du village</t>
  </si>
  <si>
    <t>${c_cluster_name}= 'Autre'</t>
  </si>
  <si>
    <t>c_cluster_id</t>
  </si>
  <si>
    <t>4.c. Entrer le code du village</t>
  </si>
  <si>
    <t>regex(.,'^[0-9]{3}$')</t>
  </si>
  <si>
    <t>Code à 3 chiffres uniquement</t>
  </si>
  <si>
    <t>select_one river_list</t>
  </si>
  <si>
    <t>Bassins</t>
  </si>
  <si>
    <t>Villages</t>
  </si>
  <si>
    <t>Sous Districts</t>
  </si>
  <si>
    <t>Districts sanitaires</t>
  </si>
  <si>
    <t>ZTO</t>
  </si>
  <si>
    <t>Niger</t>
  </si>
  <si>
    <t>Balandougou</t>
  </si>
  <si>
    <t>Faranah</t>
  </si>
  <si>
    <t>Diaragbela</t>
  </si>
  <si>
    <t>Kouroussa</t>
  </si>
  <si>
    <t>Dougoulema</t>
  </si>
  <si>
    <t>Banian</t>
  </si>
  <si>
    <t>Mafou</t>
  </si>
  <si>
    <t>Yalawa</t>
  </si>
  <si>
    <t>Tiro</t>
  </si>
  <si>
    <t>Niandan</t>
  </si>
  <si>
    <t>Sansambaya</t>
  </si>
  <si>
    <t>Moribaya</t>
  </si>
  <si>
    <t>Kankan</t>
  </si>
  <si>
    <t>Tere</t>
  </si>
  <si>
    <t>Baranama</t>
  </si>
  <si>
    <t>Sankaranin</t>
  </si>
  <si>
    <t>Tiriro</t>
  </si>
  <si>
    <t>Kantoumanina</t>
  </si>
  <si>
    <t>Mandiana</t>
  </si>
  <si>
    <t>Milo</t>
  </si>
  <si>
    <t>Morigbedougou</t>
  </si>
  <si>
    <t>Koumban</t>
  </si>
  <si>
    <t>Komodou</t>
  </si>
  <si>
    <t>Kerouane</t>
  </si>
  <si>
    <t>Fefeya</t>
  </si>
  <si>
    <t>Tiekouradougou</t>
  </si>
  <si>
    <t>Konsankoro</t>
  </si>
  <si>
    <t>Tinkisso</t>
  </si>
  <si>
    <t>Konden</t>
  </si>
  <si>
    <t>Kindoye</t>
  </si>
  <si>
    <t>Dabola</t>
  </si>
  <si>
    <t>Tiankounwei</t>
  </si>
  <si>
    <t>Dinguiraye</t>
  </si>
  <si>
    <t>Fifa</t>
  </si>
  <si>
    <t>Kintignan</t>
  </si>
  <si>
    <t>Siguiri</t>
  </si>
  <si>
    <t>Bafing</t>
  </si>
  <si>
    <t>Fandanda</t>
  </si>
  <si>
    <t>Diatifere</t>
  </si>
  <si>
    <t>Bakoye</t>
  </si>
  <si>
    <t>Seourou</t>
  </si>
  <si>
    <t>Niagassola</t>
  </si>
  <si>
    <t>Mongo/Kaba</t>
  </si>
  <si>
    <t>Mongo</t>
  </si>
  <si>
    <t>Soumayereya</t>
  </si>
  <si>
    <t>Marella</t>
  </si>
  <si>
    <t>Makona</t>
  </si>
  <si>
    <t>Boffossou</t>
  </si>
  <si>
    <t>Bofossou</t>
  </si>
  <si>
    <t>Macenta</t>
  </si>
  <si>
    <t>Gbesse</t>
  </si>
  <si>
    <t>Fangamadou</t>
  </si>
  <si>
    <t>Guekedou</t>
  </si>
  <si>
    <t>Gambie</t>
  </si>
  <si>
    <t>Dimma</t>
  </si>
  <si>
    <t>Balaki</t>
  </si>
  <si>
    <t>Mali</t>
  </si>
  <si>
    <t>Malifou</t>
  </si>
  <si>
    <t>Farmoreya</t>
  </si>
  <si>
    <t>Forekariah</t>
  </si>
  <si>
    <t>Koulountou</t>
  </si>
  <si>
    <t>Woundaba</t>
  </si>
  <si>
    <t>Sambailo</t>
  </si>
  <si>
    <t>Koundara</t>
  </si>
  <si>
    <t>Tournal</t>
  </si>
  <si>
    <t>Gallou</t>
  </si>
  <si>
    <t>Foulamory</t>
  </si>
  <si>
    <t>Gaoual</t>
  </si>
  <si>
    <t>Karmafassa</t>
  </si>
  <si>
    <t>Kakoni</t>
  </si>
  <si>
    <t>Matakaou</t>
  </si>
  <si>
    <t>Koubia</t>
  </si>
  <si>
    <t>Balabori</t>
  </si>
  <si>
    <t>Kolet</t>
  </si>
  <si>
    <t>Tougue</t>
  </si>
  <si>
    <t>Bade Kanty</t>
  </si>
  <si>
    <t>Madina Oula</t>
  </si>
  <si>
    <t>Kindia</t>
  </si>
  <si>
    <t>Dougbela</t>
  </si>
  <si>
    <t>Diaraguerela</t>
  </si>
  <si>
    <t>Beyla</t>
  </si>
  <si>
    <t>Gboho</t>
  </si>
  <si>
    <t>Garassou</t>
  </si>
  <si>
    <t>Gueasso</t>
  </si>
  <si>
    <t>Lola</t>
  </si>
  <si>
    <t>Oule-Diani</t>
  </si>
  <si>
    <t>Tonota</t>
  </si>
  <si>
    <t>Banie</t>
  </si>
  <si>
    <t>Yomou</t>
  </si>
  <si>
    <t>Yalenzou</t>
  </si>
  <si>
    <t>Gbanhala</t>
  </si>
  <si>
    <t>Sasseidou</t>
  </si>
  <si>
    <t>Kavaly</t>
  </si>
  <si>
    <t>Gouela</t>
  </si>
  <si>
    <t>Zoo</t>
  </si>
  <si>
    <t>Diani</t>
  </si>
  <si>
    <t>Moano Riva</t>
  </si>
  <si>
    <t>Pont Diani</t>
  </si>
  <si>
    <t>Koule</t>
  </si>
  <si>
    <t>Gouankoro</t>
  </si>
  <si>
    <t>Foumbadou</t>
  </si>
  <si>
    <t>Komba</t>
  </si>
  <si>
    <t>Kenely</t>
  </si>
  <si>
    <t>Linsan</t>
  </si>
  <si>
    <t>Toumanea</t>
  </si>
  <si>
    <t>Bissikrima</t>
  </si>
  <si>
    <t>Sankarani</t>
  </si>
  <si>
    <t>Fie</t>
  </si>
  <si>
    <t>Farabalen</t>
  </si>
  <si>
    <t>Kondiana Koro</t>
  </si>
  <si>
    <t>Kouroussala</t>
  </si>
  <si>
    <t>Sissela</t>
  </si>
  <si>
    <t>Nianda Scierie</t>
  </si>
  <si>
    <t>Gbangbadou</t>
  </si>
  <si>
    <t>Kissidougou</t>
  </si>
  <si>
    <t>Banankoroni</t>
  </si>
  <si>
    <t>Kignero</t>
  </si>
  <si>
    <t>Bale</t>
  </si>
  <si>
    <t>Manikaya</t>
  </si>
  <si>
    <t>Mamouroudou</t>
  </si>
  <si>
    <t>Kaba</t>
  </si>
  <si>
    <t>Kabanihoye</t>
  </si>
  <si>
    <t>Ourekaba</t>
  </si>
  <si>
    <t>Mamou</t>
  </si>
  <si>
    <t>Serekoroba</t>
  </si>
  <si>
    <t>Banfele</t>
  </si>
  <si>
    <t>Bantala</t>
  </si>
  <si>
    <t>Kounsitel</t>
  </si>
  <si>
    <t>Kondedakha</t>
  </si>
  <si>
    <t>Moussaya</t>
  </si>
  <si>
    <t>Oundou</t>
  </si>
  <si>
    <t>Songuessa</t>
  </si>
  <si>
    <t>Dalagnan</t>
  </si>
  <si>
    <t>Tintioulen</t>
  </si>
  <si>
    <t>Koda</t>
  </si>
  <si>
    <t>Dragueda</t>
  </si>
  <si>
    <t>Dogomet</t>
  </si>
  <si>
    <t>Salia</t>
  </si>
  <si>
    <t>Kounlountou</t>
  </si>
  <si>
    <t>Koliba</t>
  </si>
  <si>
    <t>Thiankoun Baali</t>
  </si>
  <si>
    <t>Koumbia</t>
  </si>
  <si>
    <t>Madina Salambande</t>
  </si>
  <si>
    <t>Salambande</t>
  </si>
  <si>
    <t>Yalamba</t>
  </si>
  <si>
    <t>Djilemba</t>
  </si>
  <si>
    <t>Diamodou</t>
  </si>
  <si>
    <t>Pont Komadou</t>
  </si>
  <si>
    <t>Daro</t>
  </si>
  <si>
    <t>Waldo</t>
  </si>
  <si>
    <t>Kouya</t>
  </si>
  <si>
    <t>Kouya Laya</t>
  </si>
  <si>
    <t>Douako</t>
  </si>
  <si>
    <t>Kolente</t>
  </si>
  <si>
    <t>Bandankelen</t>
  </si>
  <si>
    <t>Sarayah</t>
  </si>
  <si>
    <t>Kourai</t>
  </si>
  <si>
    <t>Famoila</t>
  </si>
  <si>
    <t>Sanankoro</t>
  </si>
  <si>
    <t>Saladou</t>
  </si>
  <si>
    <t>NZerekore</t>
  </si>
  <si>
    <t>gn_oncho_pre_stop_202311_1_site</t>
  </si>
  <si>
    <t>(2023 Nov) oncho Pre-Arrêt - 1. Formulaire Site</t>
  </si>
  <si>
    <t>district_list = ${c_district}</t>
  </si>
  <si>
    <t>sub_district_list = ${c_sub_district}</t>
  </si>
  <si>
    <t>CU Faranah</t>
  </si>
  <si>
    <t>CU Kouroussa</t>
  </si>
  <si>
    <t>CU Dinguiraye</t>
  </si>
  <si>
    <t>CU Koundara</t>
  </si>
  <si>
    <t>Gadha oundou</t>
  </si>
  <si>
    <t>CU Siguiri</t>
  </si>
  <si>
    <t>CU</t>
  </si>
  <si>
    <t>Gbakedou</t>
  </si>
  <si>
    <t>9° 53’26’’</t>
  </si>
  <si>
    <t>10° 2’ 14’’</t>
  </si>
  <si>
    <t>Coordonnees geographiques</t>
  </si>
  <si>
    <t>Lele</t>
  </si>
  <si>
    <t>Meli</t>
  </si>
  <si>
    <t>Tomine</t>
  </si>
  <si>
    <t>Pont Tomine</t>
  </si>
  <si>
    <t>Haidarayabhe</t>
  </si>
  <si>
    <t>Bagbe</t>
  </si>
  <si>
    <t>Oule</t>
  </si>
  <si>
    <t>Lelouma</t>
  </si>
  <si>
    <t>Kegneko</t>
  </si>
  <si>
    <t>Rivieres</t>
  </si>
  <si>
    <t>Wambere</t>
  </si>
  <si>
    <t>Yende</t>
  </si>
  <si>
    <t>Niger Principal</t>
  </si>
  <si>
    <t>Niandan Et Affluents</t>
  </si>
  <si>
    <t>Sankarani Et Affluents</t>
  </si>
  <si>
    <t>Milo Et Affluents</t>
  </si>
  <si>
    <t>Tinkisso Et Affluents</t>
  </si>
  <si>
    <t>Kolente Et Affluents</t>
  </si>
  <si>
    <t>Koliba Et Affluent</t>
  </si>
  <si>
    <t>Bafing Et Affluents</t>
  </si>
  <si>
    <t>Haut Sassandra Et Affluents</t>
  </si>
  <si>
    <t>Mano Riva/Kavaly</t>
  </si>
  <si>
    <t>Dion</t>
  </si>
  <si>
    <t>Koliba Bac</t>
  </si>
  <si>
    <t>Mano Riva</t>
  </si>
  <si>
    <t>. &gt; 1970 and . &lt;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</si>
</sst>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2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  <xf numFmtId="0" fontId="1" fillId="0" borderId="2" xfId="0" applyFont="1" applyBorder="1" applyAlignment="1">
      <alignment vertical="center"/>
    </xf>
    <xf numFmtId="0" fontId="1" fillId="2" borderId="2" xfId="0" applyFont="1" applyFill="1" applyBorder="1"/>
    <xf numFmtId="0" fontId="0" fillId="0" borderId="2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2" xfId="0" applyFont="1" applyFill="1" applyBorder="1"/>
    <xf numFmtId="0" fontId="0" fillId="0" borderId="2" xfId="0" applyFont="1" applyBorder="1"/>
    <xf numFmtId="0" fontId="1" fillId="0" borderId="2" xfId="0" applyFont="1" applyBorder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4" fillId="2" borderId="2" xfId="0" applyFont="1" applyFill="1" applyBorder="1"/>
    <xf numFmtId="0" fontId="4" fillId="0" borderId="1" xfId="0" applyFont="1" applyBorder="1"/>
    <xf numFmtId="0" fontId="1" fillId="0" borderId="0" xfId="0" applyFont="1" applyBorder="1" applyAlignment="1">
      <alignment vertical="center"/>
    </xf>
    <xf numFmtId="0" fontId="0" fillId="0" borderId="1" xfId="0" applyBorder="1"/>
    <xf numFmtId="0" fontId="2" fillId="0" borderId="3" xfId="0" applyNumberFormat="1" applyFont="1" applyBorder="1" applyAlignment="1">
      <alignment vertical="center" wrapText="1"/>
    </xf>
    <xf numFmtId="0" fontId="2" fillId="0" borderId="3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4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4" fillId="0" borderId="0" xfId="0" applyNumberFormat="1" applyFont="1"/>
    <xf numFmtId="0" fontId="4" fillId="0" borderId="0" xfId="0" applyNumberFormat="1" applyFont="1" applyAlignment="1"/>
    <xf numFmtId="0" fontId="0" fillId="0" borderId="0" xfId="0" applyNumberFormat="1" applyAlignment="1">
      <alignment vertical="center" wrapText="1"/>
    </xf>
    <xf numFmtId="0" fontId="3" fillId="0" borderId="0" xfId="0" applyNumberFormat="1" applyFont="1"/>
    <xf numFmtId="0" fontId="0" fillId="0" borderId="0" xfId="0" applyNumberFormat="1" applyAlignment="1"/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/>
    <xf numFmtId="0" fontId="1" fillId="0" borderId="5" xfId="0" applyFont="1" applyBorder="1" applyAlignment="1">
      <alignment vertical="center"/>
    </xf>
    <xf numFmtId="0" fontId="4" fillId="0" borderId="5" xfId="0" applyFont="1" applyBorder="1"/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7" xfId="0" applyBorder="1"/>
    <xf numFmtId="0" fontId="1" fillId="0" borderId="1" xfId="0" applyFont="1" applyBorder="1"/>
    <xf numFmtId="0" fontId="0" fillId="0" borderId="1" xfId="0" applyBorder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2" fontId="8" fillId="0" borderId="1" xfId="0" applyNumberFormat="1" applyFont="1" applyBorder="1" applyAlignment="1">
      <alignment vertical="center"/>
    </xf>
    <xf numFmtId="0" fontId="8" fillId="0" borderId="1" xfId="0" applyFont="1" applyBorder="1"/>
    <xf numFmtId="165" fontId="8" fillId="0" borderId="1" xfId="0" applyNumberFormat="1" applyFont="1" applyBorder="1"/>
    <xf numFmtId="0" fontId="8" fillId="0" borderId="10" xfId="0" applyFont="1" applyBorder="1" applyAlignment="1">
      <alignment horizontal="right" vertical="center"/>
    </xf>
    <xf numFmtId="0" fontId="7" fillId="0" borderId="11" xfId="0" applyFont="1" applyBorder="1" applyAlignment="1">
      <alignment vertical="center" wrapText="1"/>
    </xf>
    <xf numFmtId="0" fontId="8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0" borderId="11" xfId="0" applyFont="1" applyBorder="1" applyAlignment="1">
      <alignment vertical="center" wrapText="1"/>
    </xf>
    <xf numFmtId="0" fontId="9" fillId="0" borderId="11" xfId="0" applyFont="1" applyBorder="1" applyAlignment="1">
      <alignment vertical="center"/>
    </xf>
    <xf numFmtId="0" fontId="10" fillId="4" borderId="11" xfId="0" applyFont="1" applyFill="1" applyBorder="1" applyAlignment="1">
      <alignment vertical="center" wrapText="1"/>
    </xf>
    <xf numFmtId="0" fontId="10" fillId="5" borderId="11" xfId="0" applyFont="1" applyFill="1" applyBorder="1" applyAlignment="1">
      <alignment vertical="center" wrapText="1"/>
    </xf>
    <xf numFmtId="0" fontId="4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164" fontId="4" fillId="0" borderId="1" xfId="0" applyNumberFormat="1" applyFont="1" applyBorder="1"/>
    <xf numFmtId="0" fontId="4" fillId="4" borderId="11" xfId="0" applyFont="1" applyFill="1" applyBorder="1" applyAlignment="1">
      <alignment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vertical="center"/>
    </xf>
    <xf numFmtId="0" fontId="4" fillId="4" borderId="11" xfId="0" applyFont="1" applyFill="1" applyBorder="1" applyAlignment="1">
      <alignment vertical="center" wrapText="1"/>
    </xf>
    <xf numFmtId="0" fontId="4" fillId="4" borderId="11" xfId="0" applyFont="1" applyFill="1" applyBorder="1" applyAlignment="1">
      <alignment horizontal="left" vertical="center"/>
    </xf>
    <xf numFmtId="0" fontId="4" fillId="5" borderId="11" xfId="0" applyFont="1" applyFill="1" applyBorder="1" applyAlignment="1">
      <alignment vertical="center"/>
    </xf>
    <xf numFmtId="0" fontId="4" fillId="5" borderId="11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4" fillId="5" borderId="11" xfId="0" applyFont="1" applyFill="1" applyBorder="1" applyAlignment="1">
      <alignment vertical="center" wrapText="1"/>
    </xf>
    <xf numFmtId="0" fontId="4" fillId="5" borderId="1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1" fillId="0" borderId="10" xfId="0" applyFont="1" applyBorder="1" applyAlignment="1">
      <alignment horizontal="right"/>
    </xf>
    <xf numFmtId="0" fontId="4" fillId="0" borderId="11" xfId="0" applyFont="1" applyBorder="1" applyAlignment="1">
      <alignment horizontal="center"/>
    </xf>
    <xf numFmtId="0" fontId="4" fillId="5" borderId="11" xfId="0" applyFont="1" applyFill="1" applyBorder="1"/>
    <xf numFmtId="0" fontId="6" fillId="3" borderId="11" xfId="1" applyFont="1" applyBorder="1"/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/>
    <xf numFmtId="0" fontId="6" fillId="3" borderId="1" xfId="1" applyFont="1" applyBorder="1"/>
    <xf numFmtId="0" fontId="4" fillId="4" borderId="1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 activeCell="C14" sqref="C14"/>
    </sheetView>
  </sheetViews>
  <sheetFormatPr defaultColWidth="11" defaultRowHeight="15.75"/>
  <cols>
    <col min="1" max="1" width="29" style="27" bestFit="1" customWidth="1"/>
    <col min="2" max="2" width="22.125" style="27" bestFit="1" customWidth="1"/>
    <col min="3" max="3" width="53.375" style="27" customWidth="1"/>
    <col min="4" max="4" width="13.75" style="32" bestFit="1" customWidth="1"/>
    <col min="5" max="5" width="12.625" style="27" customWidth="1"/>
    <col min="6" max="6" width="16.875" style="27" customWidth="1"/>
    <col min="7" max="7" width="28.25" style="27" bestFit="1" customWidth="1"/>
    <col min="8" max="8" width="28.25" style="27" customWidth="1"/>
    <col min="9" max="9" width="20.375" style="27" customWidth="1"/>
    <col min="10" max="10" width="12.625" style="27" customWidth="1"/>
    <col min="11" max="11" width="35.375" style="27" customWidth="1"/>
    <col min="12" max="12" width="13.875" style="27" customWidth="1"/>
    <col min="13" max="13" width="36.625" style="27" customWidth="1"/>
    <col min="14" max="16384" width="11" style="27"/>
  </cols>
  <sheetData>
    <row r="1" spans="1:13" s="22" customFormat="1" ht="37.5">
      <c r="A1" s="18" t="s">
        <v>0</v>
      </c>
      <c r="B1" s="18" t="s">
        <v>1</v>
      </c>
      <c r="C1" s="18" t="s">
        <v>77</v>
      </c>
      <c r="D1" s="19" t="s">
        <v>78</v>
      </c>
      <c r="E1" s="18" t="s">
        <v>2</v>
      </c>
      <c r="F1" s="18" t="s">
        <v>3</v>
      </c>
      <c r="G1" s="18" t="s">
        <v>76</v>
      </c>
      <c r="H1" s="18" t="s">
        <v>4</v>
      </c>
      <c r="I1" s="18" t="s">
        <v>5</v>
      </c>
      <c r="J1" s="18" t="s">
        <v>6</v>
      </c>
      <c r="K1" s="18" t="s">
        <v>7</v>
      </c>
      <c r="L1" s="20" t="s">
        <v>8</v>
      </c>
      <c r="M1" s="21" t="s">
        <v>107</v>
      </c>
    </row>
    <row r="2" spans="1:13" s="22" customFormat="1" ht="31.5">
      <c r="A2" s="23" t="s">
        <v>14</v>
      </c>
      <c r="B2" s="24" t="s">
        <v>81</v>
      </c>
      <c r="C2" s="25" t="s">
        <v>101</v>
      </c>
      <c r="D2" s="23" t="s">
        <v>102</v>
      </c>
      <c r="E2" s="24"/>
      <c r="F2" s="23" t="s">
        <v>103</v>
      </c>
      <c r="G2" s="25" t="s">
        <v>104</v>
      </c>
      <c r="H2" s="24"/>
      <c r="I2" s="24"/>
      <c r="J2" s="24" t="s">
        <v>10</v>
      </c>
      <c r="K2" s="24"/>
      <c r="L2" s="45"/>
    </row>
    <row r="3" spans="1:13" s="22" customFormat="1">
      <c r="A3" s="23" t="s">
        <v>11</v>
      </c>
      <c r="B3" s="24" t="s">
        <v>12</v>
      </c>
      <c r="C3" s="25" t="s">
        <v>83</v>
      </c>
      <c r="D3" s="26"/>
      <c r="E3" s="26"/>
      <c r="F3" s="26"/>
      <c r="G3" s="24"/>
      <c r="I3" s="24"/>
      <c r="J3" s="24" t="s">
        <v>10</v>
      </c>
      <c r="K3" s="24"/>
      <c r="L3" s="44"/>
    </row>
    <row r="4" spans="1:13" s="22" customFormat="1" ht="31.5">
      <c r="A4" s="23" t="s">
        <v>49</v>
      </c>
      <c r="B4" s="25" t="s">
        <v>82</v>
      </c>
      <c r="C4" s="25" t="s">
        <v>84</v>
      </c>
      <c r="D4" s="26"/>
      <c r="E4" s="26"/>
      <c r="F4" s="26"/>
      <c r="G4" s="24"/>
      <c r="H4" s="24"/>
      <c r="I4" s="24"/>
      <c r="J4" s="24" t="s">
        <v>10</v>
      </c>
      <c r="K4" s="24"/>
      <c r="L4" s="43" t="s">
        <v>298</v>
      </c>
    </row>
    <row r="5" spans="1:13" s="22" customFormat="1" ht="63">
      <c r="A5" s="23" t="s">
        <v>52</v>
      </c>
      <c r="B5" s="25" t="s">
        <v>13</v>
      </c>
      <c r="C5" s="25" t="s">
        <v>85</v>
      </c>
      <c r="D5" s="26"/>
      <c r="E5" s="24"/>
      <c r="F5" s="26"/>
      <c r="G5" s="24"/>
      <c r="H5" s="24"/>
      <c r="I5" s="24"/>
      <c r="J5" s="24" t="s">
        <v>10</v>
      </c>
      <c r="K5" s="24"/>
      <c r="L5" s="43" t="s">
        <v>299</v>
      </c>
    </row>
    <row r="6" spans="1:13" s="44" customFormat="1" ht="63">
      <c r="A6" s="11" t="s">
        <v>24</v>
      </c>
      <c r="B6" s="43" t="s">
        <v>121</v>
      </c>
      <c r="C6" s="43" t="s">
        <v>122</v>
      </c>
      <c r="E6" s="45"/>
      <c r="G6" s="45"/>
      <c r="H6" s="45" t="s">
        <v>123</v>
      </c>
      <c r="I6" s="45"/>
      <c r="J6" s="45" t="s">
        <v>10</v>
      </c>
      <c r="K6" s="45"/>
      <c r="L6" s="43" t="s">
        <v>299</v>
      </c>
    </row>
    <row r="7" spans="1:13" s="44" customFormat="1" ht="63">
      <c r="A7" s="11" t="s">
        <v>9</v>
      </c>
      <c r="B7" s="43" t="s">
        <v>124</v>
      </c>
      <c r="C7" s="43" t="s">
        <v>125</v>
      </c>
      <c r="E7" s="45"/>
      <c r="F7" s="11" t="s">
        <v>126</v>
      </c>
      <c r="G7" s="43" t="s">
        <v>127</v>
      </c>
      <c r="H7" s="45" t="s">
        <v>123</v>
      </c>
      <c r="I7" s="45"/>
      <c r="J7" s="45" t="s">
        <v>10</v>
      </c>
      <c r="K7" s="45"/>
      <c r="L7" s="43" t="s">
        <v>299</v>
      </c>
    </row>
    <row r="8" spans="1:13">
      <c r="A8" s="27" t="s">
        <v>17</v>
      </c>
      <c r="B8" s="27" t="s">
        <v>18</v>
      </c>
      <c r="C8" s="28" t="s">
        <v>89</v>
      </c>
      <c r="D8" s="29" t="s">
        <v>53</v>
      </c>
      <c r="J8" s="24" t="s">
        <v>10</v>
      </c>
    </row>
    <row r="9" spans="1:13" s="22" customFormat="1">
      <c r="A9" s="28" t="s">
        <v>128</v>
      </c>
      <c r="B9" s="25" t="s">
        <v>74</v>
      </c>
      <c r="C9" s="25" t="s">
        <v>90</v>
      </c>
      <c r="D9" s="26"/>
      <c r="E9" s="24"/>
      <c r="F9" s="26"/>
      <c r="G9" s="25"/>
      <c r="H9" s="24"/>
      <c r="I9" s="24"/>
      <c r="J9" s="24" t="s">
        <v>10</v>
      </c>
      <c r="K9" s="24"/>
      <c r="L9" s="25"/>
    </row>
    <row r="10" spans="1:13" s="22" customFormat="1">
      <c r="A10" s="22" t="s">
        <v>15</v>
      </c>
      <c r="B10" s="30" t="s">
        <v>16</v>
      </c>
      <c r="C10" s="25" t="s">
        <v>91</v>
      </c>
      <c r="J10" s="24" t="s">
        <v>10</v>
      </c>
    </row>
    <row r="11" spans="1:13" s="22" customFormat="1">
      <c r="B11" s="30"/>
      <c r="C11" s="24"/>
      <c r="J11" s="24"/>
    </row>
    <row r="12" spans="1:13" s="22" customFormat="1" ht="31.5">
      <c r="A12" s="22" t="s">
        <v>14</v>
      </c>
      <c r="B12" s="23" t="s">
        <v>54</v>
      </c>
      <c r="C12" s="25" t="s">
        <v>92</v>
      </c>
      <c r="H12" s="26"/>
      <c r="J12" s="24"/>
    </row>
    <row r="13" spans="1:13">
      <c r="B13" s="28"/>
      <c r="C13" s="31"/>
      <c r="J13" s="24"/>
    </row>
    <row r="14" spans="1:13">
      <c r="A14" s="27" t="s">
        <v>9</v>
      </c>
      <c r="B14" s="28" t="s">
        <v>55</v>
      </c>
      <c r="C14" s="28" t="s">
        <v>93</v>
      </c>
      <c r="J14" s="24"/>
    </row>
    <row r="15" spans="1:13">
      <c r="A15" s="27" t="s">
        <v>9</v>
      </c>
      <c r="B15" s="27" t="s">
        <v>19</v>
      </c>
      <c r="C15" s="28" t="s">
        <v>94</v>
      </c>
      <c r="J15" s="24" t="s">
        <v>10</v>
      </c>
    </row>
    <row r="16" spans="1:13">
      <c r="A16" s="27" t="s">
        <v>9</v>
      </c>
      <c r="B16" s="28" t="s">
        <v>56</v>
      </c>
      <c r="C16" s="28" t="s">
        <v>95</v>
      </c>
      <c r="J16" s="24" t="s">
        <v>10</v>
      </c>
    </row>
    <row r="17" spans="1:10">
      <c r="A17" s="27" t="s">
        <v>20</v>
      </c>
      <c r="B17" s="28" t="s">
        <v>57</v>
      </c>
      <c r="C17" s="28" t="s">
        <v>96</v>
      </c>
      <c r="J17" s="24" t="s">
        <v>10</v>
      </c>
    </row>
    <row r="18" spans="1:10">
      <c r="A18" s="27" t="s">
        <v>21</v>
      </c>
      <c r="B18" s="28" t="s">
        <v>58</v>
      </c>
      <c r="C18" s="28" t="s">
        <v>97</v>
      </c>
      <c r="H18" s="28" t="s">
        <v>88</v>
      </c>
      <c r="J18" s="24" t="s">
        <v>10</v>
      </c>
    </row>
    <row r="19" spans="1:10">
      <c r="A19" s="27" t="s">
        <v>9</v>
      </c>
      <c r="B19" s="28" t="s">
        <v>59</v>
      </c>
      <c r="C19" s="28" t="s">
        <v>98</v>
      </c>
      <c r="F19" s="27" t="s">
        <v>336</v>
      </c>
      <c r="G19" s="28" t="s">
        <v>61</v>
      </c>
      <c r="H19" s="28" t="s">
        <v>88</v>
      </c>
      <c r="J19" s="24" t="s">
        <v>10</v>
      </c>
    </row>
    <row r="20" spans="1:10">
      <c r="A20" s="27" t="s">
        <v>22</v>
      </c>
      <c r="B20" s="28" t="s">
        <v>60</v>
      </c>
      <c r="C20" s="28" t="s">
        <v>99</v>
      </c>
      <c r="I20" s="27" t="s">
        <v>23</v>
      </c>
      <c r="J20" s="24" t="s">
        <v>10</v>
      </c>
    </row>
    <row r="21" spans="1:10">
      <c r="A21" s="27" t="s">
        <v>24</v>
      </c>
      <c r="B21" s="27" t="s">
        <v>25</v>
      </c>
      <c r="C21" s="28" t="s">
        <v>100</v>
      </c>
    </row>
    <row r="22" spans="1:10">
      <c r="C22" s="28"/>
    </row>
    <row r="23" spans="1:10">
      <c r="A23" s="27" t="s">
        <v>26</v>
      </c>
      <c r="B23" s="27" t="s">
        <v>108</v>
      </c>
      <c r="D23" s="27"/>
      <c r="J23" s="30"/>
    </row>
    <row r="24" spans="1:10">
      <c r="A24" s="27" t="s">
        <v>28</v>
      </c>
      <c r="B24" s="27" t="s">
        <v>109</v>
      </c>
      <c r="D24" s="27"/>
      <c r="J24" s="30"/>
    </row>
    <row r="25" spans="1:10">
      <c r="C25" s="28"/>
    </row>
    <row r="26" spans="1:10">
      <c r="C26" s="28"/>
    </row>
    <row r="27" spans="1:10">
      <c r="C27" s="28"/>
    </row>
    <row r="28" spans="1:10">
      <c r="C28" s="28"/>
    </row>
    <row r="29" spans="1:10">
      <c r="C29" s="28"/>
    </row>
    <row r="30" spans="1:10">
      <c r="C30" s="28"/>
    </row>
    <row r="31" spans="1:10">
      <c r="C31" s="28"/>
    </row>
    <row r="32" spans="1:10">
      <c r="C32" s="28"/>
    </row>
    <row r="33" spans="3:3">
      <c r="C33" s="28"/>
    </row>
    <row r="34" spans="3:3">
      <c r="C34" s="28"/>
    </row>
    <row r="35" spans="3:3">
      <c r="C35" s="28"/>
    </row>
    <row r="36" spans="3:3">
      <c r="C36" s="28"/>
    </row>
    <row r="37" spans="3:3">
      <c r="C37" s="28"/>
    </row>
    <row r="38" spans="3:3">
      <c r="C38" s="28"/>
    </row>
    <row r="39" spans="3:3">
      <c r="C39" s="28"/>
    </row>
    <row r="40" spans="3:3">
      <c r="C40" s="28"/>
    </row>
    <row r="41" spans="3:3">
      <c r="C41" s="28"/>
    </row>
    <row r="42" spans="3:3">
      <c r="C42" s="28"/>
    </row>
    <row r="43" spans="3:3">
      <c r="C43" s="28"/>
    </row>
    <row r="44" spans="3:3">
      <c r="C44" s="28"/>
    </row>
    <row r="45" spans="3:3">
      <c r="C45" s="28"/>
    </row>
    <row r="46" spans="3:3">
      <c r="C46" s="28"/>
    </row>
    <row r="47" spans="3:3">
      <c r="C47" s="28"/>
    </row>
    <row r="48" spans="3:3">
      <c r="C48" s="28"/>
    </row>
    <row r="49" spans="1:3">
      <c r="C49" s="28"/>
    </row>
    <row r="50" spans="1:3">
      <c r="C50" s="28"/>
    </row>
    <row r="51" spans="1:3">
      <c r="C51" s="28"/>
    </row>
    <row r="52" spans="1:3">
      <c r="C52" s="28"/>
    </row>
    <row r="53" spans="1:3">
      <c r="C53" s="28"/>
    </row>
    <row r="54" spans="1:3">
      <c r="C54" s="28"/>
    </row>
    <row r="55" spans="1:3">
      <c r="C55" s="28"/>
    </row>
    <row r="56" spans="1:3">
      <c r="C56" s="28"/>
    </row>
    <row r="57" spans="1:3">
      <c r="A57" s="22" t="s">
        <v>26</v>
      </c>
      <c r="B57" s="30" t="s">
        <v>27</v>
      </c>
    </row>
    <row r="58" spans="1:3">
      <c r="A58" s="22" t="s">
        <v>28</v>
      </c>
      <c r="B58" s="30" t="s">
        <v>29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2"/>
  <sheetViews>
    <sheetView workbookViewId="0">
      <pane ySplit="1" topLeftCell="A2" activePane="bottomLeft" state="frozen"/>
      <selection pane="bottomLeft" activeCell="A23" sqref="A23:XFD272"/>
    </sheetView>
  </sheetViews>
  <sheetFormatPr defaultColWidth="11" defaultRowHeight="15.75"/>
  <cols>
    <col min="1" max="1" width="16.375" customWidth="1"/>
    <col min="2" max="2" width="39.625" customWidth="1"/>
    <col min="3" max="3" width="23.75" customWidth="1"/>
    <col min="4" max="4" width="11.75" customWidth="1"/>
    <col min="5" max="5" width="14.25" bestFit="1" customWidth="1"/>
    <col min="6" max="6" width="24" bestFit="1" customWidth="1"/>
  </cols>
  <sheetData>
    <row r="1" spans="1:7">
      <c r="A1" s="4" t="s">
        <v>30</v>
      </c>
      <c r="B1" s="4" t="s">
        <v>1</v>
      </c>
      <c r="C1" s="5" t="s">
        <v>77</v>
      </c>
      <c r="D1" s="4" t="s">
        <v>31</v>
      </c>
      <c r="E1" s="10" t="s">
        <v>50</v>
      </c>
      <c r="F1" s="2" t="s">
        <v>51</v>
      </c>
      <c r="G1" s="2"/>
    </row>
    <row r="2" spans="1:7">
      <c r="A2" s="4" t="s">
        <v>110</v>
      </c>
      <c r="B2" s="16" t="s">
        <v>111</v>
      </c>
      <c r="C2" s="5" t="s">
        <v>112</v>
      </c>
      <c r="D2" s="6"/>
      <c r="E2" s="10"/>
      <c r="F2" s="2"/>
      <c r="G2" s="12"/>
    </row>
    <row r="3" spans="1:7" s="3" customFormat="1">
      <c r="A3" s="6" t="s">
        <v>110</v>
      </c>
      <c r="B3" s="13" t="s">
        <v>113</v>
      </c>
      <c r="C3" s="14" t="s">
        <v>114</v>
      </c>
      <c r="D3" s="6"/>
      <c r="E3" s="9"/>
    </row>
    <row r="4" spans="1:7" s="3" customFormat="1">
      <c r="A4" s="6" t="s">
        <v>115</v>
      </c>
      <c r="B4" s="14" t="s">
        <v>116</v>
      </c>
      <c r="C4" s="14" t="s">
        <v>117</v>
      </c>
      <c r="D4" s="6"/>
      <c r="E4" s="9"/>
    </row>
    <row r="5" spans="1:7" s="3" customFormat="1">
      <c r="A5" s="6" t="s">
        <v>115</v>
      </c>
      <c r="B5" s="15" t="s">
        <v>118</v>
      </c>
      <c r="C5" s="14" t="s">
        <v>119</v>
      </c>
      <c r="D5" s="6"/>
      <c r="E5" s="9"/>
    </row>
    <row r="6" spans="1:7" s="3" customFormat="1">
      <c r="A6" s="6"/>
      <c r="B6" s="7"/>
      <c r="C6" s="8"/>
      <c r="D6" s="6"/>
      <c r="E6" s="9"/>
    </row>
    <row r="7" spans="1:7" s="3" customFormat="1">
      <c r="A7" s="6" t="s">
        <v>32</v>
      </c>
      <c r="B7" s="7" t="s">
        <v>86</v>
      </c>
      <c r="C7" s="7" t="s">
        <v>86</v>
      </c>
      <c r="D7" s="6"/>
      <c r="E7" s="9"/>
    </row>
    <row r="8" spans="1:7" s="3" customFormat="1">
      <c r="A8" s="6" t="s">
        <v>32</v>
      </c>
      <c r="B8" s="7" t="s">
        <v>87</v>
      </c>
      <c r="C8" s="7" t="s">
        <v>87</v>
      </c>
      <c r="D8" s="6"/>
      <c r="E8" s="9"/>
    </row>
    <row r="9" spans="1:7" s="3" customFormat="1">
      <c r="A9" s="6"/>
      <c r="B9" s="7"/>
      <c r="C9" s="8"/>
      <c r="D9" s="6"/>
      <c r="E9" s="9"/>
    </row>
    <row r="10" spans="1:7" s="3" customFormat="1">
      <c r="A10" s="6" t="s">
        <v>33</v>
      </c>
      <c r="B10" s="13" t="s">
        <v>62</v>
      </c>
      <c r="C10" s="8" t="s">
        <v>34</v>
      </c>
      <c r="D10" s="6"/>
      <c r="E10" s="9"/>
    </row>
    <row r="11" spans="1:7" s="3" customFormat="1">
      <c r="A11" s="6" t="s">
        <v>33</v>
      </c>
      <c r="B11" s="13" t="s">
        <v>71</v>
      </c>
      <c r="C11" s="8" t="s">
        <v>35</v>
      </c>
      <c r="D11" s="6"/>
      <c r="E11" s="9"/>
    </row>
    <row r="12" spans="1:7" s="3" customFormat="1">
      <c r="A12" s="6" t="s">
        <v>33</v>
      </c>
      <c r="B12" s="13" t="s">
        <v>63</v>
      </c>
      <c r="C12" s="8" t="s">
        <v>36</v>
      </c>
      <c r="D12" s="6"/>
      <c r="E12" s="9"/>
    </row>
    <row r="13" spans="1:7" s="3" customFormat="1">
      <c r="A13" s="6" t="s">
        <v>33</v>
      </c>
      <c r="B13" s="13" t="s">
        <v>64</v>
      </c>
      <c r="C13" s="8" t="s">
        <v>37</v>
      </c>
      <c r="D13" s="6"/>
      <c r="E13" s="9"/>
    </row>
    <row r="14" spans="1:7" s="3" customFormat="1">
      <c r="A14" s="6" t="s">
        <v>33</v>
      </c>
      <c r="B14" s="13" t="s">
        <v>65</v>
      </c>
      <c r="C14" s="8" t="s">
        <v>38</v>
      </c>
      <c r="D14" s="6"/>
      <c r="E14" s="9"/>
    </row>
    <row r="15" spans="1:7" s="3" customFormat="1">
      <c r="A15" s="6" t="s">
        <v>33</v>
      </c>
      <c r="B15" s="13" t="s">
        <v>66</v>
      </c>
      <c r="C15" s="8" t="s">
        <v>39</v>
      </c>
      <c r="D15" s="6"/>
      <c r="E15" s="9"/>
    </row>
    <row r="16" spans="1:7" s="3" customFormat="1">
      <c r="A16" s="6" t="s">
        <v>33</v>
      </c>
      <c r="B16" s="13" t="s">
        <v>67</v>
      </c>
      <c r="C16" s="8" t="s">
        <v>40</v>
      </c>
      <c r="D16" s="6"/>
      <c r="E16" s="9"/>
    </row>
    <row r="17" spans="1:5" s="3" customFormat="1">
      <c r="A17" s="6" t="s">
        <v>33</v>
      </c>
      <c r="B17" s="13" t="s">
        <v>72</v>
      </c>
      <c r="C17" s="8" t="s">
        <v>41</v>
      </c>
      <c r="D17" s="6"/>
      <c r="E17" s="9"/>
    </row>
    <row r="18" spans="1:5" s="3" customFormat="1">
      <c r="A18" s="6" t="s">
        <v>33</v>
      </c>
      <c r="B18" s="13" t="s">
        <v>68</v>
      </c>
      <c r="C18" s="8" t="s">
        <v>42</v>
      </c>
      <c r="D18" s="6"/>
      <c r="E18" s="9"/>
    </row>
    <row r="19" spans="1:5" s="3" customFormat="1">
      <c r="A19" s="6" t="s">
        <v>33</v>
      </c>
      <c r="B19" s="13" t="s">
        <v>69</v>
      </c>
      <c r="C19" s="8" t="s">
        <v>43</v>
      </c>
      <c r="D19" s="6"/>
      <c r="E19" s="9"/>
    </row>
    <row r="20" spans="1:5" s="3" customFormat="1">
      <c r="A20" s="6" t="s">
        <v>33</v>
      </c>
      <c r="B20" s="13" t="s">
        <v>70</v>
      </c>
      <c r="C20" s="8" t="s">
        <v>44</v>
      </c>
      <c r="D20" s="6"/>
      <c r="E20" s="9"/>
    </row>
    <row r="21" spans="1:5" s="3" customFormat="1">
      <c r="A21" s="6" t="s">
        <v>33</v>
      </c>
      <c r="B21" s="13" t="s">
        <v>73</v>
      </c>
      <c r="C21" s="8" t="s">
        <v>45</v>
      </c>
      <c r="D21" s="6"/>
      <c r="E21" s="9"/>
    </row>
    <row r="22" spans="1:5" s="3" customFormat="1">
      <c r="A22" s="6"/>
      <c r="B22" s="7"/>
      <c r="C22" s="8"/>
      <c r="D22" s="6"/>
      <c r="E22" s="9"/>
    </row>
    <row r="23" spans="1:5">
      <c r="A23" s="33" t="s">
        <v>31</v>
      </c>
      <c r="B23" s="15" t="s">
        <v>215</v>
      </c>
      <c r="C23" s="17" t="s">
        <v>215</v>
      </c>
      <c r="D23" s="34"/>
      <c r="E23" s="35"/>
    </row>
    <row r="24" spans="1:5">
      <c r="A24" s="33" t="s">
        <v>31</v>
      </c>
      <c r="B24" s="15" t="s">
        <v>165</v>
      </c>
      <c r="C24" s="17" t="s">
        <v>165</v>
      </c>
      <c r="D24" s="34"/>
      <c r="E24" s="35"/>
    </row>
    <row r="25" spans="1:5">
      <c r="A25" s="33" t="s">
        <v>31</v>
      </c>
      <c r="B25" s="15" t="s">
        <v>167</v>
      </c>
      <c r="C25" s="17" t="s">
        <v>167</v>
      </c>
      <c r="D25" s="34"/>
      <c r="E25" s="35"/>
    </row>
    <row r="26" spans="1:5">
      <c r="A26" s="33" t="s">
        <v>31</v>
      </c>
      <c r="B26" s="15" t="s">
        <v>136</v>
      </c>
      <c r="C26" s="17" t="s">
        <v>136</v>
      </c>
      <c r="D26" s="34"/>
      <c r="E26" s="35"/>
    </row>
    <row r="27" spans="1:5">
      <c r="A27" s="33" t="s">
        <v>31</v>
      </c>
      <c r="B27" s="37" t="s">
        <v>194</v>
      </c>
      <c r="C27" s="38" t="s">
        <v>194</v>
      </c>
      <c r="D27" s="39"/>
      <c r="E27" s="40"/>
    </row>
    <row r="28" spans="1:5">
      <c r="A28" s="33" t="s">
        <v>31</v>
      </c>
      <c r="B28" s="37" t="s">
        <v>202</v>
      </c>
      <c r="C28" s="38" t="s">
        <v>202</v>
      </c>
      <c r="D28" s="39"/>
      <c r="E28" s="40"/>
    </row>
    <row r="29" spans="1:5">
      <c r="A29" s="33" t="s">
        <v>31</v>
      </c>
      <c r="B29" s="37" t="s">
        <v>187</v>
      </c>
      <c r="C29" s="38" t="s">
        <v>187</v>
      </c>
      <c r="D29" s="39"/>
      <c r="E29" s="40"/>
    </row>
    <row r="30" spans="1:5">
      <c r="A30" s="33" t="s">
        <v>31</v>
      </c>
      <c r="B30" s="37" t="s">
        <v>147</v>
      </c>
      <c r="C30" s="38" t="s">
        <v>147</v>
      </c>
      <c r="D30" s="39"/>
      <c r="E30" s="40"/>
    </row>
    <row r="31" spans="1:5">
      <c r="A31" s="33" t="s">
        <v>31</v>
      </c>
      <c r="B31" s="37" t="s">
        <v>158</v>
      </c>
      <c r="C31" s="38" t="s">
        <v>158</v>
      </c>
      <c r="D31" s="39"/>
      <c r="E31" s="40"/>
    </row>
    <row r="32" spans="1:5">
      <c r="A32" s="33" t="s">
        <v>31</v>
      </c>
      <c r="B32" s="37" t="s">
        <v>212</v>
      </c>
      <c r="C32" s="38" t="s">
        <v>212</v>
      </c>
      <c r="D32" s="39"/>
      <c r="E32" s="40"/>
    </row>
    <row r="33" spans="1:5">
      <c r="A33" s="33" t="s">
        <v>31</v>
      </c>
      <c r="B33" s="37" t="s">
        <v>249</v>
      </c>
      <c r="C33" s="38" t="s">
        <v>249</v>
      </c>
      <c r="D33" s="39"/>
      <c r="E33" s="40"/>
    </row>
    <row r="34" spans="1:5">
      <c r="A34" s="33" t="s">
        <v>31</v>
      </c>
      <c r="B34" s="37" t="s">
        <v>206</v>
      </c>
      <c r="C34" s="38" t="s">
        <v>206</v>
      </c>
      <c r="D34" s="39"/>
      <c r="E34" s="40"/>
    </row>
    <row r="35" spans="1:5">
      <c r="A35" s="33" t="s">
        <v>31</v>
      </c>
      <c r="B35" s="37" t="s">
        <v>198</v>
      </c>
      <c r="C35" s="38" t="s">
        <v>198</v>
      </c>
      <c r="D35" s="39"/>
      <c r="E35" s="40"/>
    </row>
    <row r="36" spans="1:5">
      <c r="A36" s="33" t="s">
        <v>31</v>
      </c>
      <c r="B36" s="37" t="s">
        <v>138</v>
      </c>
      <c r="C36" s="38" t="s">
        <v>138</v>
      </c>
      <c r="D36" s="39"/>
      <c r="E36" s="40"/>
    </row>
    <row r="37" spans="1:5">
      <c r="A37" s="33" t="s">
        <v>31</v>
      </c>
      <c r="B37" s="37" t="s">
        <v>318</v>
      </c>
      <c r="C37" s="38" t="s">
        <v>318</v>
      </c>
      <c r="D37" s="39"/>
      <c r="E37" s="40"/>
    </row>
    <row r="38" spans="1:5">
      <c r="A38" s="33" t="s">
        <v>31</v>
      </c>
      <c r="B38" s="37" t="s">
        <v>219</v>
      </c>
      <c r="C38" s="38" t="s">
        <v>219</v>
      </c>
      <c r="D38" s="39"/>
      <c r="E38" s="40"/>
    </row>
    <row r="39" spans="1:5">
      <c r="A39" s="33" t="s">
        <v>31</v>
      </c>
      <c r="B39" s="37" t="s">
        <v>184</v>
      </c>
      <c r="C39" s="38" t="s">
        <v>184</v>
      </c>
      <c r="D39" s="39"/>
      <c r="E39" s="40"/>
    </row>
    <row r="40" spans="1:5">
      <c r="A40" s="33" t="s">
        <v>31</v>
      </c>
      <c r="B40" s="37" t="s">
        <v>191</v>
      </c>
      <c r="C40" s="38" t="s">
        <v>191</v>
      </c>
      <c r="D40" s="39"/>
      <c r="E40" s="40"/>
    </row>
    <row r="41" spans="1:5">
      <c r="A41" s="33" t="s">
        <v>31</v>
      </c>
      <c r="B41" s="37" t="s">
        <v>258</v>
      </c>
      <c r="C41" s="38" t="s">
        <v>258</v>
      </c>
      <c r="D41" s="39"/>
      <c r="E41" s="40"/>
    </row>
    <row r="42" spans="1:5">
      <c r="A42" s="33" t="s">
        <v>31</v>
      </c>
      <c r="B42" s="37" t="s">
        <v>153</v>
      </c>
      <c r="C42" s="38" t="s">
        <v>153</v>
      </c>
      <c r="D42" s="39"/>
      <c r="E42" s="40"/>
    </row>
    <row r="43" spans="1:5">
      <c r="A43" s="33" t="s">
        <v>31</v>
      </c>
      <c r="B43" s="37" t="s">
        <v>295</v>
      </c>
      <c r="C43" s="38" t="s">
        <v>295</v>
      </c>
      <c r="D43" s="39"/>
      <c r="E43" s="40"/>
    </row>
    <row r="44" spans="1:5">
      <c r="A44" s="33" t="s">
        <v>31</v>
      </c>
      <c r="B44" s="37" t="s">
        <v>170</v>
      </c>
      <c r="C44" s="38" t="s">
        <v>170</v>
      </c>
      <c r="D44" s="39"/>
      <c r="E44" s="40"/>
    </row>
    <row r="45" spans="1:5">
      <c r="A45" s="33" t="s">
        <v>31</v>
      </c>
      <c r="B45" s="37" t="s">
        <v>209</v>
      </c>
      <c r="C45" s="38" t="s">
        <v>209</v>
      </c>
      <c r="D45" s="39"/>
      <c r="E45" s="40"/>
    </row>
    <row r="46" spans="1:5">
      <c r="A46" s="33" t="s">
        <v>31</v>
      </c>
      <c r="B46" s="37" t="s">
        <v>223</v>
      </c>
      <c r="C46" s="38" t="s">
        <v>223</v>
      </c>
      <c r="D46" s="39"/>
      <c r="E46" s="40"/>
    </row>
    <row r="47" spans="1:5">
      <c r="A47" s="36"/>
      <c r="B47" s="37"/>
      <c r="C47" s="38"/>
      <c r="D47" s="39"/>
      <c r="E47" s="40"/>
    </row>
    <row r="48" spans="1:5">
      <c r="A48" s="41" t="s">
        <v>50</v>
      </c>
      <c r="B48" s="42" t="s">
        <v>214</v>
      </c>
      <c r="C48" s="42" t="s">
        <v>214</v>
      </c>
      <c r="D48" s="42" t="s">
        <v>215</v>
      </c>
      <c r="E48" s="17"/>
    </row>
    <row r="49" spans="1:5">
      <c r="A49" s="41" t="s">
        <v>50</v>
      </c>
      <c r="B49" s="42" t="s">
        <v>292</v>
      </c>
      <c r="C49" s="42" t="s">
        <v>292</v>
      </c>
      <c r="D49" s="42" t="s">
        <v>215</v>
      </c>
      <c r="E49" s="17"/>
    </row>
    <row r="50" spans="1:5">
      <c r="A50" s="41" t="s">
        <v>50</v>
      </c>
      <c r="B50" s="42" t="s">
        <v>307</v>
      </c>
      <c r="C50" s="42" t="s">
        <v>307</v>
      </c>
      <c r="D50" s="42" t="s">
        <v>215</v>
      </c>
      <c r="E50" s="17"/>
    </row>
    <row r="51" spans="1:5">
      <c r="A51" s="41" t="s">
        <v>50</v>
      </c>
      <c r="B51" s="42" t="s">
        <v>240</v>
      </c>
      <c r="C51" s="42" t="s">
        <v>240</v>
      </c>
      <c r="D51" s="42" t="s">
        <v>165</v>
      </c>
      <c r="E51" s="17"/>
    </row>
    <row r="52" spans="1:5">
      <c r="A52" s="41" t="s">
        <v>50</v>
      </c>
      <c r="B52" s="42" t="s">
        <v>271</v>
      </c>
      <c r="C52" s="42" t="s">
        <v>271</v>
      </c>
      <c r="D52" s="42" t="s">
        <v>165</v>
      </c>
      <c r="E52" s="17"/>
    </row>
    <row r="53" spans="1:5">
      <c r="A53" s="41" t="s">
        <v>50</v>
      </c>
      <c r="B53" s="42" t="s">
        <v>164</v>
      </c>
      <c r="C53" s="42" t="s">
        <v>164</v>
      </c>
      <c r="D53" s="42" t="s">
        <v>165</v>
      </c>
      <c r="E53" s="17"/>
    </row>
    <row r="54" spans="1:5">
      <c r="A54" s="41" t="s">
        <v>50</v>
      </c>
      <c r="B54" s="42" t="s">
        <v>302</v>
      </c>
      <c r="C54" s="42" t="s">
        <v>302</v>
      </c>
      <c r="D54" s="42" t="s">
        <v>167</v>
      </c>
      <c r="E54" s="17"/>
    </row>
    <row r="55" spans="1:5">
      <c r="A55" s="41" t="s">
        <v>50</v>
      </c>
      <c r="B55" s="42" t="s">
        <v>173</v>
      </c>
      <c r="C55" s="42" t="s">
        <v>173</v>
      </c>
      <c r="D55" s="42" t="s">
        <v>167</v>
      </c>
      <c r="E55" s="17"/>
    </row>
    <row r="56" spans="1:5">
      <c r="A56" s="41" t="s">
        <v>50</v>
      </c>
      <c r="B56" s="42" t="s">
        <v>140</v>
      </c>
      <c r="C56" s="42" t="s">
        <v>140</v>
      </c>
      <c r="D56" s="42" t="s">
        <v>136</v>
      </c>
      <c r="E56" s="17"/>
    </row>
    <row r="57" spans="1:5">
      <c r="A57" s="41" t="s">
        <v>50</v>
      </c>
      <c r="B57" s="42" t="s">
        <v>300</v>
      </c>
      <c r="C57" s="42" t="s">
        <v>300</v>
      </c>
      <c r="D57" s="42" t="s">
        <v>136</v>
      </c>
      <c r="E57" s="17"/>
    </row>
    <row r="58" spans="1:5">
      <c r="A58" s="41" t="s">
        <v>50</v>
      </c>
      <c r="B58" s="42" t="s">
        <v>180</v>
      </c>
      <c r="C58" s="42" t="s">
        <v>180</v>
      </c>
      <c r="D58" s="42" t="s">
        <v>136</v>
      </c>
      <c r="E58" s="17"/>
    </row>
    <row r="59" spans="1:5">
      <c r="A59" s="41" t="s">
        <v>50</v>
      </c>
      <c r="B59" s="42" t="s">
        <v>143</v>
      </c>
      <c r="C59" s="42" t="s">
        <v>143</v>
      </c>
      <c r="D59" s="42" t="s">
        <v>136</v>
      </c>
      <c r="E59" s="17"/>
    </row>
    <row r="60" spans="1:5">
      <c r="A60" s="41" t="s">
        <v>50</v>
      </c>
      <c r="B60" s="42" t="s">
        <v>193</v>
      </c>
      <c r="C60" s="42" t="s">
        <v>193</v>
      </c>
      <c r="D60" s="42" t="s">
        <v>194</v>
      </c>
      <c r="E60" s="17"/>
    </row>
    <row r="61" spans="1:5">
      <c r="A61" s="41" t="s">
        <v>50</v>
      </c>
      <c r="B61" s="42" t="s">
        <v>264</v>
      </c>
      <c r="C61" s="42" t="s">
        <v>264</v>
      </c>
      <c r="D61" s="42" t="s">
        <v>194</v>
      </c>
      <c r="E61" s="17"/>
    </row>
    <row r="62" spans="1:5">
      <c r="A62" s="41" t="s">
        <v>50</v>
      </c>
      <c r="B62" s="42" t="s">
        <v>201</v>
      </c>
      <c r="C62" s="42" t="s">
        <v>201</v>
      </c>
      <c r="D62" s="42" t="s">
        <v>202</v>
      </c>
      <c r="E62" s="17"/>
    </row>
    <row r="63" spans="1:5">
      <c r="A63" s="41" t="s">
        <v>50</v>
      </c>
      <c r="B63" s="42" t="s">
        <v>204</v>
      </c>
      <c r="C63" s="42" t="s">
        <v>204</v>
      </c>
      <c r="D63" s="42" t="s">
        <v>202</v>
      </c>
      <c r="E63" s="17"/>
    </row>
    <row r="64" spans="1:5">
      <c r="A64" s="41" t="s">
        <v>50</v>
      </c>
      <c r="B64" s="42" t="s">
        <v>276</v>
      </c>
      <c r="C64" s="42" t="s">
        <v>276</v>
      </c>
      <c r="D64" s="42" t="s">
        <v>202</v>
      </c>
      <c r="E64" s="17"/>
    </row>
    <row r="65" spans="1:5">
      <c r="A65" s="41" t="s">
        <v>50</v>
      </c>
      <c r="B65" s="42" t="s">
        <v>262</v>
      </c>
      <c r="C65" s="42" t="s">
        <v>262</v>
      </c>
      <c r="D65" s="42" t="s">
        <v>202</v>
      </c>
      <c r="E65" s="17"/>
    </row>
    <row r="66" spans="1:5">
      <c r="A66" s="41" t="s">
        <v>50</v>
      </c>
      <c r="B66" s="42" t="s">
        <v>306</v>
      </c>
      <c r="C66" s="42" t="s">
        <v>306</v>
      </c>
      <c r="D66" s="42" t="s">
        <v>187</v>
      </c>
      <c r="E66" s="17"/>
    </row>
    <row r="67" spans="1:5">
      <c r="A67" s="41" t="s">
        <v>50</v>
      </c>
      <c r="B67" s="42" t="s">
        <v>186</v>
      </c>
      <c r="C67" s="42" t="s">
        <v>186</v>
      </c>
      <c r="D67" s="42" t="s">
        <v>187</v>
      </c>
      <c r="E67" s="17"/>
    </row>
    <row r="68" spans="1:5">
      <c r="A68" s="41" t="s">
        <v>50</v>
      </c>
      <c r="B68" s="42" t="s">
        <v>149</v>
      </c>
      <c r="C68" s="42" t="s">
        <v>149</v>
      </c>
      <c r="D68" s="42" t="s">
        <v>147</v>
      </c>
      <c r="E68" s="17"/>
    </row>
    <row r="69" spans="1:5">
      <c r="A69" s="41" t="s">
        <v>50</v>
      </c>
      <c r="B69" s="42" t="s">
        <v>156</v>
      </c>
      <c r="C69" s="42" t="s">
        <v>156</v>
      </c>
      <c r="D69" s="42" t="s">
        <v>147</v>
      </c>
      <c r="E69" s="17"/>
    </row>
    <row r="70" spans="1:5">
      <c r="A70" s="41" t="s">
        <v>50</v>
      </c>
      <c r="B70" s="42" t="s">
        <v>254</v>
      </c>
      <c r="C70" s="42" t="s">
        <v>254</v>
      </c>
      <c r="D70" s="42" t="s">
        <v>147</v>
      </c>
      <c r="E70" s="17"/>
    </row>
    <row r="71" spans="1:5">
      <c r="A71" s="41" t="s">
        <v>50</v>
      </c>
      <c r="B71" s="42" t="s">
        <v>146</v>
      </c>
      <c r="C71" s="42" t="s">
        <v>146</v>
      </c>
      <c r="D71" s="42" t="s">
        <v>147</v>
      </c>
      <c r="E71" s="17"/>
    </row>
    <row r="72" spans="1:5">
      <c r="A72" s="41" t="s">
        <v>50</v>
      </c>
      <c r="B72" s="42" t="s">
        <v>268</v>
      </c>
      <c r="C72" s="42" t="s">
        <v>268</v>
      </c>
      <c r="D72" s="42" t="s">
        <v>147</v>
      </c>
      <c r="E72" s="17"/>
    </row>
    <row r="73" spans="1:5">
      <c r="A73" s="41" t="s">
        <v>50</v>
      </c>
      <c r="B73" s="42" t="s">
        <v>157</v>
      </c>
      <c r="C73" s="42" t="s">
        <v>157</v>
      </c>
      <c r="D73" s="42" t="s">
        <v>158</v>
      </c>
      <c r="E73" s="17"/>
    </row>
    <row r="74" spans="1:5">
      <c r="A74" s="41" t="s">
        <v>50</v>
      </c>
      <c r="B74" s="42" t="s">
        <v>161</v>
      </c>
      <c r="C74" s="42" t="s">
        <v>161</v>
      </c>
      <c r="D74" s="42" t="s">
        <v>158</v>
      </c>
      <c r="E74" s="17"/>
    </row>
    <row r="75" spans="1:5">
      <c r="A75" s="41" t="s">
        <v>50</v>
      </c>
      <c r="B75" s="42" t="s">
        <v>288</v>
      </c>
      <c r="C75" s="42" t="s">
        <v>288</v>
      </c>
      <c r="D75" s="42" t="s">
        <v>212</v>
      </c>
      <c r="E75" s="17"/>
    </row>
    <row r="76" spans="1:5">
      <c r="A76" s="41" t="s">
        <v>50</v>
      </c>
      <c r="B76" s="42" t="s">
        <v>211</v>
      </c>
      <c r="C76" s="42" t="s">
        <v>211</v>
      </c>
      <c r="D76" s="42" t="s">
        <v>212</v>
      </c>
      <c r="E76" s="17"/>
    </row>
    <row r="77" spans="1:5">
      <c r="A77" s="41" t="s">
        <v>50</v>
      </c>
      <c r="B77" s="42" t="s">
        <v>287</v>
      </c>
      <c r="C77" s="42" t="s">
        <v>287</v>
      </c>
      <c r="D77" s="42" t="s">
        <v>249</v>
      </c>
      <c r="E77" s="17"/>
    </row>
    <row r="78" spans="1:5">
      <c r="A78" s="41" t="s">
        <v>50</v>
      </c>
      <c r="B78" s="42" t="s">
        <v>248</v>
      </c>
      <c r="C78" s="42" t="s">
        <v>248</v>
      </c>
      <c r="D78" s="42" t="s">
        <v>249</v>
      </c>
      <c r="E78" s="17"/>
    </row>
    <row r="79" spans="1:5">
      <c r="A79" s="41" t="s">
        <v>50</v>
      </c>
      <c r="B79" s="42" t="s">
        <v>322</v>
      </c>
      <c r="C79" s="42" t="s">
        <v>322</v>
      </c>
      <c r="D79" s="42" t="s">
        <v>249</v>
      </c>
      <c r="E79" s="17"/>
    </row>
    <row r="80" spans="1:5">
      <c r="A80" s="41" t="s">
        <v>50</v>
      </c>
      <c r="B80" s="42" t="s">
        <v>304</v>
      </c>
      <c r="C80" s="42" t="s">
        <v>304</v>
      </c>
      <c r="D80" s="42" t="s">
        <v>206</v>
      </c>
      <c r="E80" s="17"/>
    </row>
    <row r="81" spans="1:5">
      <c r="A81" s="41" t="s">
        <v>50</v>
      </c>
      <c r="B81" s="42" t="s">
        <v>205</v>
      </c>
      <c r="C81" s="42" t="s">
        <v>205</v>
      </c>
      <c r="D81" s="42" t="s">
        <v>206</v>
      </c>
      <c r="E81" s="17"/>
    </row>
    <row r="82" spans="1:5">
      <c r="A82" s="41" t="s">
        <v>50</v>
      </c>
      <c r="B82" s="42" t="s">
        <v>303</v>
      </c>
      <c r="C82" s="42" t="s">
        <v>303</v>
      </c>
      <c r="D82" s="42" t="s">
        <v>198</v>
      </c>
      <c r="E82" s="17"/>
    </row>
    <row r="83" spans="1:5">
      <c r="A83" s="41" t="s">
        <v>50</v>
      </c>
      <c r="B83" s="42" t="s">
        <v>197</v>
      </c>
      <c r="C83" s="42" t="s">
        <v>197</v>
      </c>
      <c r="D83" s="42" t="s">
        <v>198</v>
      </c>
      <c r="E83" s="17"/>
    </row>
    <row r="84" spans="1:5">
      <c r="A84" s="41" t="s">
        <v>50</v>
      </c>
      <c r="B84" s="42" t="s">
        <v>260</v>
      </c>
      <c r="C84" s="42" t="s">
        <v>260</v>
      </c>
      <c r="D84" s="42" t="s">
        <v>138</v>
      </c>
      <c r="E84" s="17"/>
    </row>
    <row r="85" spans="1:5">
      <c r="A85" s="41" t="s">
        <v>50</v>
      </c>
      <c r="B85" s="42" t="s">
        <v>301</v>
      </c>
      <c r="C85" s="42" t="s">
        <v>301</v>
      </c>
      <c r="D85" s="42" t="s">
        <v>138</v>
      </c>
      <c r="E85" s="17"/>
    </row>
    <row r="86" spans="1:5">
      <c r="A86" s="41" t="s">
        <v>50</v>
      </c>
      <c r="B86" s="42" t="s">
        <v>251</v>
      </c>
      <c r="C86" s="42" t="s">
        <v>251</v>
      </c>
      <c r="D86" s="42" t="s">
        <v>138</v>
      </c>
      <c r="E86" s="17"/>
    </row>
    <row r="87" spans="1:5">
      <c r="A87" s="41" t="s">
        <v>50</v>
      </c>
      <c r="B87" s="42" t="s">
        <v>290</v>
      </c>
      <c r="C87" s="42" t="s">
        <v>290</v>
      </c>
      <c r="D87" s="42" t="s">
        <v>138</v>
      </c>
      <c r="E87" s="17"/>
    </row>
    <row r="88" spans="1:5">
      <c r="A88" s="41" t="s">
        <v>50</v>
      </c>
      <c r="B88" s="42" t="s">
        <v>246</v>
      </c>
      <c r="C88" s="42" t="s">
        <v>246</v>
      </c>
      <c r="D88" s="42" t="s">
        <v>138</v>
      </c>
      <c r="E88" s="17"/>
    </row>
    <row r="89" spans="1:5">
      <c r="A89" s="41" t="s">
        <v>50</v>
      </c>
      <c r="B89" s="42" t="s">
        <v>238</v>
      </c>
      <c r="C89" s="42" t="s">
        <v>238</v>
      </c>
      <c r="D89" s="42" t="s">
        <v>318</v>
      </c>
      <c r="E89" s="17"/>
    </row>
    <row r="90" spans="1:5">
      <c r="A90" s="41" t="s">
        <v>50</v>
      </c>
      <c r="B90" s="42" t="s">
        <v>235</v>
      </c>
      <c r="C90" s="42" t="s">
        <v>235</v>
      </c>
      <c r="D90" s="42" t="s">
        <v>219</v>
      </c>
      <c r="E90" s="17"/>
    </row>
    <row r="91" spans="1:5">
      <c r="A91" s="41" t="s">
        <v>50</v>
      </c>
      <c r="B91" s="42" t="s">
        <v>218</v>
      </c>
      <c r="C91" s="42" t="s">
        <v>218</v>
      </c>
      <c r="D91" s="42" t="s">
        <v>219</v>
      </c>
      <c r="E91" s="17"/>
    </row>
    <row r="92" spans="1:5">
      <c r="A92" s="41" t="s">
        <v>50</v>
      </c>
      <c r="B92" s="42" t="s">
        <v>229</v>
      </c>
      <c r="C92" s="42" t="s">
        <v>229</v>
      </c>
      <c r="D92" s="42" t="s">
        <v>219</v>
      </c>
      <c r="E92" s="17"/>
    </row>
    <row r="93" spans="1:5">
      <c r="A93" s="41" t="s">
        <v>50</v>
      </c>
      <c r="B93" s="42" t="s">
        <v>183</v>
      </c>
      <c r="C93" s="42" t="s">
        <v>183</v>
      </c>
      <c r="D93" s="42" t="s">
        <v>184</v>
      </c>
      <c r="E93" s="17"/>
    </row>
    <row r="94" spans="1:5">
      <c r="A94" s="41" t="s">
        <v>50</v>
      </c>
      <c r="B94" s="42" t="s">
        <v>283</v>
      </c>
      <c r="C94" s="42" t="s">
        <v>283</v>
      </c>
      <c r="D94" s="42" t="s">
        <v>184</v>
      </c>
      <c r="E94" s="17"/>
    </row>
    <row r="95" spans="1:5">
      <c r="A95" s="41" t="s">
        <v>50</v>
      </c>
      <c r="B95" s="42" t="s">
        <v>190</v>
      </c>
      <c r="C95" s="42" t="s">
        <v>190</v>
      </c>
      <c r="D95" s="42" t="s">
        <v>191</v>
      </c>
      <c r="E95" s="17"/>
    </row>
    <row r="96" spans="1:5">
      <c r="A96" s="41" t="s">
        <v>50</v>
      </c>
      <c r="B96" s="42" t="s">
        <v>278</v>
      </c>
      <c r="C96" s="42" t="s">
        <v>278</v>
      </c>
      <c r="D96" s="42" t="s">
        <v>191</v>
      </c>
      <c r="E96" s="17"/>
    </row>
    <row r="97" spans="1:5">
      <c r="A97" s="41" t="s">
        <v>50</v>
      </c>
      <c r="B97" s="42" t="s">
        <v>319</v>
      </c>
      <c r="C97" s="42" t="s">
        <v>319</v>
      </c>
      <c r="D97" s="42" t="s">
        <v>258</v>
      </c>
      <c r="E97" s="17"/>
    </row>
    <row r="98" spans="1:5">
      <c r="A98" s="41" t="s">
        <v>50</v>
      </c>
      <c r="B98" s="42" t="s">
        <v>257</v>
      </c>
      <c r="C98" s="42" t="s">
        <v>257</v>
      </c>
      <c r="D98" s="42" t="s">
        <v>258</v>
      </c>
      <c r="E98" s="17"/>
    </row>
    <row r="99" spans="1:5">
      <c r="A99" s="41" t="s">
        <v>50</v>
      </c>
      <c r="B99" s="42" t="s">
        <v>152</v>
      </c>
      <c r="C99" s="42" t="s">
        <v>152</v>
      </c>
      <c r="D99" s="42" t="s">
        <v>153</v>
      </c>
      <c r="E99" s="17"/>
    </row>
    <row r="100" spans="1:5">
      <c r="A100" s="41" t="s">
        <v>50</v>
      </c>
      <c r="B100" s="42" t="s">
        <v>244</v>
      </c>
      <c r="C100" s="42" t="s">
        <v>244</v>
      </c>
      <c r="D100" s="42" t="s">
        <v>153</v>
      </c>
      <c r="E100" s="17"/>
    </row>
    <row r="101" spans="1:5">
      <c r="A101" s="41" t="s">
        <v>50</v>
      </c>
      <c r="B101" s="42" t="s">
        <v>294</v>
      </c>
      <c r="C101" s="42" t="s">
        <v>294</v>
      </c>
      <c r="D101" s="42" t="s">
        <v>153</v>
      </c>
      <c r="E101" s="17"/>
    </row>
    <row r="102" spans="1:5">
      <c r="A102" s="41" t="s">
        <v>50</v>
      </c>
      <c r="B102" s="42" t="s">
        <v>233</v>
      </c>
      <c r="C102" s="42" t="s">
        <v>233</v>
      </c>
      <c r="D102" s="42" t="s">
        <v>295</v>
      </c>
      <c r="E102" s="17"/>
    </row>
    <row r="103" spans="1:5">
      <c r="A103" s="41" t="s">
        <v>50</v>
      </c>
      <c r="B103" s="42" t="s">
        <v>224</v>
      </c>
      <c r="C103" s="42" t="s">
        <v>224</v>
      </c>
      <c r="D103" s="42" t="s">
        <v>295</v>
      </c>
      <c r="E103" s="17"/>
    </row>
    <row r="104" spans="1:5">
      <c r="A104" s="41" t="s">
        <v>50</v>
      </c>
      <c r="B104" s="42" t="s">
        <v>305</v>
      </c>
      <c r="C104" s="42" t="s">
        <v>305</v>
      </c>
      <c r="D104" s="42" t="s">
        <v>170</v>
      </c>
      <c r="E104" s="17"/>
    </row>
    <row r="105" spans="1:5">
      <c r="A105" s="41" t="s">
        <v>50</v>
      </c>
      <c r="B105" s="42" t="s">
        <v>169</v>
      </c>
      <c r="C105" s="42" t="s">
        <v>169</v>
      </c>
      <c r="D105" s="42" t="s">
        <v>170</v>
      </c>
      <c r="E105" s="17"/>
    </row>
    <row r="106" spans="1:5">
      <c r="A106" s="41" t="s">
        <v>50</v>
      </c>
      <c r="B106" s="42" t="s">
        <v>176</v>
      </c>
      <c r="C106" s="42" t="s">
        <v>176</v>
      </c>
      <c r="D106" s="42" t="s">
        <v>170</v>
      </c>
      <c r="E106" s="17"/>
    </row>
    <row r="107" spans="1:5">
      <c r="A107" s="41" t="s">
        <v>50</v>
      </c>
      <c r="B107" s="42" t="s">
        <v>208</v>
      </c>
      <c r="C107" s="42" t="s">
        <v>208</v>
      </c>
      <c r="D107" s="42" t="s">
        <v>209</v>
      </c>
      <c r="E107" s="17"/>
    </row>
    <row r="108" spans="1:5">
      <c r="A108" s="41" t="s">
        <v>50</v>
      </c>
      <c r="B108" s="42" t="s">
        <v>222</v>
      </c>
      <c r="C108" s="42" t="s">
        <v>222</v>
      </c>
      <c r="D108" s="42" t="s">
        <v>223</v>
      </c>
      <c r="E108" s="17"/>
    </row>
    <row r="109" spans="1:5">
      <c r="A109" s="41"/>
      <c r="B109" s="42"/>
      <c r="C109" s="42"/>
      <c r="D109" s="42"/>
      <c r="E109" s="17"/>
    </row>
    <row r="110" spans="1:5">
      <c r="A110" s="41" t="s">
        <v>51</v>
      </c>
      <c r="B110" s="17" t="s">
        <v>189</v>
      </c>
      <c r="C110" s="17" t="s">
        <v>189</v>
      </c>
      <c r="D110" s="17"/>
      <c r="E110" s="17" t="s">
        <v>190</v>
      </c>
    </row>
    <row r="111" spans="1:5">
      <c r="A111" s="41" t="s">
        <v>51</v>
      </c>
      <c r="B111" s="17" t="s">
        <v>259</v>
      </c>
      <c r="C111" s="17" t="s">
        <v>259</v>
      </c>
      <c r="D111" s="17"/>
      <c r="E111" s="17" t="s">
        <v>260</v>
      </c>
    </row>
    <row r="112" spans="1:5">
      <c r="A112" s="41" t="s">
        <v>51</v>
      </c>
      <c r="B112" s="17" t="s">
        <v>139</v>
      </c>
      <c r="C112" s="17" t="s">
        <v>139</v>
      </c>
      <c r="D112" s="17"/>
      <c r="E112" s="17" t="s">
        <v>140</v>
      </c>
    </row>
    <row r="113" spans="1:5">
      <c r="A113" s="41" t="s">
        <v>51</v>
      </c>
      <c r="B113" s="17" t="s">
        <v>221</v>
      </c>
      <c r="C113" s="17" t="s">
        <v>221</v>
      </c>
      <c r="D113" s="17"/>
      <c r="E113" s="17" t="s">
        <v>222</v>
      </c>
    </row>
    <row r="114" spans="1:5">
      <c r="A114" s="41" t="s">
        <v>51</v>
      </c>
      <c r="B114" s="17" t="s">
        <v>148</v>
      </c>
      <c r="C114" s="17" t="s">
        <v>148</v>
      </c>
      <c r="D114" s="17"/>
      <c r="E114" s="17" t="s">
        <v>149</v>
      </c>
    </row>
    <row r="115" spans="1:5">
      <c r="A115" s="41" t="s">
        <v>51</v>
      </c>
      <c r="B115" s="17" t="s">
        <v>239</v>
      </c>
      <c r="C115" s="17" t="s">
        <v>239</v>
      </c>
      <c r="D115" s="17"/>
      <c r="E115" s="17" t="s">
        <v>240</v>
      </c>
    </row>
    <row r="116" spans="1:5">
      <c r="A116" s="41" t="s">
        <v>51</v>
      </c>
      <c r="B116" s="17" t="s">
        <v>182</v>
      </c>
      <c r="C116" s="17" t="s">
        <v>182</v>
      </c>
      <c r="D116" s="17"/>
      <c r="E116" s="17" t="s">
        <v>183</v>
      </c>
    </row>
    <row r="117" spans="1:5">
      <c r="A117" s="41" t="s">
        <v>51</v>
      </c>
      <c r="B117" s="17" t="s">
        <v>279</v>
      </c>
      <c r="C117" s="17" t="s">
        <v>279</v>
      </c>
      <c r="D117" s="17"/>
      <c r="E117" s="17" t="s">
        <v>306</v>
      </c>
    </row>
    <row r="118" spans="1:5">
      <c r="A118" s="41" t="s">
        <v>51</v>
      </c>
      <c r="B118" s="17" t="s">
        <v>166</v>
      </c>
      <c r="C118" s="17" t="s">
        <v>166</v>
      </c>
      <c r="D118" s="17"/>
      <c r="E118" s="17" t="s">
        <v>302</v>
      </c>
    </row>
    <row r="119" spans="1:5">
      <c r="A119" s="41" t="s">
        <v>51</v>
      </c>
      <c r="B119" s="17" t="s">
        <v>135</v>
      </c>
      <c r="C119" s="17" t="s">
        <v>135</v>
      </c>
      <c r="D119" s="17"/>
      <c r="E119" s="17" t="s">
        <v>300</v>
      </c>
    </row>
    <row r="120" spans="1:5">
      <c r="A120" s="41" t="s">
        <v>51</v>
      </c>
      <c r="B120" s="17" t="s">
        <v>105</v>
      </c>
      <c r="C120" s="17" t="s">
        <v>105</v>
      </c>
      <c r="D120" s="17"/>
      <c r="E120" s="17" t="s">
        <v>303</v>
      </c>
    </row>
    <row r="121" spans="1:5">
      <c r="A121" s="41" t="s">
        <v>51</v>
      </c>
      <c r="B121" s="17" t="s">
        <v>199</v>
      </c>
      <c r="C121" s="17" t="s">
        <v>199</v>
      </c>
      <c r="D121" s="17"/>
      <c r="E121" s="17" t="s">
        <v>303</v>
      </c>
    </row>
    <row r="122" spans="1:5">
      <c r="A122" s="41" t="s">
        <v>51</v>
      </c>
      <c r="B122" s="17" t="s">
        <v>137</v>
      </c>
      <c r="C122" s="17" t="s">
        <v>137</v>
      </c>
      <c r="D122" s="17"/>
      <c r="E122" s="17" t="s">
        <v>301</v>
      </c>
    </row>
    <row r="123" spans="1:5">
      <c r="A123" s="41" t="s">
        <v>51</v>
      </c>
      <c r="B123" s="17" t="s">
        <v>270</v>
      </c>
      <c r="C123" s="17" t="s">
        <v>270</v>
      </c>
      <c r="D123" s="17"/>
      <c r="E123" s="17" t="s">
        <v>305</v>
      </c>
    </row>
    <row r="124" spans="1:5">
      <c r="A124" s="41" t="s">
        <v>51</v>
      </c>
      <c r="B124" s="17" t="s">
        <v>282</v>
      </c>
      <c r="C124" s="17" t="s">
        <v>282</v>
      </c>
      <c r="D124" s="17"/>
      <c r="E124" s="17" t="s">
        <v>283</v>
      </c>
    </row>
    <row r="125" spans="1:5">
      <c r="A125" s="41" t="s">
        <v>51</v>
      </c>
      <c r="B125" s="17" t="s">
        <v>213</v>
      </c>
      <c r="C125" s="17" t="s">
        <v>213</v>
      </c>
      <c r="D125" s="17"/>
      <c r="E125" s="17" t="s">
        <v>214</v>
      </c>
    </row>
    <row r="126" spans="1:5">
      <c r="A126" s="41" t="s">
        <v>51</v>
      </c>
      <c r="B126" s="17" t="s">
        <v>226</v>
      </c>
      <c r="C126" s="17" t="s">
        <v>226</v>
      </c>
      <c r="D126" s="17"/>
      <c r="E126" s="17" t="s">
        <v>214</v>
      </c>
    </row>
    <row r="127" spans="1:5">
      <c r="A127" s="41" t="s">
        <v>51</v>
      </c>
      <c r="B127" s="17" t="s">
        <v>172</v>
      </c>
      <c r="C127" s="17" t="s">
        <v>172</v>
      </c>
      <c r="D127" s="17"/>
      <c r="E127" s="17" t="s">
        <v>173</v>
      </c>
    </row>
    <row r="128" spans="1:5">
      <c r="A128" s="41" t="s">
        <v>51</v>
      </c>
      <c r="B128" s="17" t="s">
        <v>321</v>
      </c>
      <c r="C128" s="17" t="s">
        <v>321</v>
      </c>
      <c r="D128" s="17"/>
      <c r="E128" s="17" t="s">
        <v>271</v>
      </c>
    </row>
    <row r="129" spans="1:5">
      <c r="A129" s="41" t="s">
        <v>51</v>
      </c>
      <c r="B129" s="17" t="s">
        <v>286</v>
      </c>
      <c r="C129" s="17" t="s">
        <v>286</v>
      </c>
      <c r="D129" s="17"/>
      <c r="E129" s="17" t="s">
        <v>287</v>
      </c>
    </row>
    <row r="130" spans="1:5">
      <c r="A130" s="41" t="s">
        <v>51</v>
      </c>
      <c r="B130" s="17" t="s">
        <v>292</v>
      </c>
      <c r="C130" s="17" t="s">
        <v>292</v>
      </c>
      <c r="D130" s="17"/>
      <c r="E130" s="17" t="s">
        <v>292</v>
      </c>
    </row>
    <row r="131" spans="1:5">
      <c r="A131" s="41" t="s">
        <v>51</v>
      </c>
      <c r="B131" s="17" t="s">
        <v>185</v>
      </c>
      <c r="C131" s="17" t="s">
        <v>185</v>
      </c>
      <c r="D131" s="17"/>
      <c r="E131" s="17" t="s">
        <v>186</v>
      </c>
    </row>
    <row r="132" spans="1:5">
      <c r="A132" s="41" t="s">
        <v>51</v>
      </c>
      <c r="B132" s="17" t="s">
        <v>192</v>
      </c>
      <c r="C132" s="17" t="s">
        <v>192</v>
      </c>
      <c r="D132" s="17"/>
      <c r="E132" s="17" t="s">
        <v>193</v>
      </c>
    </row>
    <row r="133" spans="1:5">
      <c r="A133" s="41" t="s">
        <v>51</v>
      </c>
      <c r="B133" s="17" t="s">
        <v>200</v>
      </c>
      <c r="C133" s="17" t="s">
        <v>200</v>
      </c>
      <c r="D133" s="17"/>
      <c r="E133" s="17" t="s">
        <v>201</v>
      </c>
    </row>
    <row r="134" spans="1:5">
      <c r="A134" s="41" t="s">
        <v>51</v>
      </c>
      <c r="B134" s="17" t="s">
        <v>234</v>
      </c>
      <c r="C134" s="17" t="s">
        <v>234</v>
      </c>
      <c r="D134" s="17"/>
      <c r="E134" s="17" t="s">
        <v>235</v>
      </c>
    </row>
    <row r="135" spans="1:5">
      <c r="A135" s="41" t="s">
        <v>51</v>
      </c>
      <c r="B135" s="17" t="s">
        <v>266</v>
      </c>
      <c r="C135" s="17" t="s">
        <v>266</v>
      </c>
      <c r="D135" s="17"/>
      <c r="E135" s="17" t="s">
        <v>304</v>
      </c>
    </row>
    <row r="136" spans="1:5">
      <c r="A136" s="41" t="s">
        <v>51</v>
      </c>
      <c r="B136" s="17" t="s">
        <v>281</v>
      </c>
      <c r="C136" s="17" t="s">
        <v>281</v>
      </c>
      <c r="D136" s="17"/>
      <c r="E136" s="17" t="s">
        <v>307</v>
      </c>
    </row>
    <row r="137" spans="1:5">
      <c r="A137" s="41" t="s">
        <v>51</v>
      </c>
      <c r="B137" s="17" t="s">
        <v>247</v>
      </c>
      <c r="C137" s="17" t="s">
        <v>247</v>
      </c>
      <c r="D137" s="17"/>
      <c r="E137" s="17" t="s">
        <v>248</v>
      </c>
    </row>
    <row r="138" spans="1:5">
      <c r="A138" s="41" t="s">
        <v>51</v>
      </c>
      <c r="B138" s="17" t="s">
        <v>217</v>
      </c>
      <c r="C138" s="17" t="s">
        <v>217</v>
      </c>
      <c r="D138" s="17"/>
      <c r="E138" s="17" t="s">
        <v>218</v>
      </c>
    </row>
    <row r="139" spans="1:5">
      <c r="A139" s="41" t="s">
        <v>51</v>
      </c>
      <c r="B139" s="17" t="s">
        <v>314</v>
      </c>
      <c r="C139" s="17" t="s">
        <v>314</v>
      </c>
      <c r="D139" s="17"/>
      <c r="E139" s="17" t="s">
        <v>204</v>
      </c>
    </row>
    <row r="140" spans="1:5">
      <c r="A140" s="41" t="s">
        <v>51</v>
      </c>
      <c r="B140" s="17" t="s">
        <v>151</v>
      </c>
      <c r="C140" s="17" t="s">
        <v>151</v>
      </c>
      <c r="D140" s="17"/>
      <c r="E140" s="17" t="s">
        <v>152</v>
      </c>
    </row>
    <row r="141" spans="1:5">
      <c r="A141" s="41" t="s">
        <v>51</v>
      </c>
      <c r="B141" s="17" t="s">
        <v>272</v>
      </c>
      <c r="C141" s="17" t="s">
        <v>272</v>
      </c>
      <c r="D141" s="17"/>
      <c r="E141" s="17" t="s">
        <v>319</v>
      </c>
    </row>
    <row r="142" spans="1:5">
      <c r="A142" s="41" t="s">
        <v>51</v>
      </c>
      <c r="B142" s="17" t="s">
        <v>250</v>
      </c>
      <c r="C142" s="17" t="s">
        <v>250</v>
      </c>
      <c r="D142" s="17"/>
      <c r="E142" s="17" t="s">
        <v>251</v>
      </c>
    </row>
    <row r="143" spans="1:5">
      <c r="A143" s="41" t="s">
        <v>51</v>
      </c>
      <c r="B143" s="17" t="s">
        <v>163</v>
      </c>
      <c r="C143" s="17" t="s">
        <v>163</v>
      </c>
      <c r="D143" s="17"/>
      <c r="E143" s="17" t="s">
        <v>164</v>
      </c>
    </row>
    <row r="144" spans="1:5">
      <c r="A144" s="41" t="s">
        <v>51</v>
      </c>
      <c r="B144" s="17" t="s">
        <v>168</v>
      </c>
      <c r="C144" s="17" t="s">
        <v>168</v>
      </c>
      <c r="D144" s="17"/>
      <c r="E144" s="17" t="s">
        <v>169</v>
      </c>
    </row>
    <row r="145" spans="1:5">
      <c r="A145" s="41" t="s">
        <v>51</v>
      </c>
      <c r="B145" s="17" t="s">
        <v>288</v>
      </c>
      <c r="C145" s="17" t="s">
        <v>288</v>
      </c>
      <c r="D145" s="17"/>
      <c r="E145" s="17" t="s">
        <v>288</v>
      </c>
    </row>
    <row r="146" spans="1:5">
      <c r="A146" s="41" t="s">
        <v>51</v>
      </c>
      <c r="B146" s="17" t="s">
        <v>207</v>
      </c>
      <c r="C146" s="17" t="s">
        <v>207</v>
      </c>
      <c r="D146" s="17"/>
      <c r="E146" s="17" t="s">
        <v>208</v>
      </c>
    </row>
    <row r="147" spans="1:5">
      <c r="A147" s="41" t="s">
        <v>51</v>
      </c>
      <c r="B147" s="17" t="s">
        <v>311</v>
      </c>
      <c r="C147" s="17" t="s">
        <v>311</v>
      </c>
      <c r="D147" s="17"/>
      <c r="E147" s="17" t="s">
        <v>157</v>
      </c>
    </row>
    <row r="148" spans="1:5">
      <c r="A148" s="41" t="s">
        <v>51</v>
      </c>
      <c r="B148" s="17" t="s">
        <v>243</v>
      </c>
      <c r="C148" s="17" t="s">
        <v>243</v>
      </c>
      <c r="D148" s="17"/>
      <c r="E148" s="17" t="s">
        <v>244</v>
      </c>
    </row>
    <row r="149" spans="1:5">
      <c r="A149" s="41" t="s">
        <v>51</v>
      </c>
      <c r="B149" s="17" t="s">
        <v>160</v>
      </c>
      <c r="C149" s="17" t="s">
        <v>160</v>
      </c>
      <c r="D149" s="17"/>
      <c r="E149" s="17" t="s">
        <v>161</v>
      </c>
    </row>
    <row r="150" spans="1:5">
      <c r="A150" s="41" t="s">
        <v>51</v>
      </c>
      <c r="B150" s="17" t="s">
        <v>232</v>
      </c>
      <c r="C150" s="17" t="s">
        <v>232</v>
      </c>
      <c r="D150" s="17"/>
      <c r="E150" s="17" t="s">
        <v>233</v>
      </c>
    </row>
    <row r="151" spans="1:5">
      <c r="A151" s="41" t="s">
        <v>51</v>
      </c>
      <c r="B151" s="17" t="s">
        <v>155</v>
      </c>
      <c r="C151" s="17" t="s">
        <v>155</v>
      </c>
      <c r="D151" s="17"/>
      <c r="E151" s="17" t="s">
        <v>156</v>
      </c>
    </row>
    <row r="152" spans="1:5">
      <c r="A152" s="41" t="s">
        <v>51</v>
      </c>
      <c r="B152" s="17" t="s">
        <v>275</v>
      </c>
      <c r="C152" s="17" t="s">
        <v>275</v>
      </c>
      <c r="D152" s="17"/>
      <c r="E152" s="17" t="s">
        <v>276</v>
      </c>
    </row>
    <row r="153" spans="1:5">
      <c r="A153" s="41" t="s">
        <v>51</v>
      </c>
      <c r="B153" s="17" t="s">
        <v>261</v>
      </c>
      <c r="C153" s="17" t="s">
        <v>261</v>
      </c>
      <c r="D153" s="17"/>
      <c r="E153" s="17" t="s">
        <v>262</v>
      </c>
    </row>
    <row r="154" spans="1:5">
      <c r="A154" s="41" t="s">
        <v>51</v>
      </c>
      <c r="B154" s="17" t="s">
        <v>237</v>
      </c>
      <c r="C154" s="17" t="s">
        <v>237</v>
      </c>
      <c r="D154" s="17"/>
      <c r="E154" s="17" t="s">
        <v>238</v>
      </c>
    </row>
    <row r="155" spans="1:5">
      <c r="A155" s="41" t="s">
        <v>51</v>
      </c>
      <c r="B155" s="17" t="s">
        <v>210</v>
      </c>
      <c r="C155" s="17" t="s">
        <v>210</v>
      </c>
      <c r="D155" s="17"/>
      <c r="E155" s="17" t="s">
        <v>211</v>
      </c>
    </row>
    <row r="156" spans="1:5">
      <c r="A156" s="41" t="s">
        <v>51</v>
      </c>
      <c r="B156" s="17" t="s">
        <v>253</v>
      </c>
      <c r="C156" s="17" t="s">
        <v>253</v>
      </c>
      <c r="D156" s="17"/>
      <c r="E156" s="17" t="s">
        <v>254</v>
      </c>
    </row>
    <row r="157" spans="1:5">
      <c r="A157" s="41" t="s">
        <v>51</v>
      </c>
      <c r="B157" s="17" t="s">
        <v>179</v>
      </c>
      <c r="C157" s="17" t="s">
        <v>179</v>
      </c>
      <c r="D157" s="17"/>
      <c r="E157" s="17" t="s">
        <v>180</v>
      </c>
    </row>
    <row r="158" spans="1:5">
      <c r="A158" s="41" t="s">
        <v>51</v>
      </c>
      <c r="B158" s="17" t="s">
        <v>315</v>
      </c>
      <c r="C158" s="17" t="s">
        <v>315</v>
      </c>
      <c r="D158" s="17"/>
      <c r="E158" s="17" t="s">
        <v>205</v>
      </c>
    </row>
    <row r="159" spans="1:5">
      <c r="A159" s="41" t="s">
        <v>51</v>
      </c>
      <c r="B159" s="17" t="s">
        <v>145</v>
      </c>
      <c r="C159" s="17" t="s">
        <v>145</v>
      </c>
      <c r="D159" s="17"/>
      <c r="E159" s="17" t="s">
        <v>146</v>
      </c>
    </row>
    <row r="160" spans="1:5">
      <c r="A160" s="41" t="s">
        <v>51</v>
      </c>
      <c r="B160" s="17" t="s">
        <v>263</v>
      </c>
      <c r="C160" s="17" t="s">
        <v>263</v>
      </c>
      <c r="D160" s="17"/>
      <c r="E160" s="17" t="s">
        <v>264</v>
      </c>
    </row>
    <row r="161" spans="1:5">
      <c r="A161" s="41" t="s">
        <v>51</v>
      </c>
      <c r="B161" s="17" t="s">
        <v>175</v>
      </c>
      <c r="C161" s="17" t="s">
        <v>175</v>
      </c>
      <c r="D161" s="17"/>
      <c r="E161" s="17" t="s">
        <v>176</v>
      </c>
    </row>
    <row r="162" spans="1:5">
      <c r="A162" s="41" t="s">
        <v>51</v>
      </c>
      <c r="B162" s="17" t="s">
        <v>256</v>
      </c>
      <c r="C162" s="17" t="s">
        <v>256</v>
      </c>
      <c r="D162" s="17"/>
      <c r="E162" s="17" t="s">
        <v>257</v>
      </c>
    </row>
    <row r="163" spans="1:5">
      <c r="A163" s="41" t="s">
        <v>51</v>
      </c>
      <c r="B163" s="17" t="s">
        <v>293</v>
      </c>
      <c r="C163" s="17" t="s">
        <v>293</v>
      </c>
      <c r="D163" s="17"/>
      <c r="E163" s="17" t="s">
        <v>294</v>
      </c>
    </row>
    <row r="164" spans="1:5">
      <c r="A164" s="41" t="s">
        <v>51</v>
      </c>
      <c r="B164" s="17" t="s">
        <v>277</v>
      </c>
      <c r="C164" s="17" t="s">
        <v>277</v>
      </c>
      <c r="D164" s="17"/>
      <c r="E164" s="17" t="s">
        <v>278</v>
      </c>
    </row>
    <row r="165" spans="1:5">
      <c r="A165" s="41" t="s">
        <v>51</v>
      </c>
      <c r="B165" s="17" t="s">
        <v>196</v>
      </c>
      <c r="C165" s="17" t="s">
        <v>196</v>
      </c>
      <c r="D165" s="17"/>
      <c r="E165" s="17" t="s">
        <v>197</v>
      </c>
    </row>
    <row r="166" spans="1:5">
      <c r="A166" s="41" t="s">
        <v>51</v>
      </c>
      <c r="B166" s="17" t="s">
        <v>289</v>
      </c>
      <c r="C166" s="17" t="s">
        <v>289</v>
      </c>
      <c r="D166" s="17"/>
      <c r="E166" s="17" t="s">
        <v>290</v>
      </c>
    </row>
    <row r="167" spans="1:5">
      <c r="A167" s="41" t="s">
        <v>51</v>
      </c>
      <c r="B167" s="17" t="s">
        <v>245</v>
      </c>
      <c r="C167" s="17" t="s">
        <v>245</v>
      </c>
      <c r="D167" s="17"/>
      <c r="E167" s="17" t="s">
        <v>246</v>
      </c>
    </row>
    <row r="168" spans="1:5">
      <c r="A168" s="41" t="s">
        <v>51</v>
      </c>
      <c r="B168" s="17" t="s">
        <v>267</v>
      </c>
      <c r="C168" s="17" t="s">
        <v>267</v>
      </c>
      <c r="D168" s="17"/>
      <c r="E168" s="17" t="s">
        <v>268</v>
      </c>
    </row>
    <row r="169" spans="1:5">
      <c r="A169" s="41" t="s">
        <v>51</v>
      </c>
      <c r="B169" s="17" t="s">
        <v>142</v>
      </c>
      <c r="C169" s="17" t="s">
        <v>142</v>
      </c>
      <c r="D169" s="17"/>
      <c r="E169" s="17" t="s">
        <v>143</v>
      </c>
    </row>
    <row r="170" spans="1:5">
      <c r="A170" s="41" t="s">
        <v>51</v>
      </c>
      <c r="B170" s="17" t="s">
        <v>224</v>
      </c>
      <c r="C170" s="17" t="s">
        <v>224</v>
      </c>
      <c r="D170" s="17"/>
      <c r="E170" s="17" t="s">
        <v>224</v>
      </c>
    </row>
    <row r="171" spans="1:5">
      <c r="A171" s="41" t="s">
        <v>51</v>
      </c>
      <c r="B171" s="17" t="s">
        <v>284</v>
      </c>
      <c r="C171" s="17" t="s">
        <v>284</v>
      </c>
      <c r="D171" s="17"/>
      <c r="E171" s="17" t="s">
        <v>322</v>
      </c>
    </row>
    <row r="172" spans="1:5">
      <c r="A172" s="41" t="s">
        <v>51</v>
      </c>
      <c r="B172" s="17" t="s">
        <v>228</v>
      </c>
      <c r="C172" s="17" t="s">
        <v>228</v>
      </c>
      <c r="D172" s="17"/>
      <c r="E172" s="17" t="s">
        <v>229</v>
      </c>
    </row>
    <row r="173" spans="1:5">
      <c r="A173" s="41" t="s">
        <v>51</v>
      </c>
      <c r="B173" s="17" t="s">
        <v>120</v>
      </c>
      <c r="C173" s="17" t="s">
        <v>120</v>
      </c>
      <c r="D173" s="17"/>
      <c r="E173" s="17" t="s">
        <v>214</v>
      </c>
    </row>
    <row r="174" spans="1:5">
      <c r="A174" s="41" t="s">
        <v>51</v>
      </c>
      <c r="B174" s="17" t="s">
        <v>120</v>
      </c>
      <c r="C174" s="17" t="s">
        <v>120</v>
      </c>
      <c r="D174" s="17"/>
      <c r="E174" s="17" t="s">
        <v>292</v>
      </c>
    </row>
    <row r="175" spans="1:5">
      <c r="A175" s="41" t="s">
        <v>51</v>
      </c>
      <c r="B175" s="17" t="s">
        <v>120</v>
      </c>
      <c r="C175" s="17" t="s">
        <v>120</v>
      </c>
      <c r="D175" s="17"/>
      <c r="E175" s="17" t="s">
        <v>307</v>
      </c>
    </row>
    <row r="176" spans="1:5">
      <c r="A176" s="41" t="s">
        <v>51</v>
      </c>
      <c r="B176" s="17" t="s">
        <v>120</v>
      </c>
      <c r="C176" s="17" t="s">
        <v>120</v>
      </c>
      <c r="D176" s="17"/>
      <c r="E176" s="17" t="s">
        <v>240</v>
      </c>
    </row>
    <row r="177" spans="1:5">
      <c r="A177" s="41" t="s">
        <v>51</v>
      </c>
      <c r="B177" s="17" t="s">
        <v>120</v>
      </c>
      <c r="C177" s="17" t="s">
        <v>120</v>
      </c>
      <c r="D177" s="17"/>
      <c r="E177" s="17" t="s">
        <v>271</v>
      </c>
    </row>
    <row r="178" spans="1:5">
      <c r="A178" s="41" t="s">
        <v>51</v>
      </c>
      <c r="B178" s="17" t="s">
        <v>120</v>
      </c>
      <c r="C178" s="17" t="s">
        <v>120</v>
      </c>
      <c r="D178" s="17"/>
      <c r="E178" s="17" t="s">
        <v>164</v>
      </c>
    </row>
    <row r="179" spans="1:5">
      <c r="A179" s="41" t="s">
        <v>51</v>
      </c>
      <c r="B179" s="17" t="s">
        <v>120</v>
      </c>
      <c r="C179" s="17" t="s">
        <v>120</v>
      </c>
      <c r="D179" s="17"/>
      <c r="E179" s="17" t="s">
        <v>302</v>
      </c>
    </row>
    <row r="180" spans="1:5">
      <c r="A180" s="41" t="s">
        <v>51</v>
      </c>
      <c r="B180" s="17" t="s">
        <v>120</v>
      </c>
      <c r="C180" s="17" t="s">
        <v>120</v>
      </c>
      <c r="D180" s="17"/>
      <c r="E180" s="17" t="s">
        <v>173</v>
      </c>
    </row>
    <row r="181" spans="1:5">
      <c r="A181" s="41" t="s">
        <v>51</v>
      </c>
      <c r="B181" s="17" t="s">
        <v>120</v>
      </c>
      <c r="C181" s="17" t="s">
        <v>120</v>
      </c>
      <c r="D181" s="17"/>
      <c r="E181" s="17" t="s">
        <v>140</v>
      </c>
    </row>
    <row r="182" spans="1:5">
      <c r="A182" s="41" t="s">
        <v>51</v>
      </c>
      <c r="B182" s="17" t="s">
        <v>120</v>
      </c>
      <c r="C182" s="17" t="s">
        <v>120</v>
      </c>
      <c r="D182" s="17"/>
      <c r="E182" s="17" t="s">
        <v>300</v>
      </c>
    </row>
    <row r="183" spans="1:5">
      <c r="A183" s="41" t="s">
        <v>51</v>
      </c>
      <c r="B183" s="17" t="s">
        <v>120</v>
      </c>
      <c r="C183" s="17" t="s">
        <v>120</v>
      </c>
      <c r="D183" s="17"/>
      <c r="E183" s="17" t="s">
        <v>180</v>
      </c>
    </row>
    <row r="184" spans="1:5">
      <c r="A184" s="41" t="s">
        <v>51</v>
      </c>
      <c r="B184" s="17" t="s">
        <v>120</v>
      </c>
      <c r="C184" s="17" t="s">
        <v>120</v>
      </c>
      <c r="D184" s="17"/>
      <c r="E184" s="17" t="s">
        <v>143</v>
      </c>
    </row>
    <row r="185" spans="1:5">
      <c r="A185" s="41" t="s">
        <v>51</v>
      </c>
      <c r="B185" s="17" t="s">
        <v>120</v>
      </c>
      <c r="C185" s="17" t="s">
        <v>120</v>
      </c>
      <c r="D185" s="17"/>
      <c r="E185" s="17" t="s">
        <v>193</v>
      </c>
    </row>
    <row r="186" spans="1:5">
      <c r="A186" s="41" t="s">
        <v>51</v>
      </c>
      <c r="B186" s="17" t="s">
        <v>120</v>
      </c>
      <c r="C186" s="17" t="s">
        <v>120</v>
      </c>
      <c r="D186" s="17"/>
      <c r="E186" s="17" t="s">
        <v>264</v>
      </c>
    </row>
    <row r="187" spans="1:5">
      <c r="A187" s="41" t="s">
        <v>51</v>
      </c>
      <c r="B187" s="17" t="s">
        <v>120</v>
      </c>
      <c r="C187" s="17" t="s">
        <v>120</v>
      </c>
      <c r="D187" s="17"/>
      <c r="E187" s="17" t="s">
        <v>201</v>
      </c>
    </row>
    <row r="188" spans="1:5">
      <c r="A188" s="41" t="s">
        <v>51</v>
      </c>
      <c r="B188" s="17" t="s">
        <v>120</v>
      </c>
      <c r="C188" s="17" t="s">
        <v>120</v>
      </c>
      <c r="E188" t="s">
        <v>204</v>
      </c>
    </row>
    <row r="189" spans="1:5">
      <c r="A189" s="41" t="s">
        <v>51</v>
      </c>
      <c r="B189" s="17" t="s">
        <v>120</v>
      </c>
      <c r="C189" s="17" t="s">
        <v>120</v>
      </c>
      <c r="E189" t="s">
        <v>276</v>
      </c>
    </row>
    <row r="190" spans="1:5">
      <c r="A190" s="41" t="s">
        <v>51</v>
      </c>
      <c r="B190" s="17" t="s">
        <v>120</v>
      </c>
      <c r="C190" s="17" t="s">
        <v>120</v>
      </c>
      <c r="E190" t="s">
        <v>262</v>
      </c>
    </row>
    <row r="191" spans="1:5">
      <c r="A191" s="41" t="s">
        <v>51</v>
      </c>
      <c r="B191" s="17" t="s">
        <v>120</v>
      </c>
      <c r="C191" s="17" t="s">
        <v>120</v>
      </c>
      <c r="E191" t="s">
        <v>306</v>
      </c>
    </row>
    <row r="192" spans="1:5">
      <c r="A192" s="41" t="s">
        <v>51</v>
      </c>
      <c r="B192" s="17" t="s">
        <v>120</v>
      </c>
      <c r="C192" s="17" t="s">
        <v>120</v>
      </c>
      <c r="E192" t="s">
        <v>186</v>
      </c>
    </row>
    <row r="193" spans="1:5">
      <c r="A193" s="41" t="s">
        <v>51</v>
      </c>
      <c r="B193" s="17" t="s">
        <v>120</v>
      </c>
      <c r="C193" s="17" t="s">
        <v>120</v>
      </c>
      <c r="E193" t="s">
        <v>149</v>
      </c>
    </row>
    <row r="194" spans="1:5">
      <c r="A194" s="41" t="s">
        <v>51</v>
      </c>
      <c r="B194" s="17" t="s">
        <v>120</v>
      </c>
      <c r="C194" s="17" t="s">
        <v>120</v>
      </c>
      <c r="E194" t="s">
        <v>156</v>
      </c>
    </row>
    <row r="195" spans="1:5">
      <c r="A195" s="41" t="s">
        <v>51</v>
      </c>
      <c r="B195" s="17" t="s">
        <v>120</v>
      </c>
      <c r="C195" s="17" t="s">
        <v>120</v>
      </c>
      <c r="E195" t="s">
        <v>254</v>
      </c>
    </row>
    <row r="196" spans="1:5">
      <c r="A196" s="41" t="s">
        <v>51</v>
      </c>
      <c r="B196" s="17" t="s">
        <v>120</v>
      </c>
      <c r="C196" s="17" t="s">
        <v>120</v>
      </c>
      <c r="E196" t="s">
        <v>146</v>
      </c>
    </row>
    <row r="197" spans="1:5">
      <c r="A197" s="41" t="s">
        <v>51</v>
      </c>
      <c r="B197" s="17" t="s">
        <v>120</v>
      </c>
      <c r="C197" s="17" t="s">
        <v>120</v>
      </c>
      <c r="E197" t="s">
        <v>268</v>
      </c>
    </row>
    <row r="198" spans="1:5">
      <c r="A198" s="41" t="s">
        <v>51</v>
      </c>
      <c r="B198" s="17" t="s">
        <v>120</v>
      </c>
      <c r="C198" s="17" t="s">
        <v>120</v>
      </c>
      <c r="E198" t="s">
        <v>157</v>
      </c>
    </row>
    <row r="199" spans="1:5">
      <c r="A199" s="41" t="s">
        <v>51</v>
      </c>
      <c r="B199" s="17" t="s">
        <v>120</v>
      </c>
      <c r="C199" s="17" t="s">
        <v>120</v>
      </c>
      <c r="E199" t="s">
        <v>161</v>
      </c>
    </row>
    <row r="200" spans="1:5">
      <c r="A200" s="41" t="s">
        <v>51</v>
      </c>
      <c r="B200" s="17" t="s">
        <v>120</v>
      </c>
      <c r="C200" s="17" t="s">
        <v>120</v>
      </c>
      <c r="E200" t="s">
        <v>288</v>
      </c>
    </row>
    <row r="201" spans="1:5">
      <c r="A201" s="41" t="s">
        <v>51</v>
      </c>
      <c r="B201" s="17" t="s">
        <v>120</v>
      </c>
      <c r="C201" s="17" t="s">
        <v>120</v>
      </c>
      <c r="E201" t="s">
        <v>211</v>
      </c>
    </row>
    <row r="202" spans="1:5">
      <c r="A202" s="41" t="s">
        <v>51</v>
      </c>
      <c r="B202" s="17" t="s">
        <v>120</v>
      </c>
      <c r="C202" s="17" t="s">
        <v>120</v>
      </c>
      <c r="E202" t="s">
        <v>287</v>
      </c>
    </row>
    <row r="203" spans="1:5">
      <c r="A203" s="41" t="s">
        <v>51</v>
      </c>
      <c r="B203" s="17" t="s">
        <v>120</v>
      </c>
      <c r="C203" s="17" t="s">
        <v>120</v>
      </c>
      <c r="E203" t="s">
        <v>248</v>
      </c>
    </row>
    <row r="204" spans="1:5">
      <c r="A204" s="41" t="s">
        <v>51</v>
      </c>
      <c r="B204" s="17" t="s">
        <v>120</v>
      </c>
      <c r="C204" s="17" t="s">
        <v>120</v>
      </c>
      <c r="E204" t="s">
        <v>322</v>
      </c>
    </row>
    <row r="205" spans="1:5">
      <c r="A205" s="41" t="s">
        <v>51</v>
      </c>
      <c r="B205" s="17" t="s">
        <v>120</v>
      </c>
      <c r="C205" s="17" t="s">
        <v>120</v>
      </c>
      <c r="E205" s="42" t="s">
        <v>304</v>
      </c>
    </row>
    <row r="206" spans="1:5">
      <c r="A206" s="41" t="s">
        <v>51</v>
      </c>
      <c r="B206" s="17" t="s">
        <v>120</v>
      </c>
      <c r="C206" s="17" t="s">
        <v>120</v>
      </c>
      <c r="E206" s="48" t="s">
        <v>205</v>
      </c>
    </row>
    <row r="207" spans="1:5">
      <c r="A207" s="41" t="s">
        <v>51</v>
      </c>
      <c r="B207" s="17" t="s">
        <v>120</v>
      </c>
      <c r="C207" s="17" t="s">
        <v>120</v>
      </c>
      <c r="E207" s="48" t="s">
        <v>303</v>
      </c>
    </row>
    <row r="208" spans="1:5">
      <c r="A208" s="41" t="s">
        <v>51</v>
      </c>
      <c r="B208" s="17" t="s">
        <v>120</v>
      </c>
      <c r="C208" s="17" t="s">
        <v>120</v>
      </c>
      <c r="E208" s="48" t="s">
        <v>197</v>
      </c>
    </row>
    <row r="209" spans="1:5">
      <c r="A209" s="41" t="s">
        <v>51</v>
      </c>
      <c r="B209" s="17" t="s">
        <v>120</v>
      </c>
      <c r="C209" s="17" t="s">
        <v>120</v>
      </c>
      <c r="E209" s="48" t="s">
        <v>260</v>
      </c>
    </row>
    <row r="210" spans="1:5">
      <c r="A210" s="41" t="s">
        <v>51</v>
      </c>
      <c r="B210" s="17" t="s">
        <v>120</v>
      </c>
      <c r="C210" s="17" t="s">
        <v>120</v>
      </c>
      <c r="E210" s="48" t="s">
        <v>301</v>
      </c>
    </row>
    <row r="211" spans="1:5">
      <c r="A211" s="41" t="s">
        <v>51</v>
      </c>
      <c r="B211" s="17" t="s">
        <v>120</v>
      </c>
      <c r="C211" s="17" t="s">
        <v>120</v>
      </c>
      <c r="E211" s="48" t="s">
        <v>251</v>
      </c>
    </row>
    <row r="212" spans="1:5">
      <c r="A212" s="41" t="s">
        <v>51</v>
      </c>
      <c r="B212" s="17" t="s">
        <v>120</v>
      </c>
      <c r="C212" s="17" t="s">
        <v>120</v>
      </c>
      <c r="E212" s="48" t="s">
        <v>290</v>
      </c>
    </row>
    <row r="213" spans="1:5">
      <c r="A213" s="41" t="s">
        <v>51</v>
      </c>
      <c r="B213" s="17" t="s">
        <v>120</v>
      </c>
      <c r="C213" s="17" t="s">
        <v>120</v>
      </c>
      <c r="E213" s="48" t="s">
        <v>246</v>
      </c>
    </row>
    <row r="214" spans="1:5">
      <c r="A214" s="41" t="s">
        <v>51</v>
      </c>
      <c r="B214" s="17" t="s">
        <v>120</v>
      </c>
      <c r="C214" s="17" t="s">
        <v>120</v>
      </c>
      <c r="E214" s="48" t="s">
        <v>238</v>
      </c>
    </row>
    <row r="215" spans="1:5">
      <c r="A215" s="41" t="s">
        <v>51</v>
      </c>
      <c r="B215" s="17" t="s">
        <v>120</v>
      </c>
      <c r="C215" s="17" t="s">
        <v>120</v>
      </c>
      <c r="E215" s="48" t="s">
        <v>235</v>
      </c>
    </row>
    <row r="216" spans="1:5">
      <c r="A216" s="41" t="s">
        <v>51</v>
      </c>
      <c r="B216" s="17" t="s">
        <v>120</v>
      </c>
      <c r="C216" s="17" t="s">
        <v>120</v>
      </c>
      <c r="E216" s="48" t="s">
        <v>218</v>
      </c>
    </row>
    <row r="217" spans="1:5">
      <c r="A217" s="41" t="s">
        <v>51</v>
      </c>
      <c r="B217" s="17" t="s">
        <v>120</v>
      </c>
      <c r="C217" s="17" t="s">
        <v>120</v>
      </c>
      <c r="E217" s="48" t="s">
        <v>229</v>
      </c>
    </row>
    <row r="218" spans="1:5">
      <c r="A218" s="41" t="s">
        <v>51</v>
      </c>
      <c r="B218" s="17" t="s">
        <v>120</v>
      </c>
      <c r="C218" s="17" t="s">
        <v>120</v>
      </c>
      <c r="E218" s="48" t="s">
        <v>183</v>
      </c>
    </row>
    <row r="219" spans="1:5">
      <c r="A219" s="41" t="s">
        <v>51</v>
      </c>
      <c r="B219" s="17" t="s">
        <v>120</v>
      </c>
      <c r="C219" s="17" t="s">
        <v>120</v>
      </c>
      <c r="E219" s="48" t="s">
        <v>283</v>
      </c>
    </row>
    <row r="220" spans="1:5">
      <c r="A220" s="41" t="s">
        <v>51</v>
      </c>
      <c r="B220" s="17" t="s">
        <v>120</v>
      </c>
      <c r="C220" s="17" t="s">
        <v>120</v>
      </c>
      <c r="E220" s="48" t="s">
        <v>190</v>
      </c>
    </row>
    <row r="221" spans="1:5">
      <c r="A221" s="41" t="s">
        <v>51</v>
      </c>
      <c r="B221" s="17" t="s">
        <v>120</v>
      </c>
      <c r="C221" s="17" t="s">
        <v>120</v>
      </c>
      <c r="E221" s="48" t="s">
        <v>278</v>
      </c>
    </row>
    <row r="222" spans="1:5">
      <c r="A222" s="41" t="s">
        <v>51</v>
      </c>
      <c r="B222" s="17" t="s">
        <v>120</v>
      </c>
      <c r="C222" s="17" t="s">
        <v>120</v>
      </c>
      <c r="E222" s="48" t="s">
        <v>319</v>
      </c>
    </row>
    <row r="223" spans="1:5">
      <c r="A223" s="41" t="s">
        <v>51</v>
      </c>
      <c r="B223" s="17" t="s">
        <v>120</v>
      </c>
      <c r="C223" s="17" t="s">
        <v>120</v>
      </c>
      <c r="E223" s="48" t="s">
        <v>257</v>
      </c>
    </row>
    <row r="224" spans="1:5">
      <c r="A224" s="41" t="s">
        <v>51</v>
      </c>
      <c r="B224" s="17" t="s">
        <v>120</v>
      </c>
      <c r="C224" s="17" t="s">
        <v>120</v>
      </c>
      <c r="E224" s="48" t="s">
        <v>152</v>
      </c>
    </row>
    <row r="225" spans="1:5">
      <c r="A225" s="41" t="s">
        <v>51</v>
      </c>
      <c r="B225" s="17" t="s">
        <v>120</v>
      </c>
      <c r="C225" s="17" t="s">
        <v>120</v>
      </c>
      <c r="E225" s="48" t="s">
        <v>244</v>
      </c>
    </row>
    <row r="226" spans="1:5">
      <c r="A226" s="41" t="s">
        <v>51</v>
      </c>
      <c r="B226" s="17" t="s">
        <v>120</v>
      </c>
      <c r="C226" s="17" t="s">
        <v>120</v>
      </c>
      <c r="E226" s="48" t="s">
        <v>294</v>
      </c>
    </row>
    <row r="227" spans="1:5">
      <c r="A227" s="41" t="s">
        <v>51</v>
      </c>
      <c r="B227" s="17" t="s">
        <v>120</v>
      </c>
      <c r="C227" s="17" t="s">
        <v>120</v>
      </c>
      <c r="E227" s="48" t="s">
        <v>233</v>
      </c>
    </row>
    <row r="228" spans="1:5">
      <c r="A228" s="41" t="s">
        <v>51</v>
      </c>
      <c r="B228" s="17" t="s">
        <v>120</v>
      </c>
      <c r="C228" s="17" t="s">
        <v>120</v>
      </c>
      <c r="E228" s="48" t="s">
        <v>224</v>
      </c>
    </row>
    <row r="229" spans="1:5">
      <c r="A229" s="41" t="s">
        <v>51</v>
      </c>
      <c r="B229" s="17" t="s">
        <v>120</v>
      </c>
      <c r="C229" s="17" t="s">
        <v>120</v>
      </c>
      <c r="E229" s="48" t="s">
        <v>305</v>
      </c>
    </row>
    <row r="230" spans="1:5">
      <c r="A230" s="41" t="s">
        <v>51</v>
      </c>
      <c r="B230" s="17" t="s">
        <v>120</v>
      </c>
      <c r="C230" s="17" t="s">
        <v>120</v>
      </c>
      <c r="E230" s="48" t="s">
        <v>169</v>
      </c>
    </row>
    <row r="231" spans="1:5">
      <c r="A231" s="41" t="s">
        <v>51</v>
      </c>
      <c r="B231" s="17" t="s">
        <v>120</v>
      </c>
      <c r="C231" s="17" t="s">
        <v>120</v>
      </c>
      <c r="E231" s="48" t="s">
        <v>176</v>
      </c>
    </row>
    <row r="232" spans="1:5">
      <c r="A232" s="41" t="s">
        <v>51</v>
      </c>
      <c r="B232" s="17" t="s">
        <v>120</v>
      </c>
      <c r="C232" s="17" t="s">
        <v>120</v>
      </c>
      <c r="E232" s="48" t="s">
        <v>208</v>
      </c>
    </row>
    <row r="233" spans="1:5">
      <c r="A233" s="41" t="s">
        <v>51</v>
      </c>
      <c r="B233" s="17" t="s">
        <v>120</v>
      </c>
      <c r="C233" s="17" t="s">
        <v>120</v>
      </c>
      <c r="E233" s="48" t="s">
        <v>222</v>
      </c>
    </row>
    <row r="234" spans="1:5">
      <c r="A234" s="46"/>
      <c r="B234" s="47"/>
      <c r="C234" s="47"/>
      <c r="E234" s="48"/>
    </row>
    <row r="235" spans="1:5">
      <c r="A235" s="2" t="s">
        <v>80</v>
      </c>
      <c r="B235" t="s">
        <v>171</v>
      </c>
      <c r="C235" t="s">
        <v>171</v>
      </c>
    </row>
    <row r="236" spans="1:5">
      <c r="A236" s="2" t="s">
        <v>80</v>
      </c>
      <c r="B236" t="s">
        <v>316</v>
      </c>
      <c r="C236" t="s">
        <v>316</v>
      </c>
    </row>
    <row r="237" spans="1:5">
      <c r="A237" s="2" t="s">
        <v>80</v>
      </c>
      <c r="B237" t="s">
        <v>174</v>
      </c>
      <c r="C237" t="s">
        <v>174</v>
      </c>
    </row>
    <row r="238" spans="1:5">
      <c r="A238" s="2" t="s">
        <v>80</v>
      </c>
      <c r="B238" t="s">
        <v>252</v>
      </c>
      <c r="C238" t="s">
        <v>252</v>
      </c>
    </row>
    <row r="239" spans="1:5">
      <c r="A239" s="2" t="s">
        <v>80</v>
      </c>
      <c r="B239" t="s">
        <v>222</v>
      </c>
      <c r="C239" t="s">
        <v>222</v>
      </c>
    </row>
    <row r="240" spans="1:5">
      <c r="A240" s="2" t="s">
        <v>80</v>
      </c>
      <c r="B240" t="s">
        <v>189</v>
      </c>
      <c r="C240" t="s">
        <v>189</v>
      </c>
    </row>
    <row r="241" spans="1:3">
      <c r="A241" s="2" t="s">
        <v>80</v>
      </c>
      <c r="B241" t="s">
        <v>333</v>
      </c>
      <c r="C241" t="s">
        <v>333</v>
      </c>
    </row>
    <row r="242" spans="1:3">
      <c r="A242" s="2" t="s">
        <v>80</v>
      </c>
      <c r="B242" t="s">
        <v>280</v>
      </c>
      <c r="C242" t="s">
        <v>280</v>
      </c>
    </row>
    <row r="243" spans="1:3">
      <c r="A243" s="2" t="s">
        <v>80</v>
      </c>
      <c r="B243" t="s">
        <v>159</v>
      </c>
      <c r="C243" t="s">
        <v>159</v>
      </c>
    </row>
    <row r="244" spans="1:3">
      <c r="A244" s="2" t="s">
        <v>80</v>
      </c>
      <c r="B244" t="s">
        <v>242</v>
      </c>
      <c r="C244" t="s">
        <v>242</v>
      </c>
    </row>
    <row r="245" spans="1:3">
      <c r="A245" s="2" t="s">
        <v>80</v>
      </c>
      <c r="B245" t="s">
        <v>188</v>
      </c>
      <c r="C245" t="s">
        <v>188</v>
      </c>
    </row>
    <row r="246" spans="1:3">
      <c r="A246" s="2" t="s">
        <v>80</v>
      </c>
      <c r="B246" t="s">
        <v>225</v>
      </c>
      <c r="C246" t="s">
        <v>225</v>
      </c>
    </row>
    <row r="247" spans="1:3">
      <c r="A247" s="2" t="s">
        <v>80</v>
      </c>
      <c r="B247" t="s">
        <v>216</v>
      </c>
      <c r="C247" t="s">
        <v>216</v>
      </c>
    </row>
    <row r="248" spans="1:3">
      <c r="A248" s="2" t="s">
        <v>80</v>
      </c>
      <c r="B248" t="s">
        <v>255</v>
      </c>
      <c r="C248" t="s">
        <v>255</v>
      </c>
    </row>
    <row r="249" spans="1:3">
      <c r="A249" s="2" t="s">
        <v>80</v>
      </c>
      <c r="B249" t="s">
        <v>203</v>
      </c>
      <c r="C249" t="s">
        <v>203</v>
      </c>
    </row>
    <row r="250" spans="1:3">
      <c r="A250" s="2" t="s">
        <v>80</v>
      </c>
      <c r="B250" t="s">
        <v>227</v>
      </c>
      <c r="C250" t="s">
        <v>227</v>
      </c>
    </row>
    <row r="251" spans="1:3">
      <c r="A251" s="2" t="s">
        <v>80</v>
      </c>
      <c r="B251" t="s">
        <v>269</v>
      </c>
      <c r="C251" t="s">
        <v>269</v>
      </c>
    </row>
    <row r="252" spans="1:3">
      <c r="A252" s="2" t="s">
        <v>80</v>
      </c>
      <c r="B252" t="s">
        <v>288</v>
      </c>
      <c r="C252" t="s">
        <v>288</v>
      </c>
    </row>
    <row r="253" spans="1:3">
      <c r="A253" s="2" t="s">
        <v>80</v>
      </c>
      <c r="B253" t="s">
        <v>274</v>
      </c>
      <c r="C253" t="s">
        <v>274</v>
      </c>
    </row>
    <row r="254" spans="1:3">
      <c r="A254" s="2" t="s">
        <v>80</v>
      </c>
      <c r="B254" t="s">
        <v>334</v>
      </c>
      <c r="C254" t="s">
        <v>334</v>
      </c>
    </row>
    <row r="255" spans="1:3">
      <c r="A255" s="2" t="s">
        <v>80</v>
      </c>
      <c r="B255" t="s">
        <v>236</v>
      </c>
      <c r="C255" t="s">
        <v>236</v>
      </c>
    </row>
    <row r="256" spans="1:3">
      <c r="A256" s="2" t="s">
        <v>80</v>
      </c>
      <c r="B256" t="s">
        <v>195</v>
      </c>
      <c r="C256" t="s">
        <v>195</v>
      </c>
    </row>
    <row r="257" spans="1:3">
      <c r="A257" s="2" t="s">
        <v>80</v>
      </c>
      <c r="B257" t="s">
        <v>291</v>
      </c>
      <c r="C257" t="s">
        <v>291</v>
      </c>
    </row>
    <row r="258" spans="1:3">
      <c r="A258" s="2" t="s">
        <v>80</v>
      </c>
      <c r="B258" t="s">
        <v>285</v>
      </c>
      <c r="C258" t="s">
        <v>285</v>
      </c>
    </row>
    <row r="259" spans="1:3">
      <c r="A259" s="2" t="s">
        <v>80</v>
      </c>
      <c r="B259" t="s">
        <v>141</v>
      </c>
      <c r="C259" t="s">
        <v>141</v>
      </c>
    </row>
    <row r="260" spans="1:3">
      <c r="A260" s="2" t="s">
        <v>80</v>
      </c>
      <c r="B260" t="s">
        <v>181</v>
      </c>
      <c r="C260" t="s">
        <v>181</v>
      </c>
    </row>
    <row r="261" spans="1:3">
      <c r="A261" s="2" t="s">
        <v>80</v>
      </c>
      <c r="B261" t="s">
        <v>335</v>
      </c>
      <c r="C261" t="s">
        <v>335</v>
      </c>
    </row>
    <row r="262" spans="1:3">
      <c r="A262" s="2" t="s">
        <v>80</v>
      </c>
      <c r="B262" t="s">
        <v>312</v>
      </c>
      <c r="C262" t="s">
        <v>312</v>
      </c>
    </row>
    <row r="263" spans="1:3">
      <c r="A263" s="2" t="s">
        <v>80</v>
      </c>
      <c r="B263" t="s">
        <v>154</v>
      </c>
      <c r="C263" t="s">
        <v>154</v>
      </c>
    </row>
    <row r="264" spans="1:3">
      <c r="A264" s="2" t="s">
        <v>80</v>
      </c>
      <c r="B264" t="s">
        <v>231</v>
      </c>
      <c r="C264" t="s">
        <v>231</v>
      </c>
    </row>
    <row r="265" spans="1:3">
      <c r="A265" s="2" t="s">
        <v>80</v>
      </c>
      <c r="B265" t="s">
        <v>178</v>
      </c>
      <c r="C265" t="s">
        <v>178</v>
      </c>
    </row>
    <row r="266" spans="1:3">
      <c r="A266" s="2" t="s">
        <v>80</v>
      </c>
      <c r="B266" t="s">
        <v>144</v>
      </c>
      <c r="C266" t="s">
        <v>144</v>
      </c>
    </row>
    <row r="267" spans="1:3">
      <c r="A267" s="2" t="s">
        <v>80</v>
      </c>
      <c r="B267" t="s">
        <v>134</v>
      </c>
      <c r="C267" t="s">
        <v>134</v>
      </c>
    </row>
    <row r="268" spans="1:3">
      <c r="A268" s="2" t="s">
        <v>80</v>
      </c>
      <c r="B268" t="s">
        <v>317</v>
      </c>
      <c r="C268" t="s">
        <v>317</v>
      </c>
    </row>
    <row r="269" spans="1:3">
      <c r="A269" s="2" t="s">
        <v>80</v>
      </c>
      <c r="B269" t="s">
        <v>265</v>
      </c>
      <c r="C269" t="s">
        <v>265</v>
      </c>
    </row>
    <row r="270" spans="1:3">
      <c r="A270" s="2" t="s">
        <v>80</v>
      </c>
      <c r="B270" t="s">
        <v>241</v>
      </c>
      <c r="C270" t="s">
        <v>241</v>
      </c>
    </row>
    <row r="271" spans="1:3">
      <c r="A271" s="2" t="s">
        <v>80</v>
      </c>
      <c r="B271" t="s">
        <v>150</v>
      </c>
      <c r="C271" t="s">
        <v>150</v>
      </c>
    </row>
    <row r="272" spans="1:3">
      <c r="A272" s="2" t="s">
        <v>80</v>
      </c>
      <c r="B272" t="s">
        <v>162</v>
      </c>
      <c r="C272" t="s">
        <v>162</v>
      </c>
    </row>
  </sheetData>
  <sortState xmlns:xlrd2="http://schemas.microsoft.com/office/spreadsheetml/2017/richdata2" ref="B235:C272">
    <sortCondition ref="B235:B272"/>
  </sortState>
  <phoneticPr fontId="5" type="noConversion"/>
  <conditionalFormatting sqref="C235:C272">
    <cfRule type="duplicateValues" dxfId="2" priority="8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3" sqref="A3"/>
    </sheetView>
  </sheetViews>
  <sheetFormatPr defaultColWidth="11" defaultRowHeight="15.75"/>
  <cols>
    <col min="1" max="1" width="65.5" bestFit="1" customWidth="1"/>
    <col min="2" max="2" width="30.25" bestFit="1" customWidth="1"/>
    <col min="3" max="3" width="15.5" bestFit="1" customWidth="1"/>
    <col min="4" max="4" width="22.125" bestFit="1" customWidth="1"/>
  </cols>
  <sheetData>
    <row r="1" spans="1:4">
      <c r="A1" s="1" t="s">
        <v>46</v>
      </c>
      <c r="B1" s="2" t="s">
        <v>47</v>
      </c>
      <c r="C1" s="2" t="s">
        <v>48</v>
      </c>
      <c r="D1" s="2" t="s">
        <v>79</v>
      </c>
    </row>
    <row r="2" spans="1:4">
      <c r="A2" s="11" t="s">
        <v>297</v>
      </c>
      <c r="B2" s="12" t="s">
        <v>296</v>
      </c>
      <c r="C2" s="12" t="s">
        <v>75</v>
      </c>
      <c r="D2" s="12" t="s">
        <v>10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1E6E-AED4-4780-BE0C-BD295B9458FB}">
  <dimension ref="A1:V64"/>
  <sheetViews>
    <sheetView workbookViewId="0">
      <selection activeCell="V2" sqref="V2:V39"/>
    </sheetView>
  </sheetViews>
  <sheetFormatPr defaultRowHeight="15.75"/>
  <cols>
    <col min="1" max="1" width="22.375" style="12" bestFit="1" customWidth="1"/>
    <col min="2" max="2" width="10.5" style="12" bestFit="1" customWidth="1"/>
    <col min="3" max="3" width="2.875" style="12" bestFit="1" customWidth="1"/>
    <col min="4" max="4" width="17.625" style="12" bestFit="1" customWidth="1"/>
    <col min="5" max="5" width="12.625" style="12" bestFit="1" customWidth="1"/>
    <col min="6" max="6" width="10.625" style="12" bestFit="1" customWidth="1"/>
    <col min="7" max="7" width="4.25" style="12" bestFit="1" customWidth="1"/>
    <col min="8" max="8" width="11.875" style="12" bestFit="1" customWidth="1"/>
    <col min="9" max="9" width="12.5" style="12" bestFit="1" customWidth="1"/>
    <col min="10" max="12" width="9" style="12"/>
    <col min="13" max="13" width="10.625" style="12" bestFit="1" customWidth="1"/>
    <col min="14" max="14" width="9" style="12"/>
    <col min="15" max="15" width="12.625" style="12" bestFit="1" customWidth="1"/>
    <col min="16" max="16" width="10.625" style="12" bestFit="1" customWidth="1"/>
    <col min="17" max="17" width="9" style="12"/>
    <col min="18" max="18" width="17.625" style="12" bestFit="1" customWidth="1"/>
    <col min="19" max="19" width="12.625" style="12" bestFit="1" customWidth="1"/>
    <col min="20" max="21" width="9" style="12"/>
    <col min="22" max="22" width="10.5" style="12" bestFit="1" customWidth="1"/>
    <col min="23" max="16384" width="9" style="12"/>
  </cols>
  <sheetData>
    <row r="1" spans="1:22" ht="30">
      <c r="A1" s="49" t="s">
        <v>129</v>
      </c>
      <c r="B1" s="50" t="s">
        <v>320</v>
      </c>
      <c r="C1" s="51" t="s">
        <v>106</v>
      </c>
      <c r="D1" s="50" t="s">
        <v>130</v>
      </c>
      <c r="E1" s="50" t="s">
        <v>131</v>
      </c>
      <c r="F1" s="50" t="s">
        <v>132</v>
      </c>
      <c r="G1" s="66" t="s">
        <v>133</v>
      </c>
      <c r="H1" s="95" t="s">
        <v>310</v>
      </c>
      <c r="I1" s="96"/>
      <c r="M1" s="50" t="s">
        <v>132</v>
      </c>
      <c r="O1" s="50" t="s">
        <v>131</v>
      </c>
      <c r="P1" s="50" t="s">
        <v>132</v>
      </c>
      <c r="R1" s="50" t="s">
        <v>130</v>
      </c>
      <c r="S1" s="50" t="s">
        <v>131</v>
      </c>
      <c r="V1" s="50" t="s">
        <v>320</v>
      </c>
    </row>
    <row r="2" spans="1:22">
      <c r="A2" s="50" t="s">
        <v>323</v>
      </c>
      <c r="B2" s="67" t="s">
        <v>134</v>
      </c>
      <c r="C2" s="68">
        <v>1</v>
      </c>
      <c r="D2" s="67" t="s">
        <v>135</v>
      </c>
      <c r="E2" s="69" t="s">
        <v>300</v>
      </c>
      <c r="F2" s="67" t="s">
        <v>136</v>
      </c>
      <c r="G2" s="70">
        <v>1</v>
      </c>
      <c r="H2" s="52">
        <v>10.303898370000001</v>
      </c>
      <c r="I2" s="52">
        <v>-10.763924980000001</v>
      </c>
      <c r="J2" s="12" t="str">
        <f>TRIM((F2))</f>
        <v>Faranah</v>
      </c>
      <c r="M2" s="71" t="s">
        <v>215</v>
      </c>
      <c r="O2" s="71" t="s">
        <v>214</v>
      </c>
      <c r="P2" s="71" t="s">
        <v>215</v>
      </c>
      <c r="R2" s="71" t="s">
        <v>189</v>
      </c>
      <c r="S2" s="71" t="s">
        <v>190</v>
      </c>
      <c r="V2" s="71" t="s">
        <v>171</v>
      </c>
    </row>
    <row r="3" spans="1:22">
      <c r="A3" s="50" t="s">
        <v>323</v>
      </c>
      <c r="B3" s="67" t="s">
        <v>134</v>
      </c>
      <c r="C3" s="68">
        <v>2</v>
      </c>
      <c r="D3" s="67" t="s">
        <v>137</v>
      </c>
      <c r="E3" s="69" t="s">
        <v>301</v>
      </c>
      <c r="F3" s="67" t="s">
        <v>138</v>
      </c>
      <c r="G3" s="70">
        <v>1</v>
      </c>
      <c r="H3" s="52">
        <v>10.58306</v>
      </c>
      <c r="I3" s="52">
        <v>-9.9666700000000006</v>
      </c>
      <c r="J3" s="12" t="str">
        <f t="shared" ref="J3:J64" si="0">TRIM((F3))</f>
        <v>Kouroussa</v>
      </c>
      <c r="M3" s="71" t="s">
        <v>165</v>
      </c>
      <c r="O3" s="90" t="s">
        <v>292</v>
      </c>
      <c r="P3" s="90" t="s">
        <v>215</v>
      </c>
      <c r="R3" s="89" t="s">
        <v>259</v>
      </c>
      <c r="S3" s="94" t="s">
        <v>260</v>
      </c>
      <c r="V3" s="71" t="s">
        <v>316</v>
      </c>
    </row>
    <row r="4" spans="1:22">
      <c r="A4" s="50" t="s">
        <v>323</v>
      </c>
      <c r="B4" s="67" t="s">
        <v>134</v>
      </c>
      <c r="C4" s="68">
        <v>3</v>
      </c>
      <c r="D4" s="67" t="s">
        <v>139</v>
      </c>
      <c r="E4" s="69" t="s">
        <v>140</v>
      </c>
      <c r="F4" s="67" t="s">
        <v>136</v>
      </c>
      <c r="G4" s="70">
        <v>1</v>
      </c>
      <c r="H4" s="70">
        <v>10.042597750000001</v>
      </c>
      <c r="I4" s="70">
        <v>-10.739203399999999</v>
      </c>
      <c r="J4" s="12" t="str">
        <f t="shared" si="0"/>
        <v>Faranah</v>
      </c>
      <c r="M4" s="71" t="s">
        <v>167</v>
      </c>
      <c r="O4" s="91" t="s">
        <v>307</v>
      </c>
      <c r="P4" s="90" t="s">
        <v>215</v>
      </c>
      <c r="R4" s="67" t="s">
        <v>139</v>
      </c>
      <c r="S4" s="69" t="s">
        <v>140</v>
      </c>
      <c r="V4" s="71" t="s">
        <v>174</v>
      </c>
    </row>
    <row r="5" spans="1:22">
      <c r="A5" s="49" t="s">
        <v>141</v>
      </c>
      <c r="B5" s="67" t="s">
        <v>141</v>
      </c>
      <c r="C5" s="68">
        <v>4</v>
      </c>
      <c r="D5" s="67" t="s">
        <v>142</v>
      </c>
      <c r="E5" s="69" t="s">
        <v>143</v>
      </c>
      <c r="F5" s="67" t="s">
        <v>136</v>
      </c>
      <c r="G5" s="70">
        <v>3</v>
      </c>
      <c r="H5" s="52">
        <v>9.7830600000000008</v>
      </c>
      <c r="I5" s="52">
        <v>-10.38306</v>
      </c>
      <c r="J5" s="12" t="str">
        <f t="shared" si="0"/>
        <v>Faranah</v>
      </c>
      <c r="M5" s="67" t="s">
        <v>136</v>
      </c>
      <c r="O5" s="88" t="s">
        <v>240</v>
      </c>
      <c r="P5" s="88" t="s">
        <v>165</v>
      </c>
      <c r="R5" s="93" t="s">
        <v>221</v>
      </c>
      <c r="S5" s="71" t="s">
        <v>222</v>
      </c>
      <c r="V5" s="88" t="s">
        <v>252</v>
      </c>
    </row>
    <row r="6" spans="1:22">
      <c r="A6" s="50" t="s">
        <v>324</v>
      </c>
      <c r="B6" s="71" t="s">
        <v>144</v>
      </c>
      <c r="C6" s="68">
        <v>5</v>
      </c>
      <c r="D6" s="71" t="s">
        <v>145</v>
      </c>
      <c r="E6" s="71" t="s">
        <v>146</v>
      </c>
      <c r="F6" s="71" t="s">
        <v>147</v>
      </c>
      <c r="G6" s="70">
        <v>3</v>
      </c>
      <c r="H6" s="52">
        <v>9.8458299999999994</v>
      </c>
      <c r="I6" s="52">
        <v>-9.7119400000000002</v>
      </c>
      <c r="J6" s="12" t="str">
        <f t="shared" si="0"/>
        <v>Kankan</v>
      </c>
      <c r="M6" s="71" t="s">
        <v>194</v>
      </c>
      <c r="O6" s="88" t="s">
        <v>271</v>
      </c>
      <c r="P6" s="88" t="s">
        <v>165</v>
      </c>
      <c r="R6" s="71" t="s">
        <v>148</v>
      </c>
      <c r="S6" s="71" t="s">
        <v>149</v>
      </c>
      <c r="V6" s="90" t="s">
        <v>222</v>
      </c>
    </row>
    <row r="7" spans="1:22">
      <c r="A7" s="50" t="s">
        <v>325</v>
      </c>
      <c r="B7" s="71" t="s">
        <v>333</v>
      </c>
      <c r="C7" s="68">
        <v>6</v>
      </c>
      <c r="D7" s="71" t="s">
        <v>148</v>
      </c>
      <c r="E7" s="71" t="s">
        <v>149</v>
      </c>
      <c r="F7" s="71" t="s">
        <v>147</v>
      </c>
      <c r="G7" s="70">
        <v>3</v>
      </c>
      <c r="H7" s="52">
        <v>9.8794400000000007</v>
      </c>
      <c r="I7" s="52">
        <v>-8.8680599999999998</v>
      </c>
      <c r="J7" s="12" t="str">
        <f t="shared" si="0"/>
        <v>Kankan</v>
      </c>
      <c r="M7" s="71" t="s">
        <v>202</v>
      </c>
      <c r="O7" s="71" t="s">
        <v>164</v>
      </c>
      <c r="P7" s="71" t="s">
        <v>165</v>
      </c>
      <c r="R7" s="88" t="s">
        <v>239</v>
      </c>
      <c r="S7" s="88" t="s">
        <v>240</v>
      </c>
      <c r="V7" s="71" t="s">
        <v>189</v>
      </c>
    </row>
    <row r="8" spans="1:22">
      <c r="A8" s="50" t="s">
        <v>325</v>
      </c>
      <c r="B8" s="71" t="s">
        <v>150</v>
      </c>
      <c r="C8" s="68">
        <v>7</v>
      </c>
      <c r="D8" s="71" t="s">
        <v>151</v>
      </c>
      <c r="E8" s="71" t="s">
        <v>152</v>
      </c>
      <c r="F8" s="71" t="s">
        <v>153</v>
      </c>
      <c r="G8" s="70">
        <v>3</v>
      </c>
      <c r="H8" s="52">
        <v>10.43333</v>
      </c>
      <c r="I8" s="53">
        <v>-8.6</v>
      </c>
      <c r="J8" s="12" t="str">
        <f t="shared" si="0"/>
        <v>Mandiana</v>
      </c>
      <c r="M8" s="71" t="s">
        <v>187</v>
      </c>
      <c r="O8" s="71" t="s">
        <v>302</v>
      </c>
      <c r="P8" s="71" t="s">
        <v>167</v>
      </c>
      <c r="R8" s="71" t="s">
        <v>182</v>
      </c>
      <c r="S8" s="71" t="s">
        <v>183</v>
      </c>
      <c r="V8" s="71" t="s">
        <v>333</v>
      </c>
    </row>
    <row r="9" spans="1:22">
      <c r="A9" s="50" t="s">
        <v>154</v>
      </c>
      <c r="B9" s="71" t="s">
        <v>154</v>
      </c>
      <c r="C9" s="68">
        <v>8</v>
      </c>
      <c r="D9" s="71" t="s">
        <v>155</v>
      </c>
      <c r="E9" s="71" t="s">
        <v>156</v>
      </c>
      <c r="F9" s="71" t="s">
        <v>147</v>
      </c>
      <c r="G9" s="70">
        <v>3</v>
      </c>
      <c r="H9" s="52">
        <v>10.0351583333</v>
      </c>
      <c r="I9" s="52">
        <v>-9.4459966666999993</v>
      </c>
      <c r="J9" s="12" t="str">
        <f t="shared" si="0"/>
        <v>Kankan</v>
      </c>
      <c r="M9" s="71" t="s">
        <v>147</v>
      </c>
      <c r="O9" s="71" t="s">
        <v>173</v>
      </c>
      <c r="P9" s="71" t="s">
        <v>167</v>
      </c>
      <c r="R9" s="90" t="s">
        <v>279</v>
      </c>
      <c r="S9" s="90" t="s">
        <v>306</v>
      </c>
      <c r="V9" s="90" t="s">
        <v>280</v>
      </c>
    </row>
    <row r="10" spans="1:22">
      <c r="A10" s="50" t="s">
        <v>154</v>
      </c>
      <c r="B10" s="71" t="s">
        <v>154</v>
      </c>
      <c r="C10" s="68">
        <v>9</v>
      </c>
      <c r="D10" s="71" t="s">
        <v>311</v>
      </c>
      <c r="E10" s="71" t="s">
        <v>157</v>
      </c>
      <c r="F10" s="71" t="s">
        <v>158</v>
      </c>
      <c r="G10" s="70">
        <v>3</v>
      </c>
      <c r="H10" s="52">
        <v>9.7690716667000004</v>
      </c>
      <c r="I10" s="52">
        <v>-9.1649133332999995</v>
      </c>
      <c r="J10" s="12" t="str">
        <f t="shared" si="0"/>
        <v>Kerouane</v>
      </c>
      <c r="M10" s="71" t="s">
        <v>158</v>
      </c>
      <c r="O10" s="69" t="s">
        <v>140</v>
      </c>
      <c r="P10" s="67" t="s">
        <v>136</v>
      </c>
      <c r="R10" s="71" t="s">
        <v>166</v>
      </c>
      <c r="S10" s="71" t="s">
        <v>302</v>
      </c>
      <c r="V10" s="71" t="s">
        <v>159</v>
      </c>
    </row>
    <row r="11" spans="1:22">
      <c r="A11" s="50" t="s">
        <v>326</v>
      </c>
      <c r="B11" s="71" t="s">
        <v>159</v>
      </c>
      <c r="C11" s="68">
        <v>10</v>
      </c>
      <c r="D11" s="71" t="s">
        <v>160</v>
      </c>
      <c r="E11" s="71" t="s">
        <v>161</v>
      </c>
      <c r="F11" s="71" t="s">
        <v>158</v>
      </c>
      <c r="G11" s="70">
        <v>3</v>
      </c>
      <c r="H11" s="52">
        <v>8.9467333332999992</v>
      </c>
      <c r="I11" s="52">
        <v>-8.9635666667000002</v>
      </c>
      <c r="J11" s="12" t="str">
        <f t="shared" si="0"/>
        <v>Kerouane</v>
      </c>
      <c r="M11" s="71" t="s">
        <v>212</v>
      </c>
      <c r="O11" s="69" t="s">
        <v>300</v>
      </c>
      <c r="P11" s="67" t="s">
        <v>136</v>
      </c>
      <c r="R11" s="67" t="s">
        <v>135</v>
      </c>
      <c r="S11" s="69" t="s">
        <v>300</v>
      </c>
      <c r="V11" s="88" t="s">
        <v>242</v>
      </c>
    </row>
    <row r="12" spans="1:22">
      <c r="A12" s="50" t="s">
        <v>327</v>
      </c>
      <c r="B12" s="71" t="s">
        <v>162</v>
      </c>
      <c r="C12" s="68">
        <v>11</v>
      </c>
      <c r="D12" s="71" t="s">
        <v>163</v>
      </c>
      <c r="E12" s="71" t="s">
        <v>164</v>
      </c>
      <c r="F12" s="71" t="s">
        <v>165</v>
      </c>
      <c r="G12" s="70">
        <v>1</v>
      </c>
      <c r="H12" s="52">
        <v>10.55</v>
      </c>
      <c r="I12" s="52">
        <v>-11.26667</v>
      </c>
      <c r="J12" s="12" t="str">
        <f t="shared" si="0"/>
        <v>Dabola</v>
      </c>
      <c r="M12" s="89" t="s">
        <v>249</v>
      </c>
      <c r="O12" s="71" t="s">
        <v>180</v>
      </c>
      <c r="P12" s="71" t="s">
        <v>136</v>
      </c>
      <c r="R12" s="90" t="s">
        <v>105</v>
      </c>
      <c r="S12" s="90" t="s">
        <v>303</v>
      </c>
      <c r="V12" s="71" t="s">
        <v>188</v>
      </c>
    </row>
    <row r="13" spans="1:22">
      <c r="A13" s="50" t="s">
        <v>327</v>
      </c>
      <c r="B13" s="71" t="s">
        <v>162</v>
      </c>
      <c r="C13" s="68">
        <v>12</v>
      </c>
      <c r="D13" s="71" t="s">
        <v>166</v>
      </c>
      <c r="E13" s="71" t="s">
        <v>302</v>
      </c>
      <c r="F13" s="71" t="s">
        <v>167</v>
      </c>
      <c r="G13" s="70">
        <v>1</v>
      </c>
      <c r="H13" s="52">
        <v>11.283060000000001</v>
      </c>
      <c r="I13" s="52">
        <v>-10.66667</v>
      </c>
      <c r="J13" s="12" t="str">
        <f t="shared" si="0"/>
        <v>Dinguiraye</v>
      </c>
      <c r="M13" s="67" t="s">
        <v>206</v>
      </c>
      <c r="O13" s="69" t="s">
        <v>143</v>
      </c>
      <c r="P13" s="67" t="s">
        <v>136</v>
      </c>
      <c r="R13" s="71" t="s">
        <v>199</v>
      </c>
      <c r="S13" s="71" t="s">
        <v>303</v>
      </c>
      <c r="V13" s="71" t="s">
        <v>225</v>
      </c>
    </row>
    <row r="14" spans="1:22">
      <c r="A14" s="50" t="s">
        <v>327</v>
      </c>
      <c r="B14" s="71" t="s">
        <v>162</v>
      </c>
      <c r="C14" s="68">
        <v>13</v>
      </c>
      <c r="D14" s="71" t="s">
        <v>168</v>
      </c>
      <c r="E14" s="71" t="s">
        <v>169</v>
      </c>
      <c r="F14" s="71" t="s">
        <v>170</v>
      </c>
      <c r="G14" s="70">
        <v>1</v>
      </c>
      <c r="H14" s="52">
        <v>11.45481839</v>
      </c>
      <c r="I14" s="52">
        <v>-9.8714187199999994</v>
      </c>
      <c r="J14" s="12" t="str">
        <f t="shared" si="0"/>
        <v>Siguiri</v>
      </c>
      <c r="M14" s="71" t="s">
        <v>198</v>
      </c>
      <c r="O14" s="71" t="s">
        <v>193</v>
      </c>
      <c r="P14" s="71" t="s">
        <v>194</v>
      </c>
      <c r="R14" s="67" t="s">
        <v>137</v>
      </c>
      <c r="S14" s="69" t="s">
        <v>301</v>
      </c>
      <c r="V14" s="71" t="s">
        <v>216</v>
      </c>
    </row>
    <row r="15" spans="1:22">
      <c r="A15" s="50" t="s">
        <v>171</v>
      </c>
      <c r="B15" s="71" t="s">
        <v>171</v>
      </c>
      <c r="C15" s="68">
        <v>14</v>
      </c>
      <c r="D15" s="71" t="s">
        <v>172</v>
      </c>
      <c r="E15" s="71" t="s">
        <v>173</v>
      </c>
      <c r="F15" s="71" t="s">
        <v>167</v>
      </c>
      <c r="G15" s="70">
        <v>1</v>
      </c>
      <c r="H15" s="15">
        <v>11.9015971245</v>
      </c>
      <c r="I15" s="72">
        <v>-10.6252954155</v>
      </c>
      <c r="J15" s="12" t="str">
        <f t="shared" si="0"/>
        <v>Dinguiraye</v>
      </c>
      <c r="M15" s="67" t="s">
        <v>138</v>
      </c>
      <c r="O15" s="88" t="s">
        <v>264</v>
      </c>
      <c r="P15" s="88" t="s">
        <v>194</v>
      </c>
      <c r="R15" s="88" t="s">
        <v>270</v>
      </c>
      <c r="S15" s="90" t="s">
        <v>305</v>
      </c>
      <c r="V15" s="88" t="s">
        <v>255</v>
      </c>
    </row>
    <row r="16" spans="1:22">
      <c r="A16" s="50" t="s">
        <v>174</v>
      </c>
      <c r="B16" s="71" t="s">
        <v>174</v>
      </c>
      <c r="C16" s="68">
        <v>15</v>
      </c>
      <c r="D16" s="71" t="s">
        <v>175</v>
      </c>
      <c r="E16" s="71" t="s">
        <v>176</v>
      </c>
      <c r="F16" s="71" t="s">
        <v>170</v>
      </c>
      <c r="G16" s="70">
        <v>1</v>
      </c>
      <c r="H16" s="54">
        <v>12.10361</v>
      </c>
      <c r="I16" s="55">
        <v>-9.2100000000000009</v>
      </c>
      <c r="J16" s="12" t="str">
        <f t="shared" si="0"/>
        <v>Siguiri</v>
      </c>
      <c r="M16" s="88" t="s">
        <v>318</v>
      </c>
      <c r="O16" s="71" t="s">
        <v>201</v>
      </c>
      <c r="P16" s="71" t="s">
        <v>202</v>
      </c>
      <c r="R16" s="90" t="s">
        <v>282</v>
      </c>
      <c r="S16" s="90" t="s">
        <v>283</v>
      </c>
      <c r="V16" s="71" t="s">
        <v>203</v>
      </c>
    </row>
    <row r="17" spans="1:22">
      <c r="A17" s="50" t="s">
        <v>177</v>
      </c>
      <c r="B17" s="71" t="s">
        <v>178</v>
      </c>
      <c r="C17" s="68">
        <v>16</v>
      </c>
      <c r="D17" s="71" t="s">
        <v>179</v>
      </c>
      <c r="E17" s="71" t="s">
        <v>180</v>
      </c>
      <c r="F17" s="71" t="s">
        <v>136</v>
      </c>
      <c r="G17" s="70">
        <v>1</v>
      </c>
      <c r="H17" s="52">
        <v>10.0965516667</v>
      </c>
      <c r="I17" s="52">
        <v>-11.422504999999999</v>
      </c>
      <c r="J17" s="12" t="str">
        <f t="shared" si="0"/>
        <v>Faranah</v>
      </c>
      <c r="M17" s="71" t="s">
        <v>219</v>
      </c>
      <c r="O17" s="71" t="s">
        <v>204</v>
      </c>
      <c r="P17" s="71" t="s">
        <v>202</v>
      </c>
      <c r="R17" s="71" t="s">
        <v>213</v>
      </c>
      <c r="S17" s="71" t="s">
        <v>214</v>
      </c>
      <c r="V17" s="88" t="s">
        <v>227</v>
      </c>
    </row>
    <row r="18" spans="1:22">
      <c r="A18" s="50" t="s">
        <v>181</v>
      </c>
      <c r="B18" s="71" t="s">
        <v>181</v>
      </c>
      <c r="C18" s="68">
        <v>17</v>
      </c>
      <c r="D18" s="71" t="s">
        <v>182</v>
      </c>
      <c r="E18" s="71" t="s">
        <v>183</v>
      </c>
      <c r="F18" s="71" t="s">
        <v>184</v>
      </c>
      <c r="G18" s="70">
        <v>2</v>
      </c>
      <c r="H18" s="52">
        <v>8.6609533333000002</v>
      </c>
      <c r="I18" s="52">
        <v>-9.6909449999999993</v>
      </c>
      <c r="J18" s="12" t="str">
        <f t="shared" si="0"/>
        <v>Macenta</v>
      </c>
      <c r="M18" s="71" t="s">
        <v>184</v>
      </c>
      <c r="O18" s="90" t="s">
        <v>276</v>
      </c>
      <c r="P18" s="90" t="s">
        <v>202</v>
      </c>
      <c r="R18" s="71" t="s">
        <v>226</v>
      </c>
      <c r="S18" s="71" t="s">
        <v>214</v>
      </c>
      <c r="V18" s="90" t="s">
        <v>269</v>
      </c>
    </row>
    <row r="19" spans="1:22">
      <c r="A19" s="50" t="s">
        <v>181</v>
      </c>
      <c r="B19" s="71" t="s">
        <v>312</v>
      </c>
      <c r="C19" s="68">
        <v>18</v>
      </c>
      <c r="D19" s="71" t="s">
        <v>185</v>
      </c>
      <c r="E19" s="71" t="s">
        <v>186</v>
      </c>
      <c r="F19" s="71" t="s">
        <v>187</v>
      </c>
      <c r="G19" s="70">
        <v>3</v>
      </c>
      <c r="H19" s="52">
        <v>8.5035166666999995</v>
      </c>
      <c r="I19" s="52">
        <v>-10.6083933333</v>
      </c>
      <c r="J19" s="12" t="str">
        <f t="shared" si="0"/>
        <v>Guekedou</v>
      </c>
      <c r="M19" s="71" t="s">
        <v>191</v>
      </c>
      <c r="O19" s="88" t="s">
        <v>262</v>
      </c>
      <c r="P19" s="88" t="s">
        <v>202</v>
      </c>
      <c r="R19" s="71" t="s">
        <v>172</v>
      </c>
      <c r="S19" s="71" t="s">
        <v>173</v>
      </c>
      <c r="V19" s="71" t="s">
        <v>288</v>
      </c>
    </row>
    <row r="20" spans="1:22">
      <c r="A20" s="49" t="s">
        <v>188</v>
      </c>
      <c r="B20" s="71" t="s">
        <v>188</v>
      </c>
      <c r="C20" s="68">
        <v>19</v>
      </c>
      <c r="D20" s="71" t="s">
        <v>189</v>
      </c>
      <c r="E20" s="71" t="s">
        <v>190</v>
      </c>
      <c r="F20" s="71" t="s">
        <v>191</v>
      </c>
      <c r="G20" s="70">
        <v>4</v>
      </c>
      <c r="H20" s="52">
        <v>12.019267939000001</v>
      </c>
      <c r="I20" s="52">
        <v>-11.816605087399999</v>
      </c>
      <c r="J20" s="12" t="str">
        <f t="shared" si="0"/>
        <v>Mali</v>
      </c>
      <c r="M20" s="88" t="s">
        <v>258</v>
      </c>
      <c r="O20" s="90" t="s">
        <v>306</v>
      </c>
      <c r="P20" s="90" t="s">
        <v>187</v>
      </c>
      <c r="R20" s="88" t="s">
        <v>321</v>
      </c>
      <c r="S20" s="88" t="s">
        <v>271</v>
      </c>
      <c r="V20" s="90" t="s">
        <v>274</v>
      </c>
    </row>
    <row r="21" spans="1:22">
      <c r="A21" s="50" t="s">
        <v>328</v>
      </c>
      <c r="B21" s="71" t="s">
        <v>288</v>
      </c>
      <c r="C21" s="68">
        <v>20</v>
      </c>
      <c r="D21" s="71" t="s">
        <v>192</v>
      </c>
      <c r="E21" s="71" t="s">
        <v>193</v>
      </c>
      <c r="F21" s="71" t="s">
        <v>194</v>
      </c>
      <c r="G21" s="70">
        <v>4</v>
      </c>
      <c r="H21" s="52">
        <v>9.2675733332999997</v>
      </c>
      <c r="I21" s="52">
        <v>-12.903005</v>
      </c>
      <c r="J21" s="12" t="str">
        <f t="shared" si="0"/>
        <v>Forekariah</v>
      </c>
      <c r="M21" s="71" t="s">
        <v>153</v>
      </c>
      <c r="O21" s="71" t="s">
        <v>186</v>
      </c>
      <c r="P21" s="71" t="s">
        <v>187</v>
      </c>
      <c r="R21" s="90" t="s">
        <v>286</v>
      </c>
      <c r="S21" s="90" t="s">
        <v>287</v>
      </c>
      <c r="V21" s="71" t="s">
        <v>334</v>
      </c>
    </row>
    <row r="22" spans="1:22">
      <c r="A22" s="49" t="s">
        <v>195</v>
      </c>
      <c r="B22" s="71" t="s">
        <v>195</v>
      </c>
      <c r="C22" s="68">
        <v>21</v>
      </c>
      <c r="D22" s="71" t="s">
        <v>196</v>
      </c>
      <c r="E22" s="71" t="s">
        <v>197</v>
      </c>
      <c r="F22" s="71" t="s">
        <v>198</v>
      </c>
      <c r="G22" s="70">
        <v>4</v>
      </c>
      <c r="H22" s="52">
        <v>10.234444999999999</v>
      </c>
      <c r="I22" s="52">
        <v>-11.70426</v>
      </c>
      <c r="J22" s="12" t="str">
        <f t="shared" si="0"/>
        <v>Koundara</v>
      </c>
      <c r="M22" s="71" t="s">
        <v>295</v>
      </c>
      <c r="O22" s="71" t="s">
        <v>149</v>
      </c>
      <c r="P22" s="71" t="s">
        <v>147</v>
      </c>
      <c r="R22" s="90" t="s">
        <v>292</v>
      </c>
      <c r="S22" s="90" t="s">
        <v>292</v>
      </c>
      <c r="V22" s="88" t="s">
        <v>236</v>
      </c>
    </row>
    <row r="23" spans="1:22">
      <c r="A23" s="49" t="s">
        <v>195</v>
      </c>
      <c r="B23" s="71" t="s">
        <v>195</v>
      </c>
      <c r="C23" s="68">
        <v>22</v>
      </c>
      <c r="D23" s="71" t="s">
        <v>199</v>
      </c>
      <c r="E23" s="71" t="s">
        <v>303</v>
      </c>
      <c r="F23" s="71" t="s">
        <v>198</v>
      </c>
      <c r="G23" s="70">
        <v>4</v>
      </c>
      <c r="H23" s="56">
        <v>12.4827335821</v>
      </c>
      <c r="I23" s="56">
        <v>-13.200324699299999</v>
      </c>
      <c r="J23" s="12" t="str">
        <f t="shared" si="0"/>
        <v>Koundara</v>
      </c>
      <c r="M23" s="71" t="s">
        <v>170</v>
      </c>
      <c r="O23" s="71" t="s">
        <v>156</v>
      </c>
      <c r="P23" s="71" t="s">
        <v>147</v>
      </c>
      <c r="R23" s="71" t="s">
        <v>185</v>
      </c>
      <c r="S23" s="71" t="s">
        <v>186</v>
      </c>
      <c r="V23" s="71" t="s">
        <v>195</v>
      </c>
    </row>
    <row r="24" spans="1:22">
      <c r="A24" s="57" t="s">
        <v>329</v>
      </c>
      <c r="B24" s="73" t="s">
        <v>334</v>
      </c>
      <c r="C24" s="74">
        <v>23</v>
      </c>
      <c r="D24" s="73" t="s">
        <v>200</v>
      </c>
      <c r="E24" s="73" t="s">
        <v>201</v>
      </c>
      <c r="F24" s="73" t="s">
        <v>202</v>
      </c>
      <c r="G24" s="64">
        <v>4</v>
      </c>
      <c r="H24" s="58">
        <v>12.235664999999999</v>
      </c>
      <c r="I24" s="58">
        <v>-13.89894</v>
      </c>
      <c r="J24" s="12" t="str">
        <f t="shared" si="0"/>
        <v>Gaoual</v>
      </c>
      <c r="M24" s="73" t="s">
        <v>209</v>
      </c>
      <c r="O24" s="78" t="s">
        <v>254</v>
      </c>
      <c r="P24" s="78" t="s">
        <v>147</v>
      </c>
      <c r="R24" s="73" t="s">
        <v>192</v>
      </c>
      <c r="S24" s="73" t="s">
        <v>193</v>
      </c>
      <c r="V24" s="86" t="s">
        <v>291</v>
      </c>
    </row>
    <row r="25" spans="1:22">
      <c r="A25" s="59" t="s">
        <v>313</v>
      </c>
      <c r="B25" s="73" t="s">
        <v>203</v>
      </c>
      <c r="C25" s="74">
        <v>24</v>
      </c>
      <c r="D25" s="73" t="s">
        <v>314</v>
      </c>
      <c r="E25" s="73" t="s">
        <v>204</v>
      </c>
      <c r="F25" s="73" t="s">
        <v>202</v>
      </c>
      <c r="G25" s="64">
        <v>4</v>
      </c>
      <c r="H25" s="75">
        <v>11.153282602299999</v>
      </c>
      <c r="I25" s="75">
        <v>-13.175129201300001</v>
      </c>
      <c r="J25" s="12" t="str">
        <f t="shared" si="0"/>
        <v>Gaoual</v>
      </c>
      <c r="M25" s="73" t="s">
        <v>223</v>
      </c>
      <c r="O25" s="73" t="s">
        <v>146</v>
      </c>
      <c r="P25" s="73" t="s">
        <v>147</v>
      </c>
      <c r="R25" s="73" t="s">
        <v>200</v>
      </c>
      <c r="S25" s="73" t="s">
        <v>201</v>
      </c>
      <c r="V25" s="86" t="s">
        <v>285</v>
      </c>
    </row>
    <row r="26" spans="1:22">
      <c r="A26" s="59" t="s">
        <v>188</v>
      </c>
      <c r="B26" s="73" t="s">
        <v>189</v>
      </c>
      <c r="C26" s="74">
        <v>25</v>
      </c>
      <c r="D26" s="73" t="s">
        <v>315</v>
      </c>
      <c r="E26" s="76" t="s">
        <v>205</v>
      </c>
      <c r="F26" s="76" t="s">
        <v>206</v>
      </c>
      <c r="G26" s="64">
        <v>4</v>
      </c>
      <c r="H26" s="58">
        <v>11.690846666700001</v>
      </c>
      <c r="I26" s="58">
        <v>-11.933963333299999</v>
      </c>
      <c r="J26" s="12" t="str">
        <f t="shared" si="0"/>
        <v>Koubia</v>
      </c>
      <c r="M26"/>
      <c r="O26" s="78" t="s">
        <v>268</v>
      </c>
      <c r="P26" s="78" t="s">
        <v>147</v>
      </c>
      <c r="R26" s="63" t="s">
        <v>234</v>
      </c>
      <c r="S26" s="78" t="s">
        <v>235</v>
      </c>
      <c r="V26" s="76" t="s">
        <v>141</v>
      </c>
    </row>
    <row r="27" spans="1:22">
      <c r="A27" s="57" t="s">
        <v>330</v>
      </c>
      <c r="B27" s="73" t="s">
        <v>171</v>
      </c>
      <c r="C27" s="74">
        <v>26</v>
      </c>
      <c r="D27" s="73" t="s">
        <v>207</v>
      </c>
      <c r="E27" s="73" t="s">
        <v>208</v>
      </c>
      <c r="F27" s="73" t="s">
        <v>209</v>
      </c>
      <c r="G27" s="64">
        <v>4</v>
      </c>
      <c r="H27" s="58">
        <v>10.85619</v>
      </c>
      <c r="I27" s="58">
        <v>-11.23781</v>
      </c>
      <c r="J27" s="12" t="str">
        <f t="shared" si="0"/>
        <v>Tougue</v>
      </c>
      <c r="M27"/>
      <c r="O27" s="73" t="s">
        <v>157</v>
      </c>
      <c r="P27" s="73" t="s">
        <v>158</v>
      </c>
      <c r="R27" s="78" t="s">
        <v>266</v>
      </c>
      <c r="S27" s="78" t="s">
        <v>304</v>
      </c>
      <c r="V27" s="73" t="s">
        <v>181</v>
      </c>
    </row>
    <row r="28" spans="1:22">
      <c r="A28" s="57" t="s">
        <v>328</v>
      </c>
      <c r="B28" s="73" t="s">
        <v>288</v>
      </c>
      <c r="C28" s="74">
        <v>27</v>
      </c>
      <c r="D28" s="73" t="s">
        <v>210</v>
      </c>
      <c r="E28" s="73" t="s">
        <v>211</v>
      </c>
      <c r="F28" s="73" t="s">
        <v>212</v>
      </c>
      <c r="G28" s="64">
        <v>4</v>
      </c>
      <c r="H28" s="58">
        <v>9.8666699999999992</v>
      </c>
      <c r="I28" s="58">
        <v>-12.533060000000001</v>
      </c>
      <c r="J28" s="12" t="str">
        <f t="shared" si="0"/>
        <v>Kindia</v>
      </c>
      <c r="M28"/>
      <c r="O28" s="73" t="s">
        <v>161</v>
      </c>
      <c r="P28" s="73" t="s">
        <v>158</v>
      </c>
      <c r="R28" s="86" t="s">
        <v>281</v>
      </c>
      <c r="S28" s="87" t="s">
        <v>307</v>
      </c>
      <c r="V28" s="73" t="s">
        <v>335</v>
      </c>
    </row>
    <row r="29" spans="1:22">
      <c r="A29" s="60" t="s">
        <v>331</v>
      </c>
      <c r="B29" s="73" t="s">
        <v>316</v>
      </c>
      <c r="C29" s="74">
        <v>28</v>
      </c>
      <c r="D29" s="73" t="s">
        <v>213</v>
      </c>
      <c r="E29" s="73" t="s">
        <v>214</v>
      </c>
      <c r="F29" s="73" t="s">
        <v>215</v>
      </c>
      <c r="G29" s="64">
        <v>2</v>
      </c>
      <c r="H29" s="58">
        <v>8.4458900000000003</v>
      </c>
      <c r="I29" s="58">
        <v>-8.2387449999999998</v>
      </c>
      <c r="J29" s="12" t="str">
        <f t="shared" si="0"/>
        <v>Beyla</v>
      </c>
      <c r="M29"/>
      <c r="O29" s="86" t="s">
        <v>288</v>
      </c>
      <c r="P29" s="86" t="s">
        <v>212</v>
      </c>
      <c r="R29" s="81" t="s">
        <v>247</v>
      </c>
      <c r="S29" s="82" t="s">
        <v>248</v>
      </c>
      <c r="V29" s="73" t="s">
        <v>312</v>
      </c>
    </row>
    <row r="30" spans="1:22">
      <c r="A30" s="60" t="s">
        <v>331</v>
      </c>
      <c r="B30" s="73" t="s">
        <v>216</v>
      </c>
      <c r="C30" s="74">
        <v>29</v>
      </c>
      <c r="D30" s="77" t="s">
        <v>217</v>
      </c>
      <c r="E30" s="77" t="s">
        <v>218</v>
      </c>
      <c r="F30" s="73" t="s">
        <v>219</v>
      </c>
      <c r="G30" s="64">
        <v>2</v>
      </c>
      <c r="H30" s="58">
        <v>8.0132366666999992</v>
      </c>
      <c r="I30" s="58">
        <v>-8.24132</v>
      </c>
      <c r="J30" s="12" t="str">
        <f t="shared" si="0"/>
        <v>Lola</v>
      </c>
      <c r="M30"/>
      <c r="O30" s="73" t="s">
        <v>211</v>
      </c>
      <c r="P30" s="73" t="s">
        <v>212</v>
      </c>
      <c r="R30" s="77" t="s">
        <v>217</v>
      </c>
      <c r="S30" s="77" t="s">
        <v>218</v>
      </c>
      <c r="V30" s="73" t="s">
        <v>154</v>
      </c>
    </row>
    <row r="31" spans="1:22">
      <c r="A31" s="61" t="s">
        <v>220</v>
      </c>
      <c r="B31" s="73" t="s">
        <v>317</v>
      </c>
      <c r="C31" s="74">
        <v>30</v>
      </c>
      <c r="D31" s="62" t="s">
        <v>221</v>
      </c>
      <c r="E31" s="73" t="s">
        <v>222</v>
      </c>
      <c r="F31" s="73" t="s">
        <v>223</v>
      </c>
      <c r="G31" s="64">
        <v>2</v>
      </c>
      <c r="H31" s="58">
        <v>7.4552683333000003</v>
      </c>
      <c r="I31" s="58">
        <v>-9.2842216667000006</v>
      </c>
      <c r="J31" s="12" t="str">
        <f t="shared" si="0"/>
        <v>Yomou</v>
      </c>
      <c r="M31"/>
      <c r="O31" s="86" t="s">
        <v>287</v>
      </c>
      <c r="P31" s="86" t="s">
        <v>249</v>
      </c>
      <c r="R31" s="73" t="s">
        <v>314</v>
      </c>
      <c r="S31" s="73" t="s">
        <v>204</v>
      </c>
      <c r="V31" s="78" t="s">
        <v>231</v>
      </c>
    </row>
    <row r="32" spans="1:22">
      <c r="A32" s="61" t="s">
        <v>332</v>
      </c>
      <c r="B32" s="73" t="s">
        <v>335</v>
      </c>
      <c r="C32" s="74">
        <v>31</v>
      </c>
      <c r="D32" s="73" t="s">
        <v>224</v>
      </c>
      <c r="E32" s="73" t="s">
        <v>224</v>
      </c>
      <c r="F32" s="73" t="s">
        <v>295</v>
      </c>
      <c r="G32" s="64">
        <v>2</v>
      </c>
      <c r="H32" s="58">
        <v>7.6899300000000004</v>
      </c>
      <c r="I32" s="58">
        <v>-8.6769283332999994</v>
      </c>
      <c r="J32" s="12" t="str">
        <f t="shared" si="0"/>
        <v>NZerekore</v>
      </c>
      <c r="M32"/>
      <c r="O32" s="82" t="s">
        <v>248</v>
      </c>
      <c r="P32" s="81" t="s">
        <v>249</v>
      </c>
      <c r="R32" s="73" t="s">
        <v>151</v>
      </c>
      <c r="S32" s="73" t="s">
        <v>152</v>
      </c>
      <c r="V32" s="73" t="s">
        <v>178</v>
      </c>
    </row>
    <row r="33" spans="1:22">
      <c r="A33" s="60" t="s">
        <v>325</v>
      </c>
      <c r="B33" s="73" t="s">
        <v>225</v>
      </c>
      <c r="C33" s="74">
        <v>32</v>
      </c>
      <c r="D33" s="73" t="s">
        <v>226</v>
      </c>
      <c r="E33" s="73" t="s">
        <v>214</v>
      </c>
      <c r="F33" s="73" t="s">
        <v>215</v>
      </c>
      <c r="G33" s="64">
        <v>3</v>
      </c>
      <c r="H33" s="58">
        <v>8.6621699999999997</v>
      </c>
      <c r="I33" s="58">
        <v>-8.5043633333000006</v>
      </c>
      <c r="J33" s="12" t="str">
        <f t="shared" si="0"/>
        <v>Beyla</v>
      </c>
      <c r="M33"/>
      <c r="O33" s="87" t="s">
        <v>322</v>
      </c>
      <c r="P33" s="86" t="s">
        <v>249</v>
      </c>
      <c r="R33" s="78" t="s">
        <v>272</v>
      </c>
      <c r="S33" s="78" t="s">
        <v>319</v>
      </c>
      <c r="V33" s="73" t="s">
        <v>144</v>
      </c>
    </row>
    <row r="34" spans="1:22">
      <c r="A34" s="59" t="s">
        <v>227</v>
      </c>
      <c r="B34" s="78" t="s">
        <v>227</v>
      </c>
      <c r="C34" s="79">
        <v>1</v>
      </c>
      <c r="D34" s="63" t="s">
        <v>228</v>
      </c>
      <c r="E34" s="78" t="s">
        <v>229</v>
      </c>
      <c r="F34" s="78" t="s">
        <v>219</v>
      </c>
      <c r="G34" s="64">
        <v>2</v>
      </c>
      <c r="H34" s="80">
        <v>7.6111550000000001</v>
      </c>
      <c r="I34" s="80">
        <v>-8.3106816667000007</v>
      </c>
      <c r="J34" s="12" t="str">
        <f t="shared" si="0"/>
        <v>Lola</v>
      </c>
      <c r="M34"/>
      <c r="O34" s="78" t="s">
        <v>304</v>
      </c>
      <c r="P34" s="78" t="s">
        <v>206</v>
      </c>
      <c r="R34" s="78" t="s">
        <v>250</v>
      </c>
      <c r="S34" s="78" t="s">
        <v>251</v>
      </c>
      <c r="V34" s="76" t="s">
        <v>134</v>
      </c>
    </row>
    <row r="35" spans="1:22">
      <c r="A35" s="59" t="s">
        <v>230</v>
      </c>
      <c r="B35" s="78" t="s">
        <v>231</v>
      </c>
      <c r="C35" s="79">
        <v>2</v>
      </c>
      <c r="D35" s="63" t="s">
        <v>232</v>
      </c>
      <c r="E35" s="78" t="s">
        <v>233</v>
      </c>
      <c r="F35" s="78" t="s">
        <v>295</v>
      </c>
      <c r="G35" s="64">
        <v>2</v>
      </c>
      <c r="H35" s="80">
        <v>8.0623233333000002</v>
      </c>
      <c r="I35" s="80">
        <v>-9.0675500000000007</v>
      </c>
      <c r="J35" s="12" t="str">
        <f t="shared" si="0"/>
        <v>NZerekore</v>
      </c>
      <c r="M35"/>
      <c r="O35" s="76" t="s">
        <v>205</v>
      </c>
      <c r="P35" s="76" t="s">
        <v>206</v>
      </c>
      <c r="R35" s="73" t="s">
        <v>163</v>
      </c>
      <c r="S35" s="73" t="s">
        <v>164</v>
      </c>
      <c r="V35" s="73" t="s">
        <v>317</v>
      </c>
    </row>
    <row r="36" spans="1:22">
      <c r="A36" s="59" t="s">
        <v>331</v>
      </c>
      <c r="B36" s="78" t="s">
        <v>216</v>
      </c>
      <c r="C36" s="79">
        <v>3</v>
      </c>
      <c r="D36" s="63" t="s">
        <v>234</v>
      </c>
      <c r="E36" s="78" t="s">
        <v>235</v>
      </c>
      <c r="F36" s="78" t="s">
        <v>219</v>
      </c>
      <c r="G36" s="64">
        <v>2</v>
      </c>
      <c r="H36" s="80">
        <v>8.2036966667000009</v>
      </c>
      <c r="I36" s="80">
        <v>-8.2946233333000006</v>
      </c>
      <c r="J36" s="12" t="str">
        <f t="shared" si="0"/>
        <v>Lola</v>
      </c>
      <c r="M36"/>
      <c r="O36" s="73" t="s">
        <v>303</v>
      </c>
      <c r="P36" s="73" t="s">
        <v>198</v>
      </c>
      <c r="R36" s="73" t="s">
        <v>168</v>
      </c>
      <c r="S36" s="73" t="s">
        <v>169</v>
      </c>
      <c r="V36" s="78" t="s">
        <v>265</v>
      </c>
    </row>
    <row r="37" spans="1:22">
      <c r="A37" s="59" t="s">
        <v>236</v>
      </c>
      <c r="B37" s="78" t="s">
        <v>236</v>
      </c>
      <c r="C37" s="79">
        <v>4</v>
      </c>
      <c r="D37" s="78" t="s">
        <v>237</v>
      </c>
      <c r="E37" s="78" t="s">
        <v>238</v>
      </c>
      <c r="F37" s="78" t="s">
        <v>318</v>
      </c>
      <c r="G37" s="64">
        <v>4</v>
      </c>
      <c r="H37" s="80">
        <v>11.6612483333</v>
      </c>
      <c r="I37" s="80">
        <v>-13.0305666667</v>
      </c>
      <c r="J37" s="12" t="str">
        <f t="shared" si="0"/>
        <v>Lelouma</v>
      </c>
      <c r="M37"/>
      <c r="O37" s="73" t="s">
        <v>197</v>
      </c>
      <c r="P37" s="73" t="s">
        <v>198</v>
      </c>
      <c r="R37" s="86" t="s">
        <v>288</v>
      </c>
      <c r="S37" s="86" t="s">
        <v>288</v>
      </c>
      <c r="V37" s="86" t="s">
        <v>241</v>
      </c>
    </row>
    <row r="38" spans="1:22">
      <c r="A38" s="57" t="s">
        <v>327</v>
      </c>
      <c r="B38" s="78" t="s">
        <v>162</v>
      </c>
      <c r="C38" s="79">
        <v>5</v>
      </c>
      <c r="D38" s="78" t="s">
        <v>239</v>
      </c>
      <c r="E38" s="78" t="s">
        <v>240</v>
      </c>
      <c r="F38" s="78" t="s">
        <v>165</v>
      </c>
      <c r="G38" s="64">
        <v>1</v>
      </c>
      <c r="H38" s="80">
        <v>10.966670000000001</v>
      </c>
      <c r="I38" s="80">
        <v>-10.966670000000001</v>
      </c>
      <c r="J38" s="12" t="str">
        <f t="shared" si="0"/>
        <v>Dabola</v>
      </c>
      <c r="M38"/>
      <c r="O38" s="82" t="s">
        <v>260</v>
      </c>
      <c r="P38" s="81" t="s">
        <v>138</v>
      </c>
      <c r="R38" s="73" t="s">
        <v>207</v>
      </c>
      <c r="S38" s="73" t="s">
        <v>208</v>
      </c>
      <c r="V38" s="73" t="s">
        <v>150</v>
      </c>
    </row>
    <row r="39" spans="1:22">
      <c r="A39" s="57" t="s">
        <v>241</v>
      </c>
      <c r="B39" s="78" t="s">
        <v>242</v>
      </c>
      <c r="C39" s="79">
        <v>6</v>
      </c>
      <c r="D39" s="78" t="s">
        <v>243</v>
      </c>
      <c r="E39" s="78" t="s">
        <v>244</v>
      </c>
      <c r="F39" s="78" t="s">
        <v>153</v>
      </c>
      <c r="G39" s="64">
        <v>3</v>
      </c>
      <c r="H39" s="80">
        <v>11.23333</v>
      </c>
      <c r="I39" s="80">
        <v>-8.8166700000000002</v>
      </c>
      <c r="J39" s="12" t="str">
        <f t="shared" si="0"/>
        <v>Mandiana</v>
      </c>
      <c r="M39"/>
      <c r="O39" s="92" t="s">
        <v>301</v>
      </c>
      <c r="P39" s="76" t="s">
        <v>138</v>
      </c>
      <c r="R39" s="73" t="s">
        <v>311</v>
      </c>
      <c r="S39" s="73" t="s">
        <v>157</v>
      </c>
      <c r="V39" s="73" t="s">
        <v>162</v>
      </c>
    </row>
    <row r="40" spans="1:22">
      <c r="A40" s="57" t="s">
        <v>323</v>
      </c>
      <c r="B40" s="81" t="s">
        <v>134</v>
      </c>
      <c r="C40" s="79">
        <v>7</v>
      </c>
      <c r="D40" s="81" t="s">
        <v>245</v>
      </c>
      <c r="E40" s="82" t="s">
        <v>246</v>
      </c>
      <c r="F40" s="81" t="s">
        <v>138</v>
      </c>
      <c r="G40" s="64">
        <v>1</v>
      </c>
      <c r="H40" s="80">
        <v>10.63611</v>
      </c>
      <c r="I40" s="80">
        <v>-10.376390000000001</v>
      </c>
      <c r="J40" s="12" t="str">
        <f t="shared" si="0"/>
        <v>Kouroussa</v>
      </c>
      <c r="M40"/>
      <c r="O40" s="78" t="s">
        <v>251</v>
      </c>
      <c r="P40" s="78" t="s">
        <v>138</v>
      </c>
      <c r="R40" s="78" t="s">
        <v>243</v>
      </c>
      <c r="S40" s="78" t="s">
        <v>244</v>
      </c>
      <c r="V40"/>
    </row>
    <row r="41" spans="1:22">
      <c r="A41" s="57" t="s">
        <v>324</v>
      </c>
      <c r="B41" s="81" t="s">
        <v>144</v>
      </c>
      <c r="C41" s="79">
        <v>8</v>
      </c>
      <c r="D41" s="81" t="s">
        <v>247</v>
      </c>
      <c r="E41" s="82" t="s">
        <v>248</v>
      </c>
      <c r="F41" s="81" t="s">
        <v>249</v>
      </c>
      <c r="G41" s="64">
        <v>3</v>
      </c>
      <c r="H41" s="80">
        <v>9.2524383330000006</v>
      </c>
      <c r="I41" s="80">
        <v>-10.01342333</v>
      </c>
      <c r="J41" s="12" t="str">
        <f t="shared" si="0"/>
        <v>Kissidougou</v>
      </c>
      <c r="M41"/>
      <c r="O41" s="86" t="s">
        <v>290</v>
      </c>
      <c r="P41" s="86" t="s">
        <v>138</v>
      </c>
      <c r="R41" s="73" t="s">
        <v>160</v>
      </c>
      <c r="S41" s="73" t="s">
        <v>161</v>
      </c>
      <c r="V41"/>
    </row>
    <row r="42" spans="1:22">
      <c r="A42" s="57" t="s">
        <v>324</v>
      </c>
      <c r="B42" s="78" t="s">
        <v>144</v>
      </c>
      <c r="C42" s="79">
        <v>9</v>
      </c>
      <c r="D42" s="78" t="s">
        <v>250</v>
      </c>
      <c r="E42" s="78" t="s">
        <v>251</v>
      </c>
      <c r="F42" s="78" t="s">
        <v>138</v>
      </c>
      <c r="G42" s="64">
        <v>1</v>
      </c>
      <c r="H42" s="80">
        <v>10.209208333299999</v>
      </c>
      <c r="I42" s="80">
        <v>-9.7020433333000007</v>
      </c>
      <c r="J42" s="12" t="str">
        <f t="shared" si="0"/>
        <v>Kouroussa</v>
      </c>
      <c r="M42"/>
      <c r="O42" s="82" t="s">
        <v>246</v>
      </c>
      <c r="P42" s="81" t="s">
        <v>138</v>
      </c>
      <c r="R42" s="63" t="s">
        <v>232</v>
      </c>
      <c r="S42" s="78" t="s">
        <v>233</v>
      </c>
      <c r="V42"/>
    </row>
    <row r="43" spans="1:22">
      <c r="A43" s="57" t="s">
        <v>324</v>
      </c>
      <c r="B43" s="78" t="s">
        <v>252</v>
      </c>
      <c r="C43" s="79">
        <v>10</v>
      </c>
      <c r="D43" s="78" t="s">
        <v>253</v>
      </c>
      <c r="E43" s="78" t="s">
        <v>254</v>
      </c>
      <c r="F43" s="78" t="s">
        <v>147</v>
      </c>
      <c r="G43" s="64">
        <v>1</v>
      </c>
      <c r="H43" s="80">
        <v>9.5500000000000007</v>
      </c>
      <c r="I43" s="80">
        <v>-9.5666700000000002</v>
      </c>
      <c r="J43" s="12" t="str">
        <f t="shared" si="0"/>
        <v>Kankan</v>
      </c>
      <c r="M43"/>
      <c r="O43" s="78" t="s">
        <v>238</v>
      </c>
      <c r="P43" s="78" t="s">
        <v>318</v>
      </c>
      <c r="R43" s="73" t="s">
        <v>155</v>
      </c>
      <c r="S43" s="73" t="s">
        <v>156</v>
      </c>
      <c r="V43"/>
    </row>
    <row r="44" spans="1:22">
      <c r="A44" s="57" t="s">
        <v>177</v>
      </c>
      <c r="B44" s="78" t="s">
        <v>255</v>
      </c>
      <c r="C44" s="79">
        <v>11</v>
      </c>
      <c r="D44" s="78" t="s">
        <v>256</v>
      </c>
      <c r="E44" s="78" t="s">
        <v>257</v>
      </c>
      <c r="F44" s="78" t="s">
        <v>258</v>
      </c>
      <c r="G44" s="64">
        <v>4</v>
      </c>
      <c r="H44" s="83">
        <v>10.18816</v>
      </c>
      <c r="I44" s="83">
        <v>-11.7673383333</v>
      </c>
      <c r="J44" s="12" t="str">
        <f t="shared" si="0"/>
        <v>Mamou</v>
      </c>
      <c r="M44"/>
      <c r="O44" s="78" t="s">
        <v>235</v>
      </c>
      <c r="P44" s="78" t="s">
        <v>219</v>
      </c>
      <c r="R44" s="86" t="s">
        <v>275</v>
      </c>
      <c r="S44" s="86" t="s">
        <v>276</v>
      </c>
      <c r="V44"/>
    </row>
    <row r="45" spans="1:22">
      <c r="A45" s="59" t="s">
        <v>141</v>
      </c>
      <c r="B45" s="81" t="s">
        <v>141</v>
      </c>
      <c r="C45" s="79">
        <v>12</v>
      </c>
      <c r="D45" s="81" t="s">
        <v>259</v>
      </c>
      <c r="E45" s="82" t="s">
        <v>260</v>
      </c>
      <c r="F45" s="81" t="s">
        <v>138</v>
      </c>
      <c r="G45" s="64">
        <v>1</v>
      </c>
      <c r="H45" s="83">
        <v>10.3888216667</v>
      </c>
      <c r="I45" s="83">
        <v>-10.141688333299999</v>
      </c>
      <c r="J45" s="12" t="str">
        <f t="shared" si="0"/>
        <v>Kouroussa</v>
      </c>
      <c r="M45"/>
      <c r="O45" s="77" t="s">
        <v>218</v>
      </c>
      <c r="P45" s="73" t="s">
        <v>219</v>
      </c>
      <c r="R45" s="78" t="s">
        <v>261</v>
      </c>
      <c r="S45" s="78" t="s">
        <v>262</v>
      </c>
      <c r="V45"/>
    </row>
    <row r="46" spans="1:22">
      <c r="A46" s="57" t="s">
        <v>329</v>
      </c>
      <c r="B46" s="78" t="s">
        <v>236</v>
      </c>
      <c r="C46" s="79">
        <v>13</v>
      </c>
      <c r="D46" s="78" t="s">
        <v>261</v>
      </c>
      <c r="E46" s="78" t="s">
        <v>262</v>
      </c>
      <c r="F46" s="78" t="s">
        <v>202</v>
      </c>
      <c r="G46" s="64">
        <v>4</v>
      </c>
      <c r="H46" s="80">
        <v>11.914580000000001</v>
      </c>
      <c r="I46" s="80">
        <v>-12.69139</v>
      </c>
      <c r="J46" s="12" t="str">
        <f t="shared" si="0"/>
        <v>Gaoual</v>
      </c>
      <c r="M46"/>
      <c r="O46" s="78" t="s">
        <v>229</v>
      </c>
      <c r="P46" s="78" t="s">
        <v>219</v>
      </c>
      <c r="R46" s="78" t="s">
        <v>237</v>
      </c>
      <c r="S46" s="78" t="s">
        <v>238</v>
      </c>
      <c r="V46"/>
    </row>
    <row r="47" spans="1:22">
      <c r="A47" s="57" t="s">
        <v>328</v>
      </c>
      <c r="B47" s="78" t="s">
        <v>288</v>
      </c>
      <c r="C47" s="79">
        <v>14</v>
      </c>
      <c r="D47" s="78" t="s">
        <v>263</v>
      </c>
      <c r="E47" s="78" t="s">
        <v>264</v>
      </c>
      <c r="F47" s="78" t="s">
        <v>194</v>
      </c>
      <c r="G47" s="64">
        <v>4</v>
      </c>
      <c r="H47" s="84">
        <v>9.3330599999999997</v>
      </c>
      <c r="I47" s="84">
        <v>-12.783060000000001</v>
      </c>
      <c r="J47" s="12" t="str">
        <f t="shared" si="0"/>
        <v>Forekariah</v>
      </c>
      <c r="M47"/>
      <c r="O47" s="73" t="s">
        <v>183</v>
      </c>
      <c r="P47" s="73" t="s">
        <v>184</v>
      </c>
      <c r="R47" s="73" t="s">
        <v>210</v>
      </c>
      <c r="S47" s="73" t="s">
        <v>211</v>
      </c>
      <c r="V47"/>
    </row>
    <row r="48" spans="1:22">
      <c r="A48" s="59" t="s">
        <v>188</v>
      </c>
      <c r="B48" s="78" t="s">
        <v>265</v>
      </c>
      <c r="C48" s="79">
        <v>15</v>
      </c>
      <c r="D48" s="78" t="s">
        <v>266</v>
      </c>
      <c r="E48" s="78" t="s">
        <v>304</v>
      </c>
      <c r="F48" s="78" t="s">
        <v>206</v>
      </c>
      <c r="G48" s="64">
        <v>4</v>
      </c>
      <c r="H48" s="83">
        <v>11.6641433333</v>
      </c>
      <c r="I48" s="83">
        <v>-11.722601666699999</v>
      </c>
      <c r="J48" s="12" t="str">
        <f t="shared" si="0"/>
        <v>Koubia</v>
      </c>
      <c r="M48"/>
      <c r="O48" s="86" t="s">
        <v>283</v>
      </c>
      <c r="P48" s="86" t="s">
        <v>184</v>
      </c>
      <c r="R48" s="78" t="s">
        <v>253</v>
      </c>
      <c r="S48" s="78" t="s">
        <v>254</v>
      </c>
      <c r="V48"/>
    </row>
    <row r="49" spans="1:22">
      <c r="A49" s="57" t="s">
        <v>154</v>
      </c>
      <c r="B49" s="78" t="s">
        <v>154</v>
      </c>
      <c r="C49" s="79">
        <v>16</v>
      </c>
      <c r="D49" s="78" t="s">
        <v>267</v>
      </c>
      <c r="E49" s="78" t="s">
        <v>268</v>
      </c>
      <c r="F49" s="78" t="s">
        <v>147</v>
      </c>
      <c r="G49" s="85">
        <v>1</v>
      </c>
      <c r="H49" s="83">
        <v>9.8097083332999997</v>
      </c>
      <c r="I49" s="83">
        <v>-9.3108716667000007</v>
      </c>
      <c r="J49" s="12" t="str">
        <f t="shared" si="0"/>
        <v>Kankan</v>
      </c>
      <c r="M49"/>
      <c r="O49" s="73" t="s">
        <v>190</v>
      </c>
      <c r="P49" s="73" t="s">
        <v>191</v>
      </c>
      <c r="R49" s="73" t="s">
        <v>179</v>
      </c>
      <c r="S49" s="73" t="s">
        <v>180</v>
      </c>
      <c r="V49"/>
    </row>
    <row r="50" spans="1:22">
      <c r="A50" s="57" t="s">
        <v>323</v>
      </c>
      <c r="B50" s="86" t="s">
        <v>269</v>
      </c>
      <c r="C50" s="79">
        <v>17</v>
      </c>
      <c r="D50" s="78" t="s">
        <v>270</v>
      </c>
      <c r="E50" s="86" t="s">
        <v>305</v>
      </c>
      <c r="F50" s="78" t="s">
        <v>170</v>
      </c>
      <c r="G50" s="85">
        <v>1</v>
      </c>
      <c r="H50" s="80">
        <v>11.349299999999999</v>
      </c>
      <c r="I50" s="80">
        <v>-9.5414999999999992</v>
      </c>
      <c r="J50" s="12" t="str">
        <f t="shared" si="0"/>
        <v>Siguiri</v>
      </c>
      <c r="M50"/>
      <c r="O50" s="86" t="s">
        <v>278</v>
      </c>
      <c r="P50" s="86" t="s">
        <v>191</v>
      </c>
      <c r="R50" s="73" t="s">
        <v>315</v>
      </c>
      <c r="S50" s="76" t="s">
        <v>205</v>
      </c>
      <c r="V50"/>
    </row>
    <row r="51" spans="1:22">
      <c r="A51" s="57" t="s">
        <v>171</v>
      </c>
      <c r="B51" s="78" t="s">
        <v>171</v>
      </c>
      <c r="C51" s="79">
        <v>18</v>
      </c>
      <c r="D51" s="78" t="s">
        <v>321</v>
      </c>
      <c r="E51" s="78" t="s">
        <v>271</v>
      </c>
      <c r="F51" s="78" t="s">
        <v>165</v>
      </c>
      <c r="G51" s="85">
        <v>1</v>
      </c>
      <c r="H51" s="83">
        <v>10.869506020099999</v>
      </c>
      <c r="I51" s="83">
        <v>-11.5799408779</v>
      </c>
      <c r="J51" s="12" t="str">
        <f t="shared" si="0"/>
        <v>Dabola</v>
      </c>
      <c r="M51"/>
      <c r="O51" s="78" t="s">
        <v>319</v>
      </c>
      <c r="P51" s="78" t="s">
        <v>258</v>
      </c>
      <c r="R51" s="73" t="s">
        <v>145</v>
      </c>
      <c r="S51" s="73" t="s">
        <v>146</v>
      </c>
      <c r="V51"/>
    </row>
    <row r="52" spans="1:22">
      <c r="A52" s="57" t="s">
        <v>171</v>
      </c>
      <c r="B52" s="78" t="s">
        <v>171</v>
      </c>
      <c r="C52" s="79">
        <v>19</v>
      </c>
      <c r="D52" s="78" t="s">
        <v>272</v>
      </c>
      <c r="E52" s="78" t="s">
        <v>319</v>
      </c>
      <c r="F52" s="78" t="s">
        <v>258</v>
      </c>
      <c r="G52" s="85">
        <v>4</v>
      </c>
      <c r="H52" s="80">
        <v>10.3827</v>
      </c>
      <c r="I52" s="80">
        <v>11.454800000000001</v>
      </c>
      <c r="J52" s="12" t="str">
        <f t="shared" si="0"/>
        <v>Mamou</v>
      </c>
      <c r="M52"/>
      <c r="O52" s="78" t="s">
        <v>257</v>
      </c>
      <c r="P52" s="78" t="s">
        <v>258</v>
      </c>
      <c r="R52" s="78" t="s">
        <v>263</v>
      </c>
      <c r="S52" s="78" t="s">
        <v>264</v>
      </c>
      <c r="V52"/>
    </row>
    <row r="53" spans="1:22">
      <c r="A53" s="57" t="s">
        <v>273</v>
      </c>
      <c r="B53" s="86" t="s">
        <v>195</v>
      </c>
      <c r="C53" s="79">
        <v>20</v>
      </c>
      <c r="D53" s="86" t="s">
        <v>105</v>
      </c>
      <c r="E53" s="86" t="s">
        <v>303</v>
      </c>
      <c r="F53" s="86" t="s">
        <v>198</v>
      </c>
      <c r="G53" s="85">
        <v>4</v>
      </c>
      <c r="H53" s="80">
        <v>12.2943</v>
      </c>
      <c r="I53" s="80">
        <v>13.1639</v>
      </c>
      <c r="J53" s="12" t="str">
        <f t="shared" si="0"/>
        <v>Koundara</v>
      </c>
      <c r="M53"/>
      <c r="O53" s="73" t="s">
        <v>152</v>
      </c>
      <c r="P53" s="73" t="s">
        <v>153</v>
      </c>
      <c r="R53" s="73" t="s">
        <v>175</v>
      </c>
      <c r="S53" s="73" t="s">
        <v>176</v>
      </c>
      <c r="V53"/>
    </row>
    <row r="54" spans="1:22">
      <c r="A54" s="57" t="s">
        <v>329</v>
      </c>
      <c r="B54" s="86" t="s">
        <v>274</v>
      </c>
      <c r="C54" s="79">
        <v>21</v>
      </c>
      <c r="D54" s="86" t="s">
        <v>275</v>
      </c>
      <c r="E54" s="86" t="s">
        <v>276</v>
      </c>
      <c r="F54" s="86" t="s">
        <v>202</v>
      </c>
      <c r="G54" s="85">
        <v>4</v>
      </c>
      <c r="H54" s="80">
        <v>11.969360999999999</v>
      </c>
      <c r="I54" s="80">
        <v>-13.370241</v>
      </c>
      <c r="J54" s="12" t="str">
        <f t="shared" si="0"/>
        <v>Gaoual</v>
      </c>
      <c r="M54"/>
      <c r="O54" s="78" t="s">
        <v>244</v>
      </c>
      <c r="P54" s="78" t="s">
        <v>153</v>
      </c>
      <c r="R54" s="78" t="s">
        <v>256</v>
      </c>
      <c r="S54" s="78" t="s">
        <v>257</v>
      </c>
      <c r="V54"/>
    </row>
    <row r="55" spans="1:22">
      <c r="A55" s="57" t="s">
        <v>188</v>
      </c>
      <c r="B55" s="86" t="s">
        <v>188</v>
      </c>
      <c r="C55" s="79">
        <v>22</v>
      </c>
      <c r="D55" s="86" t="s">
        <v>277</v>
      </c>
      <c r="E55" s="86" t="s">
        <v>278</v>
      </c>
      <c r="F55" s="86" t="s">
        <v>191</v>
      </c>
      <c r="G55" s="85">
        <v>4</v>
      </c>
      <c r="H55" s="80">
        <v>11.8919</v>
      </c>
      <c r="I55" s="80">
        <v>-11.889799999999999</v>
      </c>
      <c r="J55" s="12" t="str">
        <f t="shared" si="0"/>
        <v>Mali</v>
      </c>
      <c r="M55"/>
      <c r="O55" s="86" t="s">
        <v>294</v>
      </c>
      <c r="P55" s="86" t="s">
        <v>153</v>
      </c>
      <c r="R55" s="86" t="s">
        <v>293</v>
      </c>
      <c r="S55" s="86" t="s">
        <v>294</v>
      </c>
      <c r="V55"/>
    </row>
    <row r="56" spans="1:22">
      <c r="A56" s="57" t="s">
        <v>181</v>
      </c>
      <c r="B56" s="86" t="s">
        <v>181</v>
      </c>
      <c r="C56" s="79">
        <v>23</v>
      </c>
      <c r="D56" s="86" t="s">
        <v>279</v>
      </c>
      <c r="E56" s="86" t="s">
        <v>306</v>
      </c>
      <c r="F56" s="86" t="s">
        <v>187</v>
      </c>
      <c r="G56" s="85">
        <v>3</v>
      </c>
      <c r="H56" s="80">
        <v>8.5098160000000007</v>
      </c>
      <c r="I56" s="80">
        <v>-10.183966</v>
      </c>
      <c r="J56" s="12" t="str">
        <f t="shared" si="0"/>
        <v>Guekedou</v>
      </c>
      <c r="M56"/>
      <c r="O56" s="78" t="s">
        <v>233</v>
      </c>
      <c r="P56" s="78" t="s">
        <v>295</v>
      </c>
      <c r="R56" s="86" t="s">
        <v>277</v>
      </c>
      <c r="S56" s="86" t="s">
        <v>278</v>
      </c>
      <c r="V56"/>
    </row>
    <row r="57" spans="1:22">
      <c r="A57" s="57" t="s">
        <v>331</v>
      </c>
      <c r="B57" s="86" t="s">
        <v>280</v>
      </c>
      <c r="C57" s="79">
        <v>24</v>
      </c>
      <c r="D57" s="86" t="s">
        <v>281</v>
      </c>
      <c r="E57" s="87" t="s">
        <v>307</v>
      </c>
      <c r="F57" s="86" t="s">
        <v>215</v>
      </c>
      <c r="G57" s="85">
        <v>3</v>
      </c>
      <c r="H57" s="85">
        <v>8.6007200000000008</v>
      </c>
      <c r="I57" s="85">
        <v>-8.2664083332999994</v>
      </c>
      <c r="J57" s="12" t="str">
        <f t="shared" si="0"/>
        <v>Beyla</v>
      </c>
      <c r="M57"/>
      <c r="O57" s="73" t="s">
        <v>224</v>
      </c>
      <c r="P57" s="73" t="s">
        <v>295</v>
      </c>
      <c r="R57" s="73" t="s">
        <v>196</v>
      </c>
      <c r="S57" s="73" t="s">
        <v>197</v>
      </c>
      <c r="V57"/>
    </row>
    <row r="58" spans="1:22">
      <c r="A58" s="57" t="s">
        <v>181</v>
      </c>
      <c r="B58" s="86" t="s">
        <v>181</v>
      </c>
      <c r="C58" s="79">
        <v>25</v>
      </c>
      <c r="D58" s="86" t="s">
        <v>282</v>
      </c>
      <c r="E58" s="86" t="s">
        <v>283</v>
      </c>
      <c r="F58" s="86" t="s">
        <v>184</v>
      </c>
      <c r="G58" s="85">
        <v>2</v>
      </c>
      <c r="H58" s="85">
        <v>8.4871966666999992</v>
      </c>
      <c r="I58" s="85">
        <v>-9.4509633333000007</v>
      </c>
      <c r="J58" s="12" t="str">
        <f t="shared" si="0"/>
        <v>Macenta</v>
      </c>
      <c r="M58"/>
      <c r="O58" s="86" t="s">
        <v>305</v>
      </c>
      <c r="P58" s="78" t="s">
        <v>170</v>
      </c>
      <c r="R58" s="86" t="s">
        <v>289</v>
      </c>
      <c r="S58" s="86" t="s">
        <v>290</v>
      </c>
      <c r="V58"/>
    </row>
    <row r="59" spans="1:22">
      <c r="A59" s="57" t="s">
        <v>144</v>
      </c>
      <c r="B59" s="86" t="s">
        <v>144</v>
      </c>
      <c r="C59" s="79">
        <v>26</v>
      </c>
      <c r="D59" s="86" t="s">
        <v>284</v>
      </c>
      <c r="E59" s="87" t="s">
        <v>322</v>
      </c>
      <c r="F59" s="86" t="s">
        <v>249</v>
      </c>
      <c r="G59" s="85">
        <v>3</v>
      </c>
      <c r="H59" s="85">
        <v>9.0060966666999995</v>
      </c>
      <c r="I59" s="85">
        <v>-10.0895883333</v>
      </c>
      <c r="J59" s="12" t="str">
        <f t="shared" si="0"/>
        <v>Kissidougou</v>
      </c>
      <c r="M59"/>
      <c r="O59" s="73" t="s">
        <v>169</v>
      </c>
      <c r="P59" s="73" t="s">
        <v>170</v>
      </c>
      <c r="R59" s="81" t="s">
        <v>245</v>
      </c>
      <c r="S59" s="82" t="s">
        <v>246</v>
      </c>
      <c r="V59"/>
    </row>
    <row r="60" spans="1:22">
      <c r="A60" s="57" t="s">
        <v>144</v>
      </c>
      <c r="B60" s="86" t="s">
        <v>285</v>
      </c>
      <c r="C60" s="79">
        <v>27</v>
      </c>
      <c r="D60" s="86" t="s">
        <v>286</v>
      </c>
      <c r="E60" s="86" t="s">
        <v>287</v>
      </c>
      <c r="F60" s="86" t="s">
        <v>249</v>
      </c>
      <c r="G60" s="85">
        <v>3</v>
      </c>
      <c r="H60" s="85" t="s">
        <v>308</v>
      </c>
      <c r="I60" s="85" t="s">
        <v>309</v>
      </c>
      <c r="J60" s="12" t="str">
        <f t="shared" si="0"/>
        <v>Kissidougou</v>
      </c>
      <c r="M60"/>
      <c r="O60" s="73" t="s">
        <v>176</v>
      </c>
      <c r="P60" s="73" t="s">
        <v>170</v>
      </c>
      <c r="R60" s="78" t="s">
        <v>267</v>
      </c>
      <c r="S60" s="78" t="s">
        <v>268</v>
      </c>
      <c r="V60"/>
    </row>
    <row r="61" spans="1:22">
      <c r="A61" s="57" t="s">
        <v>288</v>
      </c>
      <c r="B61" s="86" t="s">
        <v>288</v>
      </c>
      <c r="C61" s="79">
        <v>28</v>
      </c>
      <c r="D61" s="86" t="s">
        <v>288</v>
      </c>
      <c r="E61" s="86" t="s">
        <v>288</v>
      </c>
      <c r="F61" s="86" t="s">
        <v>212</v>
      </c>
      <c r="G61" s="85">
        <v>4</v>
      </c>
      <c r="H61" s="85">
        <v>10.094968333300001</v>
      </c>
      <c r="I61" s="85">
        <v>-12.62622</v>
      </c>
      <c r="J61" s="12" t="str">
        <f t="shared" si="0"/>
        <v>Kindia</v>
      </c>
      <c r="M61"/>
      <c r="O61" s="73" t="s">
        <v>208</v>
      </c>
      <c r="P61" s="73" t="s">
        <v>209</v>
      </c>
      <c r="R61" s="76" t="s">
        <v>142</v>
      </c>
      <c r="S61" s="92" t="s">
        <v>143</v>
      </c>
      <c r="V61"/>
    </row>
    <row r="62" spans="1:22">
      <c r="A62" s="57" t="s">
        <v>327</v>
      </c>
      <c r="B62" s="86" t="s">
        <v>222</v>
      </c>
      <c r="C62" s="79">
        <v>29</v>
      </c>
      <c r="D62" s="86" t="s">
        <v>289</v>
      </c>
      <c r="E62" s="86" t="s">
        <v>290</v>
      </c>
      <c r="F62" s="86" t="s">
        <v>138</v>
      </c>
      <c r="G62" s="85">
        <v>1</v>
      </c>
      <c r="H62" s="65">
        <v>10.73306</v>
      </c>
      <c r="I62" s="65">
        <v>-10.5</v>
      </c>
      <c r="J62" s="12" t="str">
        <f t="shared" si="0"/>
        <v>Kouroussa</v>
      </c>
      <c r="M62"/>
      <c r="O62" s="73" t="s">
        <v>222</v>
      </c>
      <c r="P62" s="73" t="s">
        <v>223</v>
      </c>
      <c r="R62" s="73" t="s">
        <v>224</v>
      </c>
      <c r="S62" s="73" t="s">
        <v>224</v>
      </c>
      <c r="V62"/>
    </row>
    <row r="63" spans="1:22">
      <c r="A63" s="57" t="s">
        <v>241</v>
      </c>
      <c r="B63" s="86" t="s">
        <v>291</v>
      </c>
      <c r="C63" s="79">
        <v>30</v>
      </c>
      <c r="D63" s="86" t="s">
        <v>292</v>
      </c>
      <c r="E63" s="86" t="s">
        <v>292</v>
      </c>
      <c r="F63" s="86" t="s">
        <v>215</v>
      </c>
      <c r="G63" s="85">
        <v>3</v>
      </c>
      <c r="H63" s="85">
        <v>8.8787721655999992</v>
      </c>
      <c r="I63" s="85">
        <v>-8.6642381920999991</v>
      </c>
      <c r="J63" s="12" t="str">
        <f t="shared" si="0"/>
        <v>Beyla</v>
      </c>
      <c r="M63"/>
      <c r="O63"/>
      <c r="P63"/>
      <c r="R63" s="86" t="s">
        <v>284</v>
      </c>
      <c r="S63" s="87" t="s">
        <v>322</v>
      </c>
      <c r="V63"/>
    </row>
    <row r="64" spans="1:22">
      <c r="A64" s="80" t="s">
        <v>241</v>
      </c>
      <c r="B64" s="86" t="s">
        <v>241</v>
      </c>
      <c r="C64" s="79">
        <v>31</v>
      </c>
      <c r="D64" s="86" t="s">
        <v>293</v>
      </c>
      <c r="E64" s="86" t="s">
        <v>294</v>
      </c>
      <c r="F64" s="86" t="s">
        <v>153</v>
      </c>
      <c r="G64" s="85">
        <v>3</v>
      </c>
      <c r="H64" s="85">
        <v>10.072992788600001</v>
      </c>
      <c r="I64" s="85">
        <v>-8.2667398453000001</v>
      </c>
      <c r="J64" s="12" t="str">
        <f t="shared" si="0"/>
        <v>Mandiana</v>
      </c>
      <c r="M64"/>
      <c r="O64"/>
      <c r="P64"/>
      <c r="R64" s="63" t="s">
        <v>228</v>
      </c>
      <c r="S64" s="78" t="s">
        <v>229</v>
      </c>
      <c r="V64"/>
    </row>
  </sheetData>
  <sortState xmlns:xlrd2="http://schemas.microsoft.com/office/spreadsheetml/2017/richdata2" ref="V2:V64">
    <sortCondition ref="V1:V64"/>
  </sortState>
  <mergeCells count="1">
    <mergeCell ref="H1:I1"/>
  </mergeCells>
  <conditionalFormatting sqref="O1:O1048576">
    <cfRule type="duplicateValues" dxfId="1" priority="2"/>
  </conditionalFormatting>
  <conditionalFormatting sqref="R1:R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2019-04-03T21:43:00Z</dcterms:created>
  <dcterms:modified xsi:type="dcterms:W3CDTF">2023-11-20T20:22:27Z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