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1"/>
  </bookViews>
  <sheets>
    <sheet name="survey" sheetId="1" r:id="rId1"/>
    <sheet name="choices" sheetId="2" r:id="rId2"/>
    <sheet name="settings" sheetId="3" r:id="rId3"/>
    <sheet name="Sheet1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<sst xmlns="http://schemas.openxmlformats.org/spreadsheetml/2006/main" count="199" uniqueCount="83">
  <si>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</si>
  <si>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</si>
  <si>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</si>
  <si>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</si>
  <si>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</si>
  <si>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</si>
  <si>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</si>
  <si>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</si>
  <si>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</si>
  <si>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</si>
  <si>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</si>
  <si>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</si>
  <si>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</si>
  <si>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</si>
  <si>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c_recorder_id</t>
  </si>
  <si>
    <t>Entrer le numéro de l'enregistreur</t>
  </si>
  <si>
    <t>Code à 2 chiffres qui vous est attribué</t>
  </si>
  <si>
    <t>. &gt; 9 and .&lt; 100</t>
  </si>
  <si>
    <t>Doit être entre 10 et 99 compris</t>
  </si>
  <si>
    <t>yes</t>
  </si>
  <si>
    <t>select_one region_list</t>
  </si>
  <si>
    <t>c_region</t>
  </si>
  <si>
    <t>Sélectionner le département</t>
  </si>
  <si>
    <t>select_one district_list</t>
  </si>
  <si>
    <t>c_district</t>
  </si>
  <si>
    <t>Sélectionner le district</t>
  </si>
  <si>
    <t>region_list = ${c_region}</t>
  </si>
  <si>
    <t>string</t>
  </si>
  <si>
    <t>c_cluster_name</t>
  </si>
  <si>
    <t>Entrer le nom du site/village</t>
  </si>
  <si>
    <t>c_cluster_id</t>
  </si>
  <si>
    <t>Entrer le code du site</t>
  </si>
  <si>
    <t>. &gt; 99 and . &lt; 1000</t>
  </si>
  <si>
    <t>Doit être entre 100 et 999 compris</t>
  </si>
  <si>
    <t>geopoint</t>
  </si>
  <si>
    <t>c_GPS</t>
  </si>
  <si>
    <t>Veuillez capturer le GPS</t>
  </si>
  <si>
    <t>Fonctionne mieux à l'extérieur de tout batiment</t>
  </si>
  <si>
    <t>date</t>
  </si>
  <si>
    <t>c_date</t>
  </si>
  <si>
    <t>Dete prélèvement</t>
  </si>
  <si>
    <t>text</t>
  </si>
  <si>
    <t>c_cluster_notes</t>
  </si>
  <si>
    <t>Notes additionnelles</t>
  </si>
  <si>
    <t>start</t>
  </si>
  <si>
    <t>c_start</t>
  </si>
  <si>
    <t>end</t>
  </si>
  <si>
    <t>c_end</t>
  </si>
  <si>
    <t>list_name</t>
  </si>
  <si>
    <t>region_list</t>
  </si>
  <si>
    <t>Bouenza</t>
  </si>
  <si>
    <t>Lékoumou</t>
  </si>
  <si>
    <t>Niari</t>
  </si>
  <si>
    <t>Pool</t>
  </si>
  <si>
    <t>district_list</t>
  </si>
  <si>
    <t>Loudima</t>
  </si>
  <si>
    <t>Loutété</t>
  </si>
  <si>
    <t>Madingou</t>
  </si>
  <si>
    <t>Mouyondzi</t>
  </si>
  <si>
    <t>Nkayi</t>
  </si>
  <si>
    <t>Sibiti</t>
  </si>
  <si>
    <t>Zanaga</t>
  </si>
  <si>
    <t>Dolisie</t>
  </si>
  <si>
    <t>Kibangou</t>
  </si>
  <si>
    <t>Kimongo-Londela Nkayes</t>
  </si>
  <si>
    <t>Mayoko</t>
  </si>
  <si>
    <t>Mossendjo</t>
  </si>
  <si>
    <t>Boko</t>
  </si>
  <si>
    <t>Goma tsétsé</t>
  </si>
  <si>
    <t>Ignié</t>
  </si>
  <si>
    <t>Kindamba</t>
  </si>
  <si>
    <t>Kinkala</t>
  </si>
  <si>
    <t>Kintélé</t>
  </si>
  <si>
    <t>Mindouli</t>
  </si>
  <si>
    <t>form_title</t>
  </si>
  <si>
    <t>form_id</t>
  </si>
  <si>
    <t>default_language</t>
  </si>
  <si>
    <t>(2022 Juil) CEO - 1. Fromulaire site</t>
  </si>
  <si>
    <t>cg_oncho_oem_1_site_202207</t>
  </si>
  <si>
    <t>French</t>
  </si>
  <si>
    <t>Pays</t>
  </si>
  <si>
    <t>Région/Département</t>
  </si>
  <si>
    <t>District</t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</si>
</sst>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* #,##0.00_-;\-* #,##0.00_-;_-* &quot;-&quot;??_-;_-@_-"/>
    <numFmt numFmtId="178" formatCode="_-&quot;£&quot;* #,##0_-;\-&quot;£&quot;* #,##0_-;_-&quot;£&quot;* &quot;-&quot;_-;_-@_-"/>
    <numFmt numFmtId="179" formatCode="_-* #,##0_-;\-* #,##0_-;_-* &quot;-&quot;_-;_-@_-"/>
  </numFmts>
  <fonts count="26">
    <font>
      <sz val="12"/>
      <color theme="1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" fillId="0" borderId="0"/>
    <xf numFmtId="0" fontId="8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9" borderId="11" applyNumberFormat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20" borderId="10" applyNumberFormat="0" applyFont="0" applyAlignment="0" applyProtection="0">
      <alignment vertical="center"/>
    </xf>
    <xf numFmtId="0" fontId="20" fillId="15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1" fillId="2" borderId="1" xfId="1" applyFill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3" fillId="0" borderId="2" xfId="0" applyFont="1" applyBorder="1" applyAlignment="1">
      <alignment vertical="center"/>
    </xf>
    <xf numFmtId="0" fontId="3" fillId="4" borderId="2" xfId="0" applyFont="1" applyFill="1" applyBorder="1"/>
    <xf numFmtId="0" fontId="0" fillId="0" borderId="2" xfId="0" applyFont="1" applyBorder="1" applyAlignment="1">
      <alignment vertical="center"/>
    </xf>
    <xf numFmtId="0" fontId="0" fillId="0" borderId="1" xfId="0" applyFont="1" applyBorder="1"/>
    <xf numFmtId="0" fontId="0" fillId="4" borderId="2" xfId="0" applyFont="1" applyFill="1" applyBorder="1"/>
    <xf numFmtId="0" fontId="0" fillId="0" borderId="0" xfId="0" applyFont="1" applyBorder="1"/>
    <xf numFmtId="0" fontId="3" fillId="0" borderId="2" xfId="0" applyFont="1" applyBorder="1"/>
    <xf numFmtId="0" fontId="0" fillId="0" borderId="2" xfId="0" applyFont="1" applyBorder="1"/>
    <xf numFmtId="0" fontId="0" fillId="0" borderId="0" xfId="0" applyFont="1" applyAlignment="1">
      <alignment vertical="center"/>
    </xf>
    <xf numFmtId="0" fontId="4" fillId="0" borderId="3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</cellXfs>
  <cellStyles count="50">
    <cellStyle name="Normal" xfId="0" builtinId="0"/>
    <cellStyle name="Normal 2 10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ONCHO 2018_2019/ACTIVITE 2022/JAP/Congo_JRF2021_v1_PNL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"/>
      <sheetName val="COUNTRY_INFO"/>
      <sheetName val="MDA1"/>
      <sheetName val="MDA4"/>
      <sheetName val="MDA3"/>
      <sheetName val="T1"/>
      <sheetName val="T2"/>
      <sheetName val="T3_R1"/>
      <sheetName val="T3_R2"/>
      <sheetName val="DISTRICT"/>
      <sheetName val="SUMMARY"/>
      <sheetName val="PROFILE"/>
      <sheetName val="DATA_POLICY"/>
    </sheetNames>
    <sheetDataSet>
      <sheetData sheetId="0" refreshError="1"/>
      <sheetData sheetId="1" refreshError="1">
        <row r="9">
          <cell r="A9" t="str">
            <v>Congo</v>
          </cell>
        </row>
        <row r="10">
          <cell r="A10" t="str">
            <v>Congo</v>
          </cell>
        </row>
        <row r="11">
          <cell r="A11" t="str">
            <v>Congo</v>
          </cell>
        </row>
        <row r="12">
          <cell r="A12" t="str">
            <v>Congo</v>
          </cell>
        </row>
        <row r="13">
          <cell r="A13" t="str">
            <v>Congo</v>
          </cell>
        </row>
        <row r="32">
          <cell r="A32" t="str">
            <v>Congo</v>
          </cell>
        </row>
        <row r="33">
          <cell r="A33" t="str">
            <v>Congo</v>
          </cell>
        </row>
        <row r="36">
          <cell r="A36" t="str">
            <v>Congo</v>
          </cell>
        </row>
        <row r="37">
          <cell r="A37" t="str">
            <v>Congo</v>
          </cell>
        </row>
        <row r="38">
          <cell r="A38" t="str">
            <v>Congo</v>
          </cell>
        </row>
        <row r="39">
          <cell r="A39" t="str">
            <v>Congo</v>
          </cell>
        </row>
        <row r="40">
          <cell r="A40" t="str">
            <v>Congo</v>
          </cell>
        </row>
        <row r="52">
          <cell r="A52" t="str">
            <v>Congo</v>
          </cell>
        </row>
        <row r="53">
          <cell r="A53" t="str">
            <v>Congo</v>
          </cell>
        </row>
        <row r="54">
          <cell r="A54" t="str">
            <v>Congo</v>
          </cell>
        </row>
        <row r="55">
          <cell r="A55" t="str">
            <v>Congo</v>
          </cell>
        </row>
        <row r="56">
          <cell r="A56" t="str">
            <v>Congo</v>
          </cell>
        </row>
        <row r="57">
          <cell r="A57" t="str">
            <v>Congo</v>
          </cell>
        </row>
        <row r="58">
          <cell r="A58" t="str">
            <v>Congo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" sqref="C1"/>
    </sheetView>
  </sheetViews>
  <sheetFormatPr defaultColWidth="11" defaultRowHeight="14.25"/>
  <cols>
    <col min="1" max="1" width="19.6296296296296" customWidth="1"/>
    <col min="2" max="2" width="14.5037037037037" customWidth="1"/>
    <col min="3" max="3" width="47.5037037037037" customWidth="1"/>
    <col min="4" max="4" width="47.3703703703704" customWidth="1"/>
    <col min="5" max="5" width="12.6296296296296" customWidth="1"/>
    <col min="6" max="6" width="16.8740740740741" customWidth="1"/>
    <col min="7" max="7" width="29.5037037037037" customWidth="1"/>
    <col min="8" max="8" width="20.3703703703704" customWidth="1"/>
    <col min="9" max="9" width="12.6296296296296" customWidth="1"/>
    <col min="10" max="10" width="9.75555555555556" customWidth="1"/>
    <col min="11" max="11" width="35.3703703703704" customWidth="1"/>
    <col min="12" max="12" width="13.8740740740741" customWidth="1"/>
    <col min="13" max="13" width="36.6296296296296" customWidth="1"/>
  </cols>
  <sheetData>
    <row r="1" s="7" customFormat="1" ht="18" spans="1:1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22" t="s">
        <v>12</v>
      </c>
    </row>
    <row r="2" s="7" customFormat="1" spans="1:13">
      <c r="A2" s="7" t="s">
        <v>13</v>
      </c>
      <c r="B2" s="19" t="s">
        <v>14</v>
      </c>
      <c r="C2" s="19" t="s">
        <v>15</v>
      </c>
      <c r="D2" s="19" t="s">
        <v>16</v>
      </c>
      <c r="E2" s="19"/>
      <c r="F2" s="17" t="s">
        <v>17</v>
      </c>
      <c r="G2" s="19" t="s">
        <v>18</v>
      </c>
      <c r="H2" s="19"/>
      <c r="I2" s="19"/>
      <c r="J2" s="19" t="s">
        <v>19</v>
      </c>
      <c r="K2" s="19"/>
      <c r="L2" s="19"/>
      <c r="M2" s="19"/>
    </row>
    <row r="3" s="7" customFormat="1" spans="1:12">
      <c r="A3" s="20" t="s">
        <v>20</v>
      </c>
      <c r="B3" s="19" t="s">
        <v>21</v>
      </c>
      <c r="C3" s="19" t="s">
        <v>22</v>
      </c>
      <c r="D3" s="19"/>
      <c r="E3" s="19"/>
      <c r="F3" s="17"/>
      <c r="G3" s="19"/>
      <c r="H3" s="19"/>
      <c r="I3" s="19"/>
      <c r="J3" s="19" t="s">
        <v>19</v>
      </c>
      <c r="K3" s="19"/>
      <c r="L3" s="19"/>
    </row>
    <row r="4" s="7" customFormat="1" spans="1:13">
      <c r="A4" s="7" t="s">
        <v>23</v>
      </c>
      <c r="B4" s="19" t="s">
        <v>24</v>
      </c>
      <c r="C4" s="19" t="s">
        <v>25</v>
      </c>
      <c r="D4" s="19"/>
      <c r="E4" s="17"/>
      <c r="F4" s="17"/>
      <c r="G4" s="19"/>
      <c r="I4" s="19"/>
      <c r="J4" s="19" t="s">
        <v>19</v>
      </c>
      <c r="K4" s="19"/>
      <c r="L4" s="19"/>
      <c r="M4" s="19" t="s">
        <v>26</v>
      </c>
    </row>
    <row r="5" s="7" customFormat="1" spans="1:13">
      <c r="A5" s="7" t="s">
        <v>27</v>
      </c>
      <c r="B5" s="19" t="s">
        <v>28</v>
      </c>
      <c r="C5" s="19" t="s">
        <v>29</v>
      </c>
      <c r="D5" s="19"/>
      <c r="E5" s="17"/>
      <c r="F5" s="17"/>
      <c r="G5" s="19"/>
      <c r="H5" s="19"/>
      <c r="I5" s="19"/>
      <c r="J5" s="19" t="s">
        <v>19</v>
      </c>
      <c r="K5" s="19"/>
      <c r="L5" s="19"/>
      <c r="M5" s="19"/>
    </row>
    <row r="6" s="7" customFormat="1" spans="1:13">
      <c r="A6" s="7" t="s">
        <v>13</v>
      </c>
      <c r="B6" s="19" t="s">
        <v>30</v>
      </c>
      <c r="C6" s="19" t="s">
        <v>31</v>
      </c>
      <c r="D6" s="19"/>
      <c r="E6" s="19"/>
      <c r="F6" s="17" t="s">
        <v>32</v>
      </c>
      <c r="G6" s="19" t="s">
        <v>33</v>
      </c>
      <c r="H6" s="19"/>
      <c r="I6" s="19"/>
      <c r="J6" s="19" t="s">
        <v>19</v>
      </c>
      <c r="K6" s="19"/>
      <c r="L6" s="19"/>
      <c r="M6" s="19"/>
    </row>
    <row r="7" s="17" customFormat="1" ht="15.75" customHeight="1" spans="1:13">
      <c r="A7" s="7" t="s">
        <v>34</v>
      </c>
      <c r="B7" s="21" t="s">
        <v>35</v>
      </c>
      <c r="C7" s="19" t="s">
        <v>36</v>
      </c>
      <c r="D7" s="19" t="s">
        <v>37</v>
      </c>
      <c r="E7" s="19"/>
      <c r="F7" s="19"/>
      <c r="G7" s="19"/>
      <c r="H7" s="19"/>
      <c r="I7" s="19"/>
      <c r="J7" s="19" t="s">
        <v>19</v>
      </c>
      <c r="K7" s="19"/>
      <c r="L7" s="19"/>
      <c r="M7" s="19"/>
    </row>
    <row r="8" s="17" customFormat="1" ht="15.75" customHeight="1" spans="1:13">
      <c r="A8" s="7" t="s">
        <v>38</v>
      </c>
      <c r="B8" s="21" t="s">
        <v>39</v>
      </c>
      <c r="C8" s="19" t="s">
        <v>40</v>
      </c>
      <c r="D8" s="19"/>
      <c r="E8" s="19"/>
      <c r="F8" s="19"/>
      <c r="G8" s="19"/>
      <c r="H8" s="19"/>
      <c r="I8" s="19"/>
      <c r="J8" s="19" t="s">
        <v>19</v>
      </c>
      <c r="K8" s="19"/>
      <c r="L8" s="19"/>
      <c r="M8" s="19"/>
    </row>
    <row r="9" s="7" customFormat="1" spans="1:10">
      <c r="A9" s="7" t="s">
        <v>41</v>
      </c>
      <c r="B9" s="20" t="s">
        <v>42</v>
      </c>
      <c r="C9" s="20" t="s">
        <v>43</v>
      </c>
      <c r="D9" s="20"/>
      <c r="J9" s="19"/>
    </row>
    <row r="10" s="7" customFormat="1" spans="1:8">
      <c r="A10" s="7" t="s">
        <v>44</v>
      </c>
      <c r="B10" s="20" t="s">
        <v>45</v>
      </c>
      <c r="C10" s="20"/>
      <c r="D10" s="20"/>
      <c r="H10" s="17"/>
    </row>
    <row r="11" s="7" customFormat="1" spans="1:8">
      <c r="A11" s="7" t="s">
        <v>46</v>
      </c>
      <c r="B11" s="20" t="s">
        <v>47</v>
      </c>
      <c r="C11" s="20"/>
      <c r="D11" s="20"/>
      <c r="H11" s="1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workbookViewId="0">
      <pane ySplit="1" topLeftCell="A2" activePane="bottomLeft" state="frozen"/>
      <selection/>
      <selection pane="bottomLeft" activeCell="C1" sqref="C1"/>
    </sheetView>
  </sheetViews>
  <sheetFormatPr defaultColWidth="11" defaultRowHeight="14.25" outlineLevelCol="4"/>
  <cols>
    <col min="1" max="1" width="16.3703703703704" customWidth="1"/>
    <col min="2" max="2" width="39.6296296296296" customWidth="1"/>
    <col min="3" max="3" width="23.7555555555556" customWidth="1"/>
    <col min="4" max="4" width="11.7555555555556" customWidth="1"/>
  </cols>
  <sheetData>
    <row r="1" spans="1:5">
      <c r="A1" s="9" t="s">
        <v>48</v>
      </c>
      <c r="B1" s="9" t="s">
        <v>1</v>
      </c>
      <c r="C1" s="10" t="s">
        <v>2</v>
      </c>
      <c r="D1" s="9" t="s">
        <v>49</v>
      </c>
      <c r="E1" s="15"/>
    </row>
    <row r="2" s="8" customFormat="1" spans="1:5">
      <c r="A2" s="11" t="s">
        <v>49</v>
      </c>
      <c r="B2" s="12" t="s">
        <v>50</v>
      </c>
      <c r="C2" s="13" t="s">
        <v>50</v>
      </c>
      <c r="D2" s="11"/>
      <c r="E2" s="16"/>
    </row>
    <row r="3" s="8" customFormat="1" spans="1:5">
      <c r="A3" s="11" t="s">
        <v>49</v>
      </c>
      <c r="B3" s="12" t="s">
        <v>51</v>
      </c>
      <c r="C3" s="13" t="s">
        <v>51</v>
      </c>
      <c r="D3" s="11"/>
      <c r="E3" s="16"/>
    </row>
    <row r="4" s="8" customFormat="1" spans="1:5">
      <c r="A4" s="11" t="s">
        <v>49</v>
      </c>
      <c r="B4" s="12" t="s">
        <v>52</v>
      </c>
      <c r="C4" s="13" t="s">
        <v>52</v>
      </c>
      <c r="D4" s="11"/>
      <c r="E4" s="16"/>
    </row>
    <row r="5" s="8" customFormat="1" spans="1:5">
      <c r="A5" s="11" t="s">
        <v>49</v>
      </c>
      <c r="B5" s="14" t="s">
        <v>53</v>
      </c>
      <c r="C5" s="13" t="s">
        <v>53</v>
      </c>
      <c r="D5" s="11"/>
      <c r="E5" s="16"/>
    </row>
    <row r="6" s="8" customFormat="1" spans="1:5">
      <c r="A6" s="11"/>
      <c r="B6" s="14"/>
      <c r="C6" s="13"/>
      <c r="D6" s="11"/>
      <c r="E6" s="16"/>
    </row>
    <row r="7" s="8" customFormat="1" spans="1:5">
      <c r="A7" s="11" t="s">
        <v>54</v>
      </c>
      <c r="B7" s="11" t="s">
        <v>55</v>
      </c>
      <c r="C7" s="13" t="s">
        <v>55</v>
      </c>
      <c r="D7" s="11" t="s">
        <v>50</v>
      </c>
      <c r="E7" s="16"/>
    </row>
    <row r="8" s="8" customFormat="1" spans="1:5">
      <c r="A8" s="11" t="s">
        <v>54</v>
      </c>
      <c r="B8" s="11" t="s">
        <v>56</v>
      </c>
      <c r="C8" s="13" t="s">
        <v>56</v>
      </c>
      <c r="D8" s="11" t="s">
        <v>50</v>
      </c>
      <c r="E8" s="16"/>
    </row>
    <row r="9" s="8" customFormat="1" spans="1:5">
      <c r="A9" s="11" t="s">
        <v>54</v>
      </c>
      <c r="B9" s="11" t="s">
        <v>57</v>
      </c>
      <c r="C9" s="13" t="s">
        <v>57</v>
      </c>
      <c r="D9" s="11" t="s">
        <v>50</v>
      </c>
      <c r="E9" s="16"/>
    </row>
    <row r="10" s="8" customFormat="1" spans="1:5">
      <c r="A10" s="11" t="s">
        <v>54</v>
      </c>
      <c r="B10" s="11" t="s">
        <v>58</v>
      </c>
      <c r="C10" s="13" t="s">
        <v>58</v>
      </c>
      <c r="D10" s="11" t="s">
        <v>50</v>
      </c>
      <c r="E10" s="16"/>
    </row>
    <row r="11" s="8" customFormat="1" spans="1:5">
      <c r="A11" s="11" t="s">
        <v>54</v>
      </c>
      <c r="B11" s="11" t="s">
        <v>59</v>
      </c>
      <c r="C11" s="13" t="s">
        <v>59</v>
      </c>
      <c r="D11" s="11" t="s">
        <v>50</v>
      </c>
      <c r="E11" s="16"/>
    </row>
    <row r="12" s="8" customFormat="1" spans="1:5">
      <c r="A12" s="11" t="s">
        <v>54</v>
      </c>
      <c r="B12" s="11" t="s">
        <v>60</v>
      </c>
      <c r="C12" s="13" t="s">
        <v>60</v>
      </c>
      <c r="D12" s="11" t="s">
        <v>51</v>
      </c>
      <c r="E12" s="16"/>
    </row>
    <row r="13" s="8" customFormat="1" spans="1:5">
      <c r="A13" s="11" t="s">
        <v>54</v>
      </c>
      <c r="B13" s="11" t="s">
        <v>61</v>
      </c>
      <c r="C13" s="13" t="s">
        <v>61</v>
      </c>
      <c r="D13" s="11" t="s">
        <v>51</v>
      </c>
      <c r="E13" s="16"/>
    </row>
    <row r="14" s="8" customFormat="1" spans="1:5">
      <c r="A14" s="11" t="s">
        <v>54</v>
      </c>
      <c r="B14" s="11" t="s">
        <v>62</v>
      </c>
      <c r="C14" s="13" t="s">
        <v>62</v>
      </c>
      <c r="D14" s="11" t="s">
        <v>52</v>
      </c>
      <c r="E14" s="16"/>
    </row>
    <row r="15" s="8" customFormat="1" spans="1:5">
      <c r="A15" s="11" t="s">
        <v>54</v>
      </c>
      <c r="B15" s="11" t="s">
        <v>63</v>
      </c>
      <c r="C15" s="13" t="s">
        <v>63</v>
      </c>
      <c r="D15" s="11" t="s">
        <v>52</v>
      </c>
      <c r="E15" s="16"/>
    </row>
    <row r="16" s="8" customFormat="1" spans="1:5">
      <c r="A16" s="11" t="s">
        <v>54</v>
      </c>
      <c r="B16" s="11" t="s">
        <v>64</v>
      </c>
      <c r="C16" s="13" t="s">
        <v>64</v>
      </c>
      <c r="D16" s="11" t="s">
        <v>52</v>
      </c>
      <c r="E16" s="16"/>
    </row>
    <row r="17" s="8" customFormat="1" spans="1:5">
      <c r="A17" s="11" t="s">
        <v>54</v>
      </c>
      <c r="B17" s="11" t="s">
        <v>65</v>
      </c>
      <c r="C17" s="13" t="s">
        <v>65</v>
      </c>
      <c r="D17" s="11" t="s">
        <v>52</v>
      </c>
      <c r="E17" s="16"/>
    </row>
    <row r="18" s="8" customFormat="1" spans="1:5">
      <c r="A18" s="11" t="s">
        <v>54</v>
      </c>
      <c r="B18" s="11" t="s">
        <v>66</v>
      </c>
      <c r="C18" s="13" t="s">
        <v>66</v>
      </c>
      <c r="D18" s="11" t="s">
        <v>52</v>
      </c>
      <c r="E18" s="16"/>
    </row>
    <row r="19" s="8" customFormat="1" spans="1:5">
      <c r="A19" s="11" t="s">
        <v>54</v>
      </c>
      <c r="B19" s="11" t="s">
        <v>67</v>
      </c>
      <c r="C19" s="13" t="s">
        <v>67</v>
      </c>
      <c r="D19" s="11" t="s">
        <v>53</v>
      </c>
      <c r="E19" s="16"/>
    </row>
    <row r="20" s="8" customFormat="1" spans="1:5">
      <c r="A20" s="11" t="s">
        <v>54</v>
      </c>
      <c r="B20" s="11" t="s">
        <v>68</v>
      </c>
      <c r="C20" s="13" t="s">
        <v>68</v>
      </c>
      <c r="D20" s="11" t="s">
        <v>53</v>
      </c>
      <c r="E20" s="16"/>
    </row>
    <row r="21" s="8" customFormat="1" spans="1:5">
      <c r="A21" s="11" t="s">
        <v>54</v>
      </c>
      <c r="B21" s="11" t="s">
        <v>69</v>
      </c>
      <c r="C21" s="13" t="s">
        <v>69</v>
      </c>
      <c r="D21" s="11" t="s">
        <v>53</v>
      </c>
      <c r="E21" s="16"/>
    </row>
    <row r="22" s="8" customFormat="1" spans="1:5">
      <c r="A22" s="11" t="s">
        <v>54</v>
      </c>
      <c r="B22" s="11" t="s">
        <v>70</v>
      </c>
      <c r="C22" s="13" t="s">
        <v>70</v>
      </c>
      <c r="D22" s="11" t="s">
        <v>53</v>
      </c>
      <c r="E22" s="16"/>
    </row>
    <row r="23" s="8" customFormat="1" spans="1:5">
      <c r="A23" s="11" t="s">
        <v>54</v>
      </c>
      <c r="B23" s="11" t="s">
        <v>71</v>
      </c>
      <c r="C23" s="13" t="s">
        <v>71</v>
      </c>
      <c r="D23" s="11" t="s">
        <v>53</v>
      </c>
      <c r="E23" s="16"/>
    </row>
    <row r="24" s="8" customFormat="1" spans="1:5">
      <c r="A24" s="11" t="s">
        <v>54</v>
      </c>
      <c r="B24" s="11" t="s">
        <v>72</v>
      </c>
      <c r="C24" s="13" t="s">
        <v>72</v>
      </c>
      <c r="D24" s="11" t="s">
        <v>53</v>
      </c>
      <c r="E24" s="16"/>
    </row>
    <row r="25" s="8" customFormat="1" spans="1:5">
      <c r="A25" s="11" t="s">
        <v>54</v>
      </c>
      <c r="B25" s="11" t="s">
        <v>73</v>
      </c>
      <c r="C25" s="13" t="s">
        <v>73</v>
      </c>
      <c r="D25" s="11" t="s">
        <v>53</v>
      </c>
      <c r="E25" s="16"/>
    </row>
  </sheetData>
  <sortState ref="A10:E46">
    <sortCondition ref="B10:B46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2" sqref="A2"/>
    </sheetView>
  </sheetViews>
  <sheetFormatPr defaultColWidth="11" defaultRowHeight="14.25" outlineLevelRow="1" outlineLevelCol="2"/>
  <cols>
    <col min="1" max="1" width="46.1259259259259" customWidth="1"/>
    <col min="2" max="2" width="19.3703703703704" customWidth="1"/>
  </cols>
  <sheetData>
    <row r="1" spans="1:3">
      <c r="A1" s="5" t="s">
        <v>74</v>
      </c>
      <c r="B1" s="6" t="s">
        <v>75</v>
      </c>
      <c r="C1" s="6" t="s">
        <v>76</v>
      </c>
    </row>
    <row r="2" spans="1:3">
      <c r="A2" s="7" t="s">
        <v>77</v>
      </c>
      <c r="B2" t="s">
        <v>78</v>
      </c>
      <c r="C2" t="s">
        <v>79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B2" sqref="B2:B20"/>
    </sheetView>
  </sheetViews>
  <sheetFormatPr defaultColWidth="8.88888888888889" defaultRowHeight="14.25" outlineLevelCol="4"/>
  <cols>
    <col min="1" max="1" width="6" customWidth="1"/>
    <col min="2" max="2" width="14.7777777777778" customWidth="1"/>
    <col min="3" max="3" width="10.7777777777778" customWidth="1"/>
    <col min="5" max="5" width="14.7777777777778" customWidth="1"/>
  </cols>
  <sheetData>
    <row r="1" spans="1:5">
      <c r="A1" s="1" t="s">
        <v>80</v>
      </c>
      <c r="B1" s="1" t="s">
        <v>81</v>
      </c>
      <c r="C1" s="1" t="s">
        <v>82</v>
      </c>
      <c r="E1" s="1" t="s">
        <v>81</v>
      </c>
    </row>
    <row r="2" spans="1:5">
      <c r="A2" s="2" t="str">
        <f>IF([1]COUNTRY_INFO!A9=0," ",[1]COUNTRY_INFO!A9)</f>
        <v>Congo</v>
      </c>
      <c r="B2" s="2" t="s">
        <v>50</v>
      </c>
      <c r="C2" s="2" t="s">
        <v>55</v>
      </c>
      <c r="D2"/>
      <c r="E2" s="2" t="s">
        <v>50</v>
      </c>
    </row>
    <row r="3" spans="1:5">
      <c r="A3" s="2" t="str">
        <f>IF([1]COUNTRY_INFO!A10=0," ",[1]COUNTRY_INFO!A10)</f>
        <v>Congo</v>
      </c>
      <c r="B3" s="2" t="s">
        <v>50</v>
      </c>
      <c r="C3" s="2" t="s">
        <v>56</v>
      </c>
      <c r="D3"/>
      <c r="E3" s="2" t="s">
        <v>51</v>
      </c>
    </row>
    <row r="4" spans="1:5">
      <c r="A4" s="2" t="str">
        <f>IF([1]COUNTRY_INFO!A11=0," ",[1]COUNTRY_INFO!A11)</f>
        <v>Congo</v>
      </c>
      <c r="B4" s="2" t="s">
        <v>50</v>
      </c>
      <c r="C4" s="2" t="s">
        <v>57</v>
      </c>
      <c r="D4"/>
      <c r="E4" s="2" t="s">
        <v>52</v>
      </c>
    </row>
    <row r="5" spans="1:5">
      <c r="A5" s="2" t="str">
        <f>IF([1]COUNTRY_INFO!A12=0," ",[1]COUNTRY_INFO!A12)</f>
        <v>Congo</v>
      </c>
      <c r="B5" s="2" t="s">
        <v>50</v>
      </c>
      <c r="C5" s="2" t="s">
        <v>58</v>
      </c>
      <c r="D5"/>
      <c r="E5" s="2" t="s">
        <v>53</v>
      </c>
    </row>
    <row r="6" spans="1:3">
      <c r="A6" s="2" t="str">
        <f>IF([1]COUNTRY_INFO!A13=0," ",[1]COUNTRY_INFO!A13)</f>
        <v>Congo</v>
      </c>
      <c r="B6" s="2" t="s">
        <v>50</v>
      </c>
      <c r="C6" s="2" t="s">
        <v>59</v>
      </c>
    </row>
    <row r="7" spans="1:3">
      <c r="A7" s="2" t="str">
        <f>IF([1]COUNTRY_INFO!A32=0," ",[1]COUNTRY_INFO!A32)</f>
        <v>Congo</v>
      </c>
      <c r="B7" s="2" t="s">
        <v>51</v>
      </c>
      <c r="C7" s="2" t="s">
        <v>60</v>
      </c>
    </row>
    <row r="8" spans="1:3">
      <c r="A8" s="2" t="str">
        <f>IF([1]COUNTRY_INFO!A33=0," ",[1]COUNTRY_INFO!A33)</f>
        <v>Congo</v>
      </c>
      <c r="B8" s="2" t="s">
        <v>51</v>
      </c>
      <c r="C8" s="2" t="s">
        <v>61</v>
      </c>
    </row>
    <row r="9" spans="1:3">
      <c r="A9" s="2" t="str">
        <f>IF([1]COUNTRY_INFO!A36=0," ",[1]COUNTRY_INFO!A36)</f>
        <v>Congo</v>
      </c>
      <c r="B9" s="2" t="s">
        <v>52</v>
      </c>
      <c r="C9" s="2" t="s">
        <v>62</v>
      </c>
    </row>
    <row r="10" spans="1:3">
      <c r="A10" s="2" t="str">
        <f>IF([1]COUNTRY_INFO!A37=0," ",[1]COUNTRY_INFO!A37)</f>
        <v>Congo</v>
      </c>
      <c r="B10" s="2" t="s">
        <v>52</v>
      </c>
      <c r="C10" s="2" t="s">
        <v>63</v>
      </c>
    </row>
    <row r="11" ht="42.75" spans="1:3">
      <c r="A11" s="3" t="str">
        <f>IF([1]COUNTRY_INFO!A38=0," ",[1]COUNTRY_INFO!A38)</f>
        <v>Congo</v>
      </c>
      <c r="B11" s="3" t="s">
        <v>52</v>
      </c>
      <c r="C11" s="4" t="s">
        <v>64</v>
      </c>
    </row>
    <row r="12" spans="1:3">
      <c r="A12" s="2" t="str">
        <f>IF([1]COUNTRY_INFO!A39=0," ",[1]COUNTRY_INFO!A39)</f>
        <v>Congo</v>
      </c>
      <c r="B12" s="2" t="s">
        <v>52</v>
      </c>
      <c r="C12" s="2" t="s">
        <v>65</v>
      </c>
    </row>
    <row r="13" spans="1:3">
      <c r="A13" s="2" t="str">
        <f>IF([1]COUNTRY_INFO!A40=0," ",[1]COUNTRY_INFO!A40)</f>
        <v>Congo</v>
      </c>
      <c r="B13" s="2" t="s">
        <v>52</v>
      </c>
      <c r="C13" s="2" t="s">
        <v>66</v>
      </c>
    </row>
    <row r="14" spans="1:3">
      <c r="A14" s="2" t="str">
        <f>IF([1]COUNTRY_INFO!A52=0," ",[1]COUNTRY_INFO!A52)</f>
        <v>Congo</v>
      </c>
      <c r="B14" s="2" t="s">
        <v>53</v>
      </c>
      <c r="C14" s="2" t="s">
        <v>67</v>
      </c>
    </row>
    <row r="15" spans="1:3">
      <c r="A15" s="2" t="str">
        <f>IF([1]COUNTRY_INFO!A53=0," ",[1]COUNTRY_INFO!A53)</f>
        <v>Congo</v>
      </c>
      <c r="B15" s="2" t="s">
        <v>53</v>
      </c>
      <c r="C15" s="2" t="s">
        <v>68</v>
      </c>
    </row>
    <row r="16" spans="1:3">
      <c r="A16" s="2" t="str">
        <f>IF([1]COUNTRY_INFO!A54=0," ",[1]COUNTRY_INFO!A54)</f>
        <v>Congo</v>
      </c>
      <c r="B16" s="2" t="s">
        <v>53</v>
      </c>
      <c r="C16" s="2" t="s">
        <v>69</v>
      </c>
    </row>
    <row r="17" spans="1:3">
      <c r="A17" s="2" t="str">
        <f>IF([1]COUNTRY_INFO!A55=0," ",[1]COUNTRY_INFO!A55)</f>
        <v>Congo</v>
      </c>
      <c r="B17" s="2" t="s">
        <v>53</v>
      </c>
      <c r="C17" s="2" t="s">
        <v>70</v>
      </c>
    </row>
    <row r="18" spans="1:3">
      <c r="A18" s="2" t="str">
        <f>IF([1]COUNTRY_INFO!A56=0," ",[1]COUNTRY_INFO!A56)</f>
        <v>Congo</v>
      </c>
      <c r="B18" s="2" t="s">
        <v>53</v>
      </c>
      <c r="C18" s="2" t="s">
        <v>71</v>
      </c>
    </row>
    <row r="19" spans="1:3">
      <c r="A19" s="2" t="str">
        <f>IF([1]COUNTRY_INFO!A57=0," ",[1]COUNTRY_INFO!A57)</f>
        <v>Congo</v>
      </c>
      <c r="B19" s="2" t="s">
        <v>53</v>
      </c>
      <c r="C19" s="2" t="s">
        <v>72</v>
      </c>
    </row>
    <row r="20" spans="1:3">
      <c r="A20" s="2" t="str">
        <f>IF([1]COUNTRY_INFO!A58=0," ",[1]COUNTRY_INFO!A58)</f>
        <v>Congo</v>
      </c>
      <c r="B20" s="2" t="s">
        <v>53</v>
      </c>
      <c r="C20" s="2" t="s">
        <v>73</v>
      </c>
    </row>
  </sheetData>
  <sortState ref="A2:C20">
    <sortCondition ref="B2:B20"/>
    <sortCondition ref="C2:C20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2019-04-03T14:43:00Z</dcterms:created>
  <dcterms:modified xsi:type="dcterms:W3CDTF">2022-06-30T13:24:43Z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