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Coverage Survey\Burkina Faso\Oncho\2024\oct 2024\"/>
    </mc:Choice>
  </mc:AlternateContent>
  <xr:revisionPtr revIDLastSave="0" documentId="13_ncr:1_{F028AF51-6B2E-494F-9269-60C0B8BA1C3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" i="4"/>
</calcChain>
</file>

<file path=xl/sharedStrings.xml><?xml version="1.0" encoding="utf-8"?>
<sst xmlns="http://schemas.openxmlformats.org/spreadsheetml/2006/main" count="407" uniqueCount="115">
  <si>
    <t>type</t>
  </si>
  <si>
    <t>name</t>
  </si>
  <si>
    <t>required</t>
  </si>
  <si>
    <t>start</t>
  </si>
  <si>
    <t>end</t>
  </si>
  <si>
    <t>Code Equipe</t>
  </si>
  <si>
    <t>District sanitaire</t>
  </si>
  <si>
    <t>text</t>
  </si>
  <si>
    <t>CSPS</t>
  </si>
  <si>
    <t>geopoint</t>
  </si>
  <si>
    <t>GPS</t>
  </si>
  <si>
    <t>Notes</t>
  </si>
  <si>
    <t>list_name</t>
  </si>
  <si>
    <t>district</t>
  </si>
  <si>
    <t>form_title</t>
  </si>
  <si>
    <t>form_id</t>
  </si>
  <si>
    <t>yes</t>
  </si>
  <si>
    <t>Entrez le code équipe</t>
  </si>
  <si>
    <t>Selectionnez le district</t>
  </si>
  <si>
    <t>csps</t>
  </si>
  <si>
    <t>constraint</t>
  </si>
  <si>
    <t>Nom de la grappe:</t>
  </si>
  <si>
    <t>Fonctionne mieux hors des batiments</t>
  </si>
  <si>
    <t>num_grappe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</si>
  <si>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</si>
  <si>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</si>
  <si>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</si>
  <si>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</si>
  <si>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</si>
  <si>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</si>
  <si>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</si>
  <si>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district_list</t>
  </si>
  <si>
    <t>csps_list</t>
  </si>
  <si>
    <t>grappe_list</t>
  </si>
  <si>
    <t>select_one equipe_list</t>
  </si>
  <si>
    <t>code_equipe</t>
  </si>
  <si>
    <t>gps</t>
  </si>
  <si>
    <t>notes</t>
  </si>
  <si>
    <t>district_list = ${district}</t>
  </si>
  <si>
    <t>csps_list = ${csps}</t>
  </si>
  <si>
    <t>Selectionnez la grappe</t>
  </si>
  <si>
    <t>equipe_list</t>
  </si>
  <si>
    <t>select_one district_list</t>
  </si>
  <si>
    <t>grappe</t>
  </si>
  <si>
    <t>read_only</t>
  </si>
  <si>
    <t>calculation</t>
  </si>
  <si>
    <t>select_one grappe_list</t>
  </si>
  <si>
    <t>default_language</t>
  </si>
  <si>
    <t>French</t>
  </si>
  <si>
    <t>Sélectionnez la plage</t>
  </si>
  <si>
    <t>Nombre de ménages</t>
  </si>
  <si>
    <t xml:space="preserve">select_one csps_list </t>
  </si>
  <si>
    <t>select_one num_grappe</t>
  </si>
  <si>
    <t>Numéro de grappe</t>
  </si>
  <si>
    <t>grappe_list = ${grappe}</t>
  </si>
  <si>
    <t>DISTRICT</t>
  </si>
  <si>
    <t>Villages/Secteurs</t>
  </si>
  <si>
    <t>DIAYA</t>
  </si>
  <si>
    <t>KOFLANDE</t>
  </si>
  <si>
    <t>SIRAKORO</t>
  </si>
  <si>
    <t>SOKOURA II</t>
  </si>
  <si>
    <t>TORANDOUGOU</t>
  </si>
  <si>
    <t>TOROKORO</t>
  </si>
  <si>
    <t>MANGODARA</t>
  </si>
  <si>
    <t>SAKEDOUGOU1</t>
  </si>
  <si>
    <t>SAKEDOUGOU2</t>
  </si>
  <si>
    <t>MASSADEHIRIKORO</t>
  </si>
  <si>
    <t>PALENDOUGOU</t>
  </si>
  <si>
    <t>MAKAMBOUGOU</t>
  </si>
  <si>
    <t>BAKARBOUGOU</t>
  </si>
  <si>
    <t>LABOLA+KOSMANI1</t>
  </si>
  <si>
    <t>LABOLA+KOSMANI2</t>
  </si>
  <si>
    <t>SOBARA 3</t>
  </si>
  <si>
    <t>ALIDOUGOU+LEMITEDOUGOU</t>
  </si>
  <si>
    <t>TIOHINEDOUGOU1</t>
  </si>
  <si>
    <t>TIOHINEDOUGOU2</t>
  </si>
  <si>
    <t>BADARA+GANGNA</t>
  </si>
  <si>
    <t>KONGODJAN</t>
  </si>
  <si>
    <t>LAWORO1</t>
  </si>
  <si>
    <t>LAWORO2</t>
  </si>
  <si>
    <t>LOGOGNIEGUE1</t>
  </si>
  <si>
    <t>LOGOGNIEGUE2</t>
  </si>
  <si>
    <t>LOGOGNIEGUE3</t>
  </si>
  <si>
    <t>ALIGO</t>
  </si>
  <si>
    <t>CAMP MARABOUT</t>
  </si>
  <si>
    <t>SENEKO</t>
  </si>
  <si>
    <t>TIEKELEDOUGOU</t>
  </si>
  <si>
    <t>TIEKELEDOUGOU2</t>
  </si>
  <si>
    <t>Code ID</t>
  </si>
  <si>
    <t>62 (BAKARBOUGOU)</t>
  </si>
  <si>
    <t>74 (MAKAMBOUGOU)</t>
  </si>
  <si>
    <t>65 (MASSADEHIRIKORO)</t>
  </si>
  <si>
    <t>46 (PALENDOUGOU)</t>
  </si>
  <si>
    <t>45 (SAKEDOUGOU1)</t>
  </si>
  <si>
    <t>45 (SAKEDOUGOU2)</t>
  </si>
  <si>
    <t>45 (LABOLA+KOSMANI1)</t>
  </si>
  <si>
    <t>45 (LABOLA+KOSMANI2)</t>
  </si>
  <si>
    <t>70 (SOBARA 3)</t>
  </si>
  <si>
    <t>69 (ALIDOUGOU+LEMITEDOUGOU)</t>
  </si>
  <si>
    <t>51 (TIOHINEDOUGOU1)</t>
  </si>
  <si>
    <t>51 (TIOHINEDOUGOU2)</t>
  </si>
  <si>
    <t>75 (BADARA+GANGNA)</t>
  </si>
  <si>
    <t>62 (KONGODJAN)</t>
  </si>
  <si>
    <t>71 (LAWORO1)</t>
  </si>
  <si>
    <t>71 (LAWORO2)</t>
  </si>
  <si>
    <t>63 (LOGOGNIEGUE1)</t>
  </si>
  <si>
    <t>63 (LOGOGNIEGUE2)</t>
  </si>
  <si>
    <t>63 (LOGOGNIEGUE3)</t>
  </si>
  <si>
    <t>46 (ALIGO)</t>
  </si>
  <si>
    <t>48 (CAMP MARABOUT)</t>
  </si>
  <si>
    <t>76 (SENEKO)</t>
  </si>
  <si>
    <t>67 (TIEKELEDOUGOU)</t>
  </si>
  <si>
    <t>67 (TIEKELEDOUGOU2)</t>
  </si>
  <si>
    <t>bf_oncho_cov_1_2410_village</t>
  </si>
  <si>
    <t>(Oct 2024) BFA Cov ONCHO - 1.Formulaire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</si>
</sst>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 applyNumberFormat="0" applyFill="0" applyBorder="0" applyAlignment="0" applyProtection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2" borderId="0" xfId="0" applyFill="1"/>
    <xf numFmtId="0" fontId="0" fillId="0" borderId="0" xfId="0" applyFill="1"/>
    <xf numFmtId="0" fontId="1" fillId="0" borderId="0" xfId="0" applyFont="1"/>
    <xf numFmtId="0" fontId="3" fillId="0" borderId="0" xfId="0" applyFont="1" applyFill="1" applyBorder="1" applyAlignment="1" applyProtection="1"/>
    <xf numFmtId="0" fontId="3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Fill="1"/>
    <xf numFmtId="0" fontId="0" fillId="0" borderId="1" xfId="0" applyBorder="1"/>
    <xf numFmtId="0" fontId="8" fillId="3" borderId="1" xfId="1" applyFont="1" applyFill="1" applyBorder="1" applyAlignment="1" applyProtection="1">
      <alignment horizontal="center" vertical="top"/>
      <protection locked="0"/>
    </xf>
    <xf numFmtId="0" fontId="9" fillId="3" borderId="1" xfId="1" applyFont="1" applyFill="1" applyBorder="1" applyAlignment="1">
      <alignment horizontal="center" vertical="center"/>
    </xf>
    <xf numFmtId="0" fontId="0" fillId="0" borderId="1" xfId="0" applyBorder="1" applyAlignment="1"/>
    <xf numFmtId="0" fontId="10" fillId="0" borderId="1" xfId="2" applyFont="1" applyBorder="1" applyAlignment="1">
      <alignment vertical="top"/>
    </xf>
    <xf numFmtId="0" fontId="9" fillId="3" borderId="2" xfId="1" applyFont="1" applyFill="1" applyBorder="1" applyAlignment="1">
      <alignment horizontal="center" vertical="center"/>
    </xf>
  </cellXfs>
  <cellStyles count="3">
    <cellStyle name="Normal" xfId="0" builtinId="0"/>
    <cellStyle name="Normal 11" xfId="1" xr:uid="{5C41D074-2CEF-4392-8AE8-3477F3B1D167}"/>
    <cellStyle name="Normal 2" xfId="2" xr:uid="{BADD98DE-D4BD-40D0-8C52-FF861CFA330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1"/>
  <sheetViews>
    <sheetView workbookViewId="0">
      <selection activeCell="A2" sqref="A2:XFD2"/>
    </sheetView>
  </sheetViews>
  <sheetFormatPr defaultColWidth="11.5703125" defaultRowHeight="12.75" x14ac:dyDescent="0.2"/>
  <cols>
    <col min="1" max="1" width="23.140625" bestFit="1" customWidth="1"/>
    <col min="2" max="2" width="11.5703125" customWidth="1"/>
    <col min="3" max="3" width="19.140625" customWidth="1"/>
    <col min="4" max="4" width="25.28515625" customWidth="1"/>
    <col min="7" max="7" width="26.42578125" bestFit="1" customWidth="1"/>
  </cols>
  <sheetData>
    <row r="1" spans="1:13" ht="27.6" customHeight="1" x14ac:dyDescent="0.2">
      <c r="A1" s="6" t="s">
        <v>0</v>
      </c>
      <c r="B1" s="6" t="s">
        <v>1</v>
      </c>
      <c r="C1" s="6" t="s">
        <v>24</v>
      </c>
      <c r="D1" s="6" t="s">
        <v>25</v>
      </c>
      <c r="E1" s="6" t="s">
        <v>26</v>
      </c>
      <c r="F1" s="6" t="s">
        <v>20</v>
      </c>
      <c r="G1" s="7" t="s">
        <v>27</v>
      </c>
      <c r="H1" s="7" t="s">
        <v>28</v>
      </c>
      <c r="I1" s="6" t="s">
        <v>2</v>
      </c>
      <c r="J1" s="6" t="s">
        <v>30</v>
      </c>
      <c r="K1" s="6" t="s">
        <v>29</v>
      </c>
      <c r="L1" s="6" t="s">
        <v>45</v>
      </c>
      <c r="M1" s="6" t="s">
        <v>44</v>
      </c>
    </row>
    <row r="2" spans="1:13" x14ac:dyDescent="0.2">
      <c r="A2" s="6" t="s">
        <v>34</v>
      </c>
      <c r="B2" s="2" t="s">
        <v>35</v>
      </c>
      <c r="C2" s="1" t="s">
        <v>5</v>
      </c>
      <c r="D2" s="2" t="s">
        <v>17</v>
      </c>
      <c r="E2" s="2"/>
      <c r="I2" s="2" t="s">
        <v>16</v>
      </c>
    </row>
    <row r="3" spans="1:13" x14ac:dyDescent="0.2">
      <c r="A3" s="6" t="s">
        <v>42</v>
      </c>
      <c r="B3" s="2" t="s">
        <v>13</v>
      </c>
      <c r="C3" s="1" t="s">
        <v>6</v>
      </c>
      <c r="D3" s="2" t="s">
        <v>18</v>
      </c>
      <c r="E3" s="2"/>
      <c r="I3" s="2" t="s">
        <v>16</v>
      </c>
    </row>
    <row r="4" spans="1:13" x14ac:dyDescent="0.2">
      <c r="A4" s="6" t="s">
        <v>51</v>
      </c>
      <c r="B4" s="2" t="s">
        <v>19</v>
      </c>
      <c r="C4" s="2" t="s">
        <v>8</v>
      </c>
      <c r="D4" s="2" t="s">
        <v>49</v>
      </c>
      <c r="E4" s="2"/>
      <c r="I4" s="2" t="s">
        <v>16</v>
      </c>
      <c r="J4" t="s">
        <v>38</v>
      </c>
    </row>
    <row r="5" spans="1:13" x14ac:dyDescent="0.2">
      <c r="A5" s="6" t="s">
        <v>46</v>
      </c>
      <c r="B5" s="2" t="s">
        <v>43</v>
      </c>
      <c r="C5" s="2" t="s">
        <v>21</v>
      </c>
      <c r="D5" s="2" t="s">
        <v>40</v>
      </c>
      <c r="E5" s="2"/>
      <c r="I5" s="2" t="s">
        <v>16</v>
      </c>
      <c r="J5" t="s">
        <v>39</v>
      </c>
    </row>
    <row r="6" spans="1:13" s="4" customFormat="1" ht="15.75" x14ac:dyDescent="0.25">
      <c r="A6" s="6" t="s">
        <v>52</v>
      </c>
      <c r="B6" s="2" t="s">
        <v>23</v>
      </c>
      <c r="C6" s="2" t="s">
        <v>53</v>
      </c>
      <c r="E6" s="2"/>
      <c r="F6" s="3"/>
      <c r="G6" s="8"/>
      <c r="I6" s="2" t="s">
        <v>16</v>
      </c>
      <c r="J6" s="5" t="s">
        <v>54</v>
      </c>
    </row>
    <row r="7" spans="1:13" x14ac:dyDescent="0.2">
      <c r="A7" s="6" t="s">
        <v>9</v>
      </c>
      <c r="B7" s="2" t="s">
        <v>36</v>
      </c>
      <c r="C7" s="1" t="s">
        <v>10</v>
      </c>
      <c r="D7" s="5" t="s">
        <v>22</v>
      </c>
      <c r="E7" s="2"/>
      <c r="I7" s="2" t="s">
        <v>16</v>
      </c>
    </row>
    <row r="8" spans="1:13" x14ac:dyDescent="0.2">
      <c r="A8" s="6" t="s">
        <v>7</v>
      </c>
      <c r="B8" s="2" t="s">
        <v>37</v>
      </c>
      <c r="C8" s="1" t="s">
        <v>11</v>
      </c>
      <c r="E8" s="1"/>
      <c r="I8" s="1"/>
    </row>
    <row r="9" spans="1:13" x14ac:dyDescent="0.2">
      <c r="A9" s="6"/>
      <c r="B9" s="2"/>
      <c r="F9" s="1"/>
    </row>
    <row r="10" spans="1:13" x14ac:dyDescent="0.2">
      <c r="A10" s="6" t="s">
        <v>3</v>
      </c>
      <c r="B10" s="1" t="s">
        <v>3</v>
      </c>
    </row>
    <row r="11" spans="1:13" x14ac:dyDescent="0.2">
      <c r="A11" s="6" t="s">
        <v>4</v>
      </c>
      <c r="B11" s="1" t="s">
        <v>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1"/>
  <sheetViews>
    <sheetView workbookViewId="0">
      <pane ySplit="1" topLeftCell="A23" activePane="bottomLeft" state="frozen"/>
      <selection pane="bottomLeft" activeCell="A42" sqref="A42:A65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3" width="27.28515625" bestFit="1" customWidth="1"/>
  </cols>
  <sheetData>
    <row r="1" spans="1:6" ht="15" x14ac:dyDescent="0.2">
      <c r="A1" s="6" t="s">
        <v>12</v>
      </c>
      <c r="B1" s="6" t="s">
        <v>1</v>
      </c>
      <c r="C1" s="9" t="s">
        <v>24</v>
      </c>
      <c r="D1" s="7" t="s">
        <v>31</v>
      </c>
      <c r="E1" s="7" t="s">
        <v>32</v>
      </c>
      <c r="F1" s="7" t="s">
        <v>33</v>
      </c>
    </row>
    <row r="2" spans="1:6" x14ac:dyDescent="0.2">
      <c r="A2" s="2" t="s">
        <v>41</v>
      </c>
      <c r="B2" s="1">
        <v>1</v>
      </c>
      <c r="C2" s="1">
        <v>1</v>
      </c>
      <c r="D2" s="1"/>
    </row>
    <row r="3" spans="1:6" x14ac:dyDescent="0.2">
      <c r="A3" s="2" t="s">
        <v>41</v>
      </c>
      <c r="B3" s="1">
        <v>2</v>
      </c>
      <c r="C3" s="1">
        <v>2</v>
      </c>
      <c r="D3" s="1"/>
    </row>
    <row r="4" spans="1:6" x14ac:dyDescent="0.2">
      <c r="A4" s="2" t="s">
        <v>41</v>
      </c>
      <c r="B4" s="1">
        <v>3</v>
      </c>
      <c r="C4" s="1">
        <v>3</v>
      </c>
      <c r="D4" s="1"/>
    </row>
    <row r="5" spans="1:6" x14ac:dyDescent="0.2">
      <c r="A5" s="2" t="s">
        <v>41</v>
      </c>
      <c r="B5" s="1">
        <v>4</v>
      </c>
      <c r="C5" s="1">
        <v>4</v>
      </c>
      <c r="D5" s="1"/>
    </row>
    <row r="6" spans="1:6" x14ac:dyDescent="0.2">
      <c r="A6" s="2" t="s">
        <v>41</v>
      </c>
      <c r="B6" s="1">
        <v>5</v>
      </c>
      <c r="C6" s="1">
        <v>5</v>
      </c>
      <c r="D6" s="1"/>
    </row>
    <row r="7" spans="1:6" x14ac:dyDescent="0.2">
      <c r="A7" s="2"/>
      <c r="B7" s="1"/>
      <c r="C7" s="1"/>
      <c r="D7" s="1"/>
    </row>
    <row r="8" spans="1:6" x14ac:dyDescent="0.2">
      <c r="A8" s="2" t="s">
        <v>31</v>
      </c>
      <c r="B8" s="2" t="s">
        <v>63</v>
      </c>
      <c r="C8" s="2" t="s">
        <v>63</v>
      </c>
      <c r="D8" s="2"/>
    </row>
    <row r="9" spans="1:6" x14ac:dyDescent="0.2">
      <c r="A9" s="1"/>
      <c r="D9" s="2"/>
    </row>
    <row r="10" spans="1:6" x14ac:dyDescent="0.2">
      <c r="A10" s="2" t="s">
        <v>32</v>
      </c>
      <c r="B10" t="s">
        <v>57</v>
      </c>
      <c r="C10" t="s">
        <v>57</v>
      </c>
      <c r="D10" t="s">
        <v>63</v>
      </c>
    </row>
    <row r="11" spans="1:6" x14ac:dyDescent="0.2">
      <c r="A11" s="2" t="s">
        <v>32</v>
      </c>
      <c r="B11" t="s">
        <v>58</v>
      </c>
      <c r="C11" t="s">
        <v>58</v>
      </c>
      <c r="D11" t="s">
        <v>63</v>
      </c>
    </row>
    <row r="12" spans="1:6" x14ac:dyDescent="0.2">
      <c r="A12" s="2" t="s">
        <v>32</v>
      </c>
      <c r="B12" t="s">
        <v>59</v>
      </c>
      <c r="C12" t="s">
        <v>59</v>
      </c>
      <c r="D12" t="s">
        <v>63</v>
      </c>
    </row>
    <row r="13" spans="1:6" x14ac:dyDescent="0.2">
      <c r="A13" s="2" t="s">
        <v>32</v>
      </c>
      <c r="B13" t="s">
        <v>60</v>
      </c>
      <c r="C13" t="s">
        <v>60</v>
      </c>
      <c r="D13" t="s">
        <v>63</v>
      </c>
    </row>
    <row r="14" spans="1:6" x14ac:dyDescent="0.2">
      <c r="A14" s="2" t="s">
        <v>32</v>
      </c>
      <c r="B14" t="s">
        <v>61</v>
      </c>
      <c r="C14" t="s">
        <v>61</v>
      </c>
      <c r="D14" t="s">
        <v>63</v>
      </c>
    </row>
    <row r="15" spans="1:6" x14ac:dyDescent="0.2">
      <c r="A15" s="2" t="s">
        <v>32</v>
      </c>
      <c r="B15" t="s">
        <v>62</v>
      </c>
      <c r="C15" t="s">
        <v>62</v>
      </c>
      <c r="D15" t="s">
        <v>63</v>
      </c>
    </row>
    <row r="17" spans="1:5" x14ac:dyDescent="0.2">
      <c r="A17" s="5" t="s">
        <v>33</v>
      </c>
      <c r="B17" t="s">
        <v>69</v>
      </c>
      <c r="C17" t="s">
        <v>69</v>
      </c>
      <c r="E17" t="s">
        <v>57</v>
      </c>
    </row>
    <row r="18" spans="1:5" x14ac:dyDescent="0.2">
      <c r="A18" s="5" t="s">
        <v>33</v>
      </c>
      <c r="B18" t="s">
        <v>68</v>
      </c>
      <c r="C18" t="s">
        <v>68</v>
      </c>
      <c r="E18" t="s">
        <v>57</v>
      </c>
    </row>
    <row r="19" spans="1:5" x14ac:dyDescent="0.2">
      <c r="A19" s="5" t="s">
        <v>33</v>
      </c>
      <c r="B19" t="s">
        <v>66</v>
      </c>
      <c r="C19" t="s">
        <v>66</v>
      </c>
      <c r="E19" t="s">
        <v>57</v>
      </c>
    </row>
    <row r="20" spans="1:5" x14ac:dyDescent="0.2">
      <c r="A20" s="5" t="s">
        <v>33</v>
      </c>
      <c r="B20" t="s">
        <v>67</v>
      </c>
      <c r="C20" t="s">
        <v>67</v>
      </c>
      <c r="E20" t="s">
        <v>57</v>
      </c>
    </row>
    <row r="21" spans="1:5" x14ac:dyDescent="0.2">
      <c r="A21" s="5" t="s">
        <v>33</v>
      </c>
      <c r="B21" t="s">
        <v>64</v>
      </c>
      <c r="C21" t="s">
        <v>64</v>
      </c>
      <c r="E21" t="s">
        <v>57</v>
      </c>
    </row>
    <row r="22" spans="1:5" x14ac:dyDescent="0.2">
      <c r="A22" s="5" t="s">
        <v>33</v>
      </c>
      <c r="B22" t="s">
        <v>65</v>
      </c>
      <c r="C22" t="s">
        <v>65</v>
      </c>
      <c r="E22" t="s">
        <v>57</v>
      </c>
    </row>
    <row r="23" spans="1:5" x14ac:dyDescent="0.2">
      <c r="A23" s="5" t="s">
        <v>33</v>
      </c>
      <c r="B23" t="s">
        <v>70</v>
      </c>
      <c r="C23" t="s">
        <v>70</v>
      </c>
      <c r="E23" t="s">
        <v>58</v>
      </c>
    </row>
    <row r="24" spans="1:5" x14ac:dyDescent="0.2">
      <c r="A24" s="5" t="s">
        <v>33</v>
      </c>
      <c r="B24" t="s">
        <v>71</v>
      </c>
      <c r="C24" t="s">
        <v>71</v>
      </c>
      <c r="E24" t="s">
        <v>58</v>
      </c>
    </row>
    <row r="25" spans="1:5" x14ac:dyDescent="0.2">
      <c r="A25" s="5" t="s">
        <v>33</v>
      </c>
      <c r="B25" t="s">
        <v>72</v>
      </c>
      <c r="C25" t="s">
        <v>72</v>
      </c>
      <c r="E25" t="s">
        <v>58</v>
      </c>
    </row>
    <row r="26" spans="1:5" x14ac:dyDescent="0.2">
      <c r="A26" s="5" t="s">
        <v>33</v>
      </c>
      <c r="B26" t="s">
        <v>73</v>
      </c>
      <c r="C26" t="s">
        <v>73</v>
      </c>
      <c r="E26" t="s">
        <v>59</v>
      </c>
    </row>
    <row r="27" spans="1:5" x14ac:dyDescent="0.2">
      <c r="A27" s="5" t="s">
        <v>33</v>
      </c>
      <c r="B27" t="s">
        <v>74</v>
      </c>
      <c r="C27" t="s">
        <v>74</v>
      </c>
      <c r="E27" t="s">
        <v>59</v>
      </c>
    </row>
    <row r="28" spans="1:5" x14ac:dyDescent="0.2">
      <c r="A28" s="5" t="s">
        <v>33</v>
      </c>
      <c r="B28" t="s">
        <v>75</v>
      </c>
      <c r="C28" t="s">
        <v>75</v>
      </c>
      <c r="E28" t="s">
        <v>59</v>
      </c>
    </row>
    <row r="29" spans="1:5" x14ac:dyDescent="0.2">
      <c r="A29" s="5" t="s">
        <v>33</v>
      </c>
      <c r="B29" t="s">
        <v>76</v>
      </c>
      <c r="C29" t="s">
        <v>76</v>
      </c>
      <c r="E29" t="s">
        <v>60</v>
      </c>
    </row>
    <row r="30" spans="1:5" x14ac:dyDescent="0.2">
      <c r="A30" s="5" t="s">
        <v>33</v>
      </c>
      <c r="B30" t="s">
        <v>77</v>
      </c>
      <c r="C30" t="s">
        <v>77</v>
      </c>
      <c r="E30" t="s">
        <v>60</v>
      </c>
    </row>
    <row r="31" spans="1:5" x14ac:dyDescent="0.2">
      <c r="A31" s="5" t="s">
        <v>33</v>
      </c>
      <c r="B31" t="s">
        <v>78</v>
      </c>
      <c r="C31" t="s">
        <v>78</v>
      </c>
      <c r="E31" t="s">
        <v>61</v>
      </c>
    </row>
    <row r="32" spans="1:5" x14ac:dyDescent="0.2">
      <c r="A32" s="5" t="s">
        <v>33</v>
      </c>
      <c r="B32" t="s">
        <v>79</v>
      </c>
      <c r="C32" t="s">
        <v>79</v>
      </c>
      <c r="E32" t="s">
        <v>61</v>
      </c>
    </row>
    <row r="33" spans="1:6" x14ac:dyDescent="0.2">
      <c r="A33" s="5" t="s">
        <v>33</v>
      </c>
      <c r="B33" t="s">
        <v>80</v>
      </c>
      <c r="C33" t="s">
        <v>80</v>
      </c>
      <c r="E33" t="s">
        <v>61</v>
      </c>
    </row>
    <row r="34" spans="1:6" x14ac:dyDescent="0.2">
      <c r="A34" s="5" t="s">
        <v>33</v>
      </c>
      <c r="B34" t="s">
        <v>81</v>
      </c>
      <c r="C34" t="s">
        <v>81</v>
      </c>
      <c r="E34" t="s">
        <v>61</v>
      </c>
    </row>
    <row r="35" spans="1:6" x14ac:dyDescent="0.2">
      <c r="A35" s="5" t="s">
        <v>33</v>
      </c>
      <c r="B35" t="s">
        <v>82</v>
      </c>
      <c r="C35" t="s">
        <v>82</v>
      </c>
      <c r="E35" t="s">
        <v>61</v>
      </c>
    </row>
    <row r="36" spans="1:6" x14ac:dyDescent="0.2">
      <c r="A36" s="5" t="s">
        <v>33</v>
      </c>
      <c r="B36" t="s">
        <v>83</v>
      </c>
      <c r="C36" t="s">
        <v>83</v>
      </c>
      <c r="E36" t="s">
        <v>62</v>
      </c>
    </row>
    <row r="37" spans="1:6" x14ac:dyDescent="0.2">
      <c r="A37" s="5" t="s">
        <v>33</v>
      </c>
      <c r="B37" t="s">
        <v>84</v>
      </c>
      <c r="C37" t="s">
        <v>84</v>
      </c>
      <c r="E37" t="s">
        <v>62</v>
      </c>
    </row>
    <row r="38" spans="1:6" x14ac:dyDescent="0.2">
      <c r="A38" s="5" t="s">
        <v>33</v>
      </c>
      <c r="B38" t="s">
        <v>85</v>
      </c>
      <c r="C38" t="s">
        <v>85</v>
      </c>
      <c r="E38" t="s">
        <v>62</v>
      </c>
    </row>
    <row r="39" spans="1:6" x14ac:dyDescent="0.2">
      <c r="A39" s="5" t="s">
        <v>33</v>
      </c>
      <c r="B39" t="s">
        <v>86</v>
      </c>
      <c r="C39" t="s">
        <v>86</v>
      </c>
      <c r="E39" t="s">
        <v>62</v>
      </c>
    </row>
    <row r="40" spans="1:6" x14ac:dyDescent="0.2">
      <c r="A40" s="5" t="s">
        <v>33</v>
      </c>
      <c r="B40" t="s">
        <v>87</v>
      </c>
      <c r="C40" t="s">
        <v>87</v>
      </c>
      <c r="E40" t="s">
        <v>62</v>
      </c>
    </row>
    <row r="41" spans="1:6" x14ac:dyDescent="0.2">
      <c r="A41" s="5"/>
    </row>
    <row r="42" spans="1:6" x14ac:dyDescent="0.2">
      <c r="A42" s="5" t="s">
        <v>23</v>
      </c>
      <c r="B42" t="s">
        <v>89</v>
      </c>
      <c r="C42">
        <v>62</v>
      </c>
      <c r="F42" t="s">
        <v>69</v>
      </c>
    </row>
    <row r="43" spans="1:6" x14ac:dyDescent="0.2">
      <c r="A43" s="5" t="s">
        <v>23</v>
      </c>
      <c r="B43" t="s">
        <v>90</v>
      </c>
      <c r="C43">
        <v>74</v>
      </c>
      <c r="F43" t="s">
        <v>68</v>
      </c>
    </row>
    <row r="44" spans="1:6" x14ac:dyDescent="0.2">
      <c r="A44" s="5" t="s">
        <v>23</v>
      </c>
      <c r="B44" t="s">
        <v>91</v>
      </c>
      <c r="C44">
        <v>65</v>
      </c>
      <c r="F44" t="s">
        <v>66</v>
      </c>
    </row>
    <row r="45" spans="1:6" x14ac:dyDescent="0.2">
      <c r="A45" s="5" t="s">
        <v>23</v>
      </c>
      <c r="B45" t="s">
        <v>92</v>
      </c>
      <c r="C45">
        <v>46</v>
      </c>
      <c r="F45" t="s">
        <v>67</v>
      </c>
    </row>
    <row r="46" spans="1:6" x14ac:dyDescent="0.2">
      <c r="A46" s="5" t="s">
        <v>23</v>
      </c>
      <c r="B46" t="s">
        <v>93</v>
      </c>
      <c r="C46">
        <v>45</v>
      </c>
      <c r="F46" t="s">
        <v>64</v>
      </c>
    </row>
    <row r="47" spans="1:6" x14ac:dyDescent="0.2">
      <c r="A47" s="5" t="s">
        <v>23</v>
      </c>
      <c r="B47" t="s">
        <v>94</v>
      </c>
      <c r="C47">
        <v>45</v>
      </c>
      <c r="F47" t="s">
        <v>65</v>
      </c>
    </row>
    <row r="48" spans="1:6" x14ac:dyDescent="0.2">
      <c r="A48" s="5" t="s">
        <v>23</v>
      </c>
      <c r="B48" t="s">
        <v>95</v>
      </c>
      <c r="C48">
        <v>45</v>
      </c>
      <c r="F48" t="s">
        <v>70</v>
      </c>
    </row>
    <row r="49" spans="1:6" x14ac:dyDescent="0.2">
      <c r="A49" s="5" t="s">
        <v>23</v>
      </c>
      <c r="B49" t="s">
        <v>96</v>
      </c>
      <c r="C49">
        <v>45</v>
      </c>
      <c r="F49" t="s">
        <v>71</v>
      </c>
    </row>
    <row r="50" spans="1:6" x14ac:dyDescent="0.2">
      <c r="A50" s="5" t="s">
        <v>23</v>
      </c>
      <c r="B50" t="s">
        <v>97</v>
      </c>
      <c r="C50">
        <v>70</v>
      </c>
      <c r="F50" t="s">
        <v>72</v>
      </c>
    </row>
    <row r="51" spans="1:6" x14ac:dyDescent="0.2">
      <c r="A51" s="5" t="s">
        <v>23</v>
      </c>
      <c r="B51" t="s">
        <v>98</v>
      </c>
      <c r="C51">
        <v>69</v>
      </c>
      <c r="F51" t="s">
        <v>73</v>
      </c>
    </row>
    <row r="52" spans="1:6" x14ac:dyDescent="0.2">
      <c r="A52" s="5" t="s">
        <v>23</v>
      </c>
      <c r="B52" t="s">
        <v>99</v>
      </c>
      <c r="C52">
        <v>51</v>
      </c>
      <c r="F52" t="s">
        <v>74</v>
      </c>
    </row>
    <row r="53" spans="1:6" x14ac:dyDescent="0.2">
      <c r="A53" s="5" t="s">
        <v>23</v>
      </c>
      <c r="B53" t="s">
        <v>100</v>
      </c>
      <c r="C53">
        <v>51</v>
      </c>
      <c r="F53" t="s">
        <v>75</v>
      </c>
    </row>
    <row r="54" spans="1:6" x14ac:dyDescent="0.2">
      <c r="A54" s="5" t="s">
        <v>23</v>
      </c>
      <c r="B54" t="s">
        <v>101</v>
      </c>
      <c r="C54">
        <v>75</v>
      </c>
      <c r="F54" t="s">
        <v>76</v>
      </c>
    </row>
    <row r="55" spans="1:6" x14ac:dyDescent="0.2">
      <c r="A55" s="5" t="s">
        <v>23</v>
      </c>
      <c r="B55" t="s">
        <v>102</v>
      </c>
      <c r="C55">
        <v>62</v>
      </c>
      <c r="F55" t="s">
        <v>77</v>
      </c>
    </row>
    <row r="56" spans="1:6" x14ac:dyDescent="0.2">
      <c r="A56" s="5" t="s">
        <v>23</v>
      </c>
      <c r="B56" t="s">
        <v>103</v>
      </c>
      <c r="C56">
        <v>71</v>
      </c>
      <c r="F56" t="s">
        <v>78</v>
      </c>
    </row>
    <row r="57" spans="1:6" x14ac:dyDescent="0.2">
      <c r="A57" s="5" t="s">
        <v>23</v>
      </c>
      <c r="B57" t="s">
        <v>104</v>
      </c>
      <c r="C57">
        <v>71</v>
      </c>
      <c r="F57" t="s">
        <v>79</v>
      </c>
    </row>
    <row r="58" spans="1:6" x14ac:dyDescent="0.2">
      <c r="A58" s="5" t="s">
        <v>23</v>
      </c>
      <c r="B58" t="s">
        <v>105</v>
      </c>
      <c r="C58">
        <v>63</v>
      </c>
      <c r="F58" t="s">
        <v>80</v>
      </c>
    </row>
    <row r="59" spans="1:6" x14ac:dyDescent="0.2">
      <c r="A59" s="5" t="s">
        <v>23</v>
      </c>
      <c r="B59" t="s">
        <v>106</v>
      </c>
      <c r="C59">
        <v>63</v>
      </c>
      <c r="F59" t="s">
        <v>81</v>
      </c>
    </row>
    <row r="60" spans="1:6" x14ac:dyDescent="0.2">
      <c r="A60" s="5" t="s">
        <v>23</v>
      </c>
      <c r="B60" t="s">
        <v>107</v>
      </c>
      <c r="C60">
        <v>63</v>
      </c>
      <c r="F60" t="s">
        <v>82</v>
      </c>
    </row>
    <row r="61" spans="1:6" x14ac:dyDescent="0.2">
      <c r="A61" s="5" t="s">
        <v>23</v>
      </c>
      <c r="B61" t="s">
        <v>108</v>
      </c>
      <c r="C61">
        <v>46</v>
      </c>
      <c r="F61" t="s">
        <v>83</v>
      </c>
    </row>
    <row r="62" spans="1:6" x14ac:dyDescent="0.2">
      <c r="A62" s="5" t="s">
        <v>23</v>
      </c>
      <c r="B62" t="s">
        <v>109</v>
      </c>
      <c r="C62">
        <v>48</v>
      </c>
      <c r="F62" t="s">
        <v>84</v>
      </c>
    </row>
    <row r="63" spans="1:6" x14ac:dyDescent="0.2">
      <c r="A63" s="5" t="s">
        <v>23</v>
      </c>
      <c r="B63" t="s">
        <v>110</v>
      </c>
      <c r="C63">
        <v>76</v>
      </c>
      <c r="F63" t="s">
        <v>85</v>
      </c>
    </row>
    <row r="64" spans="1:6" x14ac:dyDescent="0.2">
      <c r="A64" s="5" t="s">
        <v>23</v>
      </c>
      <c r="B64" t="s">
        <v>111</v>
      </c>
      <c r="C64">
        <v>67</v>
      </c>
      <c r="F64" t="s">
        <v>86</v>
      </c>
    </row>
    <row r="65" spans="1:6" x14ac:dyDescent="0.2">
      <c r="A65" s="5" t="s">
        <v>23</v>
      </c>
      <c r="B65" t="s">
        <v>112</v>
      </c>
      <c r="C65">
        <v>67</v>
      </c>
      <c r="F65" t="s">
        <v>87</v>
      </c>
    </row>
    <row r="66" spans="1:6" x14ac:dyDescent="0.2">
      <c r="A66" s="5"/>
    </row>
    <row r="67" spans="1:6" x14ac:dyDescent="0.2">
      <c r="A67" s="5"/>
    </row>
    <row r="68" spans="1:6" x14ac:dyDescent="0.2">
      <c r="A68" s="5"/>
    </row>
    <row r="69" spans="1:6" x14ac:dyDescent="0.2">
      <c r="A69" s="5"/>
    </row>
    <row r="70" spans="1:6" x14ac:dyDescent="0.2">
      <c r="A70" s="5"/>
    </row>
    <row r="71" spans="1:6" x14ac:dyDescent="0.2">
      <c r="A71" s="5"/>
    </row>
    <row r="72" spans="1:6" x14ac:dyDescent="0.2">
      <c r="A72" s="5"/>
    </row>
    <row r="73" spans="1:6" x14ac:dyDescent="0.2">
      <c r="A73" s="5"/>
    </row>
    <row r="74" spans="1:6" x14ac:dyDescent="0.2">
      <c r="A74" s="5"/>
    </row>
    <row r="75" spans="1:6" x14ac:dyDescent="0.2">
      <c r="A75" s="5"/>
    </row>
    <row r="76" spans="1:6" x14ac:dyDescent="0.2">
      <c r="A76" s="5"/>
    </row>
    <row r="77" spans="1:6" x14ac:dyDescent="0.2">
      <c r="A77" s="5"/>
    </row>
    <row r="78" spans="1:6" x14ac:dyDescent="0.2">
      <c r="A78" s="5"/>
    </row>
    <row r="79" spans="1:6" x14ac:dyDescent="0.2">
      <c r="A79" s="5"/>
    </row>
    <row r="80" spans="1:6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tabSelected="1" workbookViewId="0">
      <selection activeCell="A2" sqref="A2"/>
    </sheetView>
  </sheetViews>
  <sheetFormatPr defaultColWidth="11.5703125" defaultRowHeight="15" x14ac:dyDescent="0.25"/>
  <cols>
    <col min="1" max="1" width="55.140625" style="12" bestFit="1" customWidth="1"/>
    <col min="2" max="2" width="29.85546875" style="12" bestFit="1" customWidth="1"/>
    <col min="3" max="16384" width="11.5703125" style="12"/>
  </cols>
  <sheetData>
    <row r="1" spans="1:3" x14ac:dyDescent="0.25">
      <c r="A1" s="10" t="s">
        <v>14</v>
      </c>
      <c r="B1" s="11" t="s">
        <v>15</v>
      </c>
      <c r="C1" s="11" t="s">
        <v>47</v>
      </c>
    </row>
    <row r="2" spans="1:3" x14ac:dyDescent="0.25">
      <c r="A2" s="13" t="s">
        <v>114</v>
      </c>
      <c r="B2" s="12" t="s">
        <v>113</v>
      </c>
      <c r="C2" s="14" t="s">
        <v>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5"/>
  <sheetViews>
    <sheetView workbookViewId="0">
      <selection activeCell="D2" sqref="D2:D25"/>
    </sheetView>
  </sheetViews>
  <sheetFormatPr defaultRowHeight="12.75" x14ac:dyDescent="0.2"/>
  <cols>
    <col min="1" max="1" width="13.28515625" bestFit="1" customWidth="1"/>
    <col min="2" max="2" width="15.5703125" bestFit="1" customWidth="1"/>
    <col min="3" max="3" width="27.42578125" bestFit="1" customWidth="1"/>
    <col min="4" max="4" width="17.85546875" bestFit="1" customWidth="1"/>
    <col min="5" max="5" width="19.5703125" bestFit="1" customWidth="1"/>
    <col min="7" max="7" width="13.28515625" bestFit="1" customWidth="1"/>
    <col min="9" max="9" width="13.28515625" bestFit="1" customWidth="1"/>
    <col min="10" max="10" width="15.5703125" bestFit="1" customWidth="1"/>
    <col min="12" max="12" width="15.5703125" bestFit="1" customWidth="1"/>
    <col min="13" max="13" width="27.42578125" bestFit="1" customWidth="1"/>
  </cols>
  <sheetData>
    <row r="1" spans="1:13" x14ac:dyDescent="0.2">
      <c r="A1" s="16" t="s">
        <v>55</v>
      </c>
      <c r="B1" s="17" t="s">
        <v>8</v>
      </c>
      <c r="C1" s="17" t="s">
        <v>56</v>
      </c>
      <c r="D1" s="17" t="s">
        <v>50</v>
      </c>
      <c r="E1" s="20" t="s">
        <v>88</v>
      </c>
      <c r="G1" s="16" t="s">
        <v>55</v>
      </c>
      <c r="I1" s="16" t="s">
        <v>55</v>
      </c>
      <c r="J1" s="17" t="s">
        <v>8</v>
      </c>
      <c r="L1" s="17" t="s">
        <v>8</v>
      </c>
      <c r="M1" s="17" t="s">
        <v>56</v>
      </c>
    </row>
    <row r="2" spans="1:13" ht="15" x14ac:dyDescent="0.2">
      <c r="A2" s="18" t="s">
        <v>63</v>
      </c>
      <c r="B2" s="18" t="s">
        <v>57</v>
      </c>
      <c r="C2" s="19" t="s">
        <v>69</v>
      </c>
      <c r="D2" s="18">
        <v>62</v>
      </c>
      <c r="E2" t="str">
        <f>_xlfn.CONCAT(D2, " (", C2, ")")</f>
        <v>62 (BAKARBOUGOU)</v>
      </c>
      <c r="G2" s="18" t="s">
        <v>63</v>
      </c>
      <c r="I2" s="18" t="s">
        <v>63</v>
      </c>
      <c r="J2" s="18" t="s">
        <v>57</v>
      </c>
      <c r="L2" s="18" t="s">
        <v>57</v>
      </c>
      <c r="M2" s="19" t="s">
        <v>69</v>
      </c>
    </row>
    <row r="3" spans="1:13" ht="15" x14ac:dyDescent="0.2">
      <c r="A3" s="18" t="s">
        <v>63</v>
      </c>
      <c r="B3" s="18" t="s">
        <v>57</v>
      </c>
      <c r="C3" s="19" t="s">
        <v>68</v>
      </c>
      <c r="D3" s="18">
        <v>74</v>
      </c>
      <c r="E3" t="str">
        <f t="shared" ref="E3:E25" si="0">_xlfn.CONCAT(D3, " (", C3, ")")</f>
        <v>74 (MAKAMBOUGOU)</v>
      </c>
      <c r="G3" s="15"/>
      <c r="I3" s="18" t="s">
        <v>63</v>
      </c>
      <c r="J3" s="18" t="s">
        <v>58</v>
      </c>
      <c r="L3" s="18" t="s">
        <v>57</v>
      </c>
      <c r="M3" s="19" t="s">
        <v>68</v>
      </c>
    </row>
    <row r="4" spans="1:13" ht="15" x14ac:dyDescent="0.2">
      <c r="A4" s="18" t="s">
        <v>63</v>
      </c>
      <c r="B4" s="18" t="s">
        <v>57</v>
      </c>
      <c r="C4" s="19" t="s">
        <v>66</v>
      </c>
      <c r="D4" s="18">
        <v>65</v>
      </c>
      <c r="E4" t="str">
        <f t="shared" si="0"/>
        <v>65 (MASSADEHIRIKORO)</v>
      </c>
      <c r="I4" s="18" t="s">
        <v>63</v>
      </c>
      <c r="J4" s="18" t="s">
        <v>59</v>
      </c>
      <c r="L4" s="18" t="s">
        <v>57</v>
      </c>
      <c r="M4" s="19" t="s">
        <v>66</v>
      </c>
    </row>
    <row r="5" spans="1:13" ht="15" x14ac:dyDescent="0.2">
      <c r="A5" s="18" t="s">
        <v>63</v>
      </c>
      <c r="B5" s="18" t="s">
        <v>57</v>
      </c>
      <c r="C5" s="19" t="s">
        <v>67</v>
      </c>
      <c r="D5" s="18">
        <v>46</v>
      </c>
      <c r="E5" t="str">
        <f t="shared" si="0"/>
        <v>46 (PALENDOUGOU)</v>
      </c>
      <c r="I5" s="18" t="s">
        <v>63</v>
      </c>
      <c r="J5" s="18" t="s">
        <v>60</v>
      </c>
      <c r="L5" s="18" t="s">
        <v>57</v>
      </c>
      <c r="M5" s="19" t="s">
        <v>67</v>
      </c>
    </row>
    <row r="6" spans="1:13" ht="15" x14ac:dyDescent="0.2">
      <c r="A6" s="18" t="s">
        <v>63</v>
      </c>
      <c r="B6" s="18" t="s">
        <v>57</v>
      </c>
      <c r="C6" s="19" t="s">
        <v>64</v>
      </c>
      <c r="D6" s="18">
        <v>45</v>
      </c>
      <c r="E6" t="str">
        <f t="shared" si="0"/>
        <v>45 (SAKEDOUGOU1)</v>
      </c>
      <c r="I6" s="18" t="s">
        <v>63</v>
      </c>
      <c r="J6" s="18" t="s">
        <v>61</v>
      </c>
      <c r="L6" s="18" t="s">
        <v>57</v>
      </c>
      <c r="M6" s="19" t="s">
        <v>64</v>
      </c>
    </row>
    <row r="7" spans="1:13" ht="15" x14ac:dyDescent="0.2">
      <c r="A7" s="18" t="s">
        <v>63</v>
      </c>
      <c r="B7" s="18" t="s">
        <v>57</v>
      </c>
      <c r="C7" s="19" t="s">
        <v>65</v>
      </c>
      <c r="D7" s="18">
        <v>45</v>
      </c>
      <c r="E7" t="str">
        <f t="shared" si="0"/>
        <v>45 (SAKEDOUGOU2)</v>
      </c>
      <c r="I7" s="18" t="s">
        <v>63</v>
      </c>
      <c r="J7" s="18" t="s">
        <v>62</v>
      </c>
      <c r="L7" s="18" t="s">
        <v>57</v>
      </c>
      <c r="M7" s="19" t="s">
        <v>65</v>
      </c>
    </row>
    <row r="8" spans="1:13" ht="15" x14ac:dyDescent="0.2">
      <c r="A8" s="18" t="s">
        <v>63</v>
      </c>
      <c r="B8" s="18" t="s">
        <v>58</v>
      </c>
      <c r="C8" s="19" t="s">
        <v>70</v>
      </c>
      <c r="D8" s="18">
        <v>45</v>
      </c>
      <c r="E8" t="str">
        <f t="shared" si="0"/>
        <v>45 (LABOLA+KOSMANI1)</v>
      </c>
      <c r="I8" s="15"/>
      <c r="J8" s="15"/>
      <c r="L8" s="18" t="s">
        <v>58</v>
      </c>
      <c r="M8" s="19" t="s">
        <v>70</v>
      </c>
    </row>
    <row r="9" spans="1:13" ht="15" x14ac:dyDescent="0.2">
      <c r="A9" s="18" t="s">
        <v>63</v>
      </c>
      <c r="B9" s="18" t="s">
        <v>58</v>
      </c>
      <c r="C9" s="19" t="s">
        <v>71</v>
      </c>
      <c r="D9" s="18">
        <v>45</v>
      </c>
      <c r="E9" t="str">
        <f t="shared" si="0"/>
        <v>45 (LABOLA+KOSMANI2)</v>
      </c>
      <c r="L9" s="18" t="s">
        <v>58</v>
      </c>
      <c r="M9" s="19" t="s">
        <v>71</v>
      </c>
    </row>
    <row r="10" spans="1:13" ht="15" x14ac:dyDescent="0.2">
      <c r="A10" s="18" t="s">
        <v>63</v>
      </c>
      <c r="B10" s="18" t="s">
        <v>58</v>
      </c>
      <c r="C10" s="19" t="s">
        <v>72</v>
      </c>
      <c r="D10" s="18">
        <v>70</v>
      </c>
      <c r="E10" t="str">
        <f t="shared" si="0"/>
        <v>70 (SOBARA 3)</v>
      </c>
      <c r="L10" s="18" t="s">
        <v>58</v>
      </c>
      <c r="M10" s="19" t="s">
        <v>72</v>
      </c>
    </row>
    <row r="11" spans="1:13" ht="15" x14ac:dyDescent="0.2">
      <c r="A11" s="18" t="s">
        <v>63</v>
      </c>
      <c r="B11" s="18" t="s">
        <v>59</v>
      </c>
      <c r="C11" s="19" t="s">
        <v>73</v>
      </c>
      <c r="D11" s="18">
        <v>69</v>
      </c>
      <c r="E11" t="str">
        <f t="shared" si="0"/>
        <v>69 (ALIDOUGOU+LEMITEDOUGOU)</v>
      </c>
      <c r="L11" s="18" t="s">
        <v>59</v>
      </c>
      <c r="M11" s="19" t="s">
        <v>73</v>
      </c>
    </row>
    <row r="12" spans="1:13" ht="15" x14ac:dyDescent="0.2">
      <c r="A12" s="18" t="s">
        <v>63</v>
      </c>
      <c r="B12" s="18" t="s">
        <v>59</v>
      </c>
      <c r="C12" s="19" t="s">
        <v>74</v>
      </c>
      <c r="D12" s="18">
        <v>51</v>
      </c>
      <c r="E12" t="str">
        <f t="shared" si="0"/>
        <v>51 (TIOHINEDOUGOU1)</v>
      </c>
      <c r="L12" s="18" t="s">
        <v>59</v>
      </c>
      <c r="M12" s="19" t="s">
        <v>74</v>
      </c>
    </row>
    <row r="13" spans="1:13" ht="15" x14ac:dyDescent="0.2">
      <c r="A13" s="18" t="s">
        <v>63</v>
      </c>
      <c r="B13" s="18" t="s">
        <v>59</v>
      </c>
      <c r="C13" s="19" t="s">
        <v>75</v>
      </c>
      <c r="D13" s="18">
        <v>51</v>
      </c>
      <c r="E13" t="str">
        <f t="shared" si="0"/>
        <v>51 (TIOHINEDOUGOU2)</v>
      </c>
      <c r="L13" s="18" t="s">
        <v>59</v>
      </c>
      <c r="M13" s="19" t="s">
        <v>75</v>
      </c>
    </row>
    <row r="14" spans="1:13" ht="15" x14ac:dyDescent="0.2">
      <c r="A14" s="18" t="s">
        <v>63</v>
      </c>
      <c r="B14" s="18" t="s">
        <v>60</v>
      </c>
      <c r="C14" s="19" t="s">
        <v>76</v>
      </c>
      <c r="D14" s="18">
        <v>75</v>
      </c>
      <c r="E14" t="str">
        <f t="shared" si="0"/>
        <v>75 (BADARA+GANGNA)</v>
      </c>
      <c r="L14" s="18" t="s">
        <v>60</v>
      </c>
      <c r="M14" s="19" t="s">
        <v>76</v>
      </c>
    </row>
    <row r="15" spans="1:13" ht="15" x14ac:dyDescent="0.2">
      <c r="A15" s="18" t="s">
        <v>63</v>
      </c>
      <c r="B15" s="18" t="s">
        <v>60</v>
      </c>
      <c r="C15" s="19" t="s">
        <v>77</v>
      </c>
      <c r="D15" s="18">
        <v>62</v>
      </c>
      <c r="E15" t="str">
        <f t="shared" si="0"/>
        <v>62 (KONGODJAN)</v>
      </c>
      <c r="L15" s="18" t="s">
        <v>60</v>
      </c>
      <c r="M15" s="19" t="s">
        <v>77</v>
      </c>
    </row>
    <row r="16" spans="1:13" ht="15" x14ac:dyDescent="0.2">
      <c r="A16" s="18" t="s">
        <v>63</v>
      </c>
      <c r="B16" s="18" t="s">
        <v>61</v>
      </c>
      <c r="C16" s="19" t="s">
        <v>78</v>
      </c>
      <c r="D16" s="18">
        <v>71</v>
      </c>
      <c r="E16" t="str">
        <f t="shared" si="0"/>
        <v>71 (LAWORO1)</v>
      </c>
      <c r="L16" s="18" t="s">
        <v>61</v>
      </c>
      <c r="M16" s="19" t="s">
        <v>78</v>
      </c>
    </row>
    <row r="17" spans="1:13" ht="15" x14ac:dyDescent="0.2">
      <c r="A17" s="18" t="s">
        <v>63</v>
      </c>
      <c r="B17" s="18" t="s">
        <v>61</v>
      </c>
      <c r="C17" s="19" t="s">
        <v>79</v>
      </c>
      <c r="D17" s="18">
        <v>71</v>
      </c>
      <c r="E17" t="str">
        <f t="shared" si="0"/>
        <v>71 (LAWORO2)</v>
      </c>
      <c r="L17" s="18" t="s">
        <v>61</v>
      </c>
      <c r="M17" s="19" t="s">
        <v>79</v>
      </c>
    </row>
    <row r="18" spans="1:13" ht="15" x14ac:dyDescent="0.2">
      <c r="A18" s="18" t="s">
        <v>63</v>
      </c>
      <c r="B18" s="18" t="s">
        <v>61</v>
      </c>
      <c r="C18" s="19" t="s">
        <v>80</v>
      </c>
      <c r="D18" s="18">
        <v>63</v>
      </c>
      <c r="E18" t="str">
        <f t="shared" si="0"/>
        <v>63 (LOGOGNIEGUE1)</v>
      </c>
      <c r="L18" s="18" t="s">
        <v>61</v>
      </c>
      <c r="M18" s="19" t="s">
        <v>80</v>
      </c>
    </row>
    <row r="19" spans="1:13" ht="15" x14ac:dyDescent="0.2">
      <c r="A19" s="18" t="s">
        <v>63</v>
      </c>
      <c r="B19" s="18" t="s">
        <v>61</v>
      </c>
      <c r="C19" s="19" t="s">
        <v>81</v>
      </c>
      <c r="D19" s="18">
        <v>63</v>
      </c>
      <c r="E19" t="str">
        <f t="shared" si="0"/>
        <v>63 (LOGOGNIEGUE2)</v>
      </c>
      <c r="L19" s="18" t="s">
        <v>61</v>
      </c>
      <c r="M19" s="19" t="s">
        <v>81</v>
      </c>
    </row>
    <row r="20" spans="1:13" ht="15" x14ac:dyDescent="0.2">
      <c r="A20" s="18" t="s">
        <v>63</v>
      </c>
      <c r="B20" s="18" t="s">
        <v>61</v>
      </c>
      <c r="C20" s="19" t="s">
        <v>82</v>
      </c>
      <c r="D20" s="18">
        <v>63</v>
      </c>
      <c r="E20" t="str">
        <f t="shared" si="0"/>
        <v>63 (LOGOGNIEGUE3)</v>
      </c>
      <c r="L20" s="18" t="s">
        <v>61</v>
      </c>
      <c r="M20" s="19" t="s">
        <v>82</v>
      </c>
    </row>
    <row r="21" spans="1:13" ht="15" x14ac:dyDescent="0.2">
      <c r="A21" s="18" t="s">
        <v>63</v>
      </c>
      <c r="B21" s="18" t="s">
        <v>62</v>
      </c>
      <c r="C21" s="19" t="s">
        <v>83</v>
      </c>
      <c r="D21" s="18">
        <v>46</v>
      </c>
      <c r="E21" t="str">
        <f t="shared" si="0"/>
        <v>46 (ALIGO)</v>
      </c>
      <c r="L21" s="18" t="s">
        <v>62</v>
      </c>
      <c r="M21" s="19" t="s">
        <v>83</v>
      </c>
    </row>
    <row r="22" spans="1:13" ht="15" x14ac:dyDescent="0.2">
      <c r="A22" s="18" t="s">
        <v>63</v>
      </c>
      <c r="B22" s="18" t="s">
        <v>62</v>
      </c>
      <c r="C22" s="19" t="s">
        <v>84</v>
      </c>
      <c r="D22" s="18">
        <v>48</v>
      </c>
      <c r="E22" t="str">
        <f t="shared" si="0"/>
        <v>48 (CAMP MARABOUT)</v>
      </c>
      <c r="L22" s="18" t="s">
        <v>62</v>
      </c>
      <c r="M22" s="19" t="s">
        <v>84</v>
      </c>
    </row>
    <row r="23" spans="1:13" ht="15" x14ac:dyDescent="0.2">
      <c r="A23" s="18" t="s">
        <v>63</v>
      </c>
      <c r="B23" s="18" t="s">
        <v>62</v>
      </c>
      <c r="C23" s="19" t="s">
        <v>85</v>
      </c>
      <c r="D23" s="18">
        <v>76</v>
      </c>
      <c r="E23" t="str">
        <f t="shared" si="0"/>
        <v>76 (SENEKO)</v>
      </c>
      <c r="L23" s="18" t="s">
        <v>62</v>
      </c>
      <c r="M23" s="19" t="s">
        <v>85</v>
      </c>
    </row>
    <row r="24" spans="1:13" ht="15" x14ac:dyDescent="0.2">
      <c r="A24" s="18" t="s">
        <v>63</v>
      </c>
      <c r="B24" s="18" t="s">
        <v>62</v>
      </c>
      <c r="C24" s="19" t="s">
        <v>86</v>
      </c>
      <c r="D24" s="18">
        <v>67</v>
      </c>
      <c r="E24" t="str">
        <f t="shared" si="0"/>
        <v>67 (TIEKELEDOUGOU)</v>
      </c>
      <c r="L24" s="18" t="s">
        <v>62</v>
      </c>
      <c r="M24" s="19" t="s">
        <v>86</v>
      </c>
    </row>
    <row r="25" spans="1:13" ht="15" x14ac:dyDescent="0.2">
      <c r="A25" s="18" t="s">
        <v>63</v>
      </c>
      <c r="B25" s="18" t="s">
        <v>62</v>
      </c>
      <c r="C25" s="19" t="s">
        <v>87</v>
      </c>
      <c r="D25" s="18">
        <v>67</v>
      </c>
      <c r="E25" t="str">
        <f t="shared" si="0"/>
        <v>67 (TIEKELEDOUGOU2)</v>
      </c>
      <c r="L25" s="18" t="s">
        <v>62</v>
      </c>
      <c r="M25" s="19" t="s">
        <v>87</v>
      </c>
    </row>
  </sheetData>
  <sortState xmlns:xlrd2="http://schemas.microsoft.com/office/spreadsheetml/2017/richdata2" ref="L2:M61">
    <sortCondition ref="L2:L61"/>
    <sortCondition ref="M2:M61"/>
  </sortState>
  <conditionalFormatting sqref="D1:E1">
    <cfRule type="cellIs" dxfId="0" priority="1" operator="lessThan">
      <formula>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2024-10-16T11:18:40Z</dcterms:modified>
</cp:coreProperties>
</file>