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TAS\Benin\Apr 2021\"/>
    </mc:Choice>
  </mc:AlternateContent>
  <xr:revisionPtr revIDLastSave="0" documentId="13_ncr:1_{80C17488-59F3-4309-A0DE-26691E62F987}" xr6:coauthVersionLast="46" xr6:coauthVersionMax="46" xr10:uidLastSave="{00000000-0000-0000-0000-000000000000}"/>
  <bookViews>
    <workbookView xWindow="-120" yWindow="-120" windowWidth="29040" windowHeight="15840" tabRatio="399" xr2:uid="{00000000-000D-0000-FFFF-FFFF00000000}"/>
  </bookViews>
  <sheets>
    <sheet name="survey" sheetId="1" r:id="rId1"/>
    <sheet name="choices" sheetId="2" r:id="rId2"/>
    <sheet name="settings" sheetId="3" r:id="rId3"/>
  </sheets>
  <calcPr calcId="191028"/>
</workbook>
</file>

<file path=xl/calcChain.xml><?xml version="1.0" encoding="utf-8"?>
<calcChain xmlns="http://schemas.openxmlformats.org/spreadsheetml/2006/main">
  <c r="B16" i="1" l="1"/>
  <c r="B14" i="1"/>
  <c r="C7" i="2" l="1"/>
</calcChain>
</file>

<file path=xl/sharedStrings.xml><?xml version="1.0" encoding="utf-8"?>
<sst xmlns="http://schemas.openxmlformats.org/spreadsheetml/2006/main" count="391" uniqueCount="216">
  <si>
    <t>type</t>
  </si>
  <si>
    <t>name</t>
  </si>
  <si>
    <t>label::English (en)</t>
  </si>
  <si>
    <t>hint::English (en)</t>
  </si>
  <si>
    <t>constraint</t>
  </si>
  <si>
    <t>constraint_message</t>
  </si>
  <si>
    <t>required</t>
  </si>
  <si>
    <t>maxlength</t>
  </si>
  <si>
    <t>appearance</t>
  </si>
  <si>
    <t>default</t>
  </si>
  <si>
    <t>relevant</t>
  </si>
  <si>
    <t>timeout</t>
  </si>
  <si>
    <t>read_only</t>
  </si>
  <si>
    <t>calculation</t>
  </si>
  <si>
    <t>image</t>
  </si>
  <si>
    <t>audio</t>
  </si>
  <si>
    <t>choice_filter</t>
  </si>
  <si>
    <t>parameters</t>
  </si>
  <si>
    <t>start</t>
  </si>
  <si>
    <t>yes</t>
  </si>
  <si>
    <t>end</t>
  </si>
  <si>
    <t>today</t>
  </si>
  <si>
    <t>deviceid</t>
  </si>
  <si>
    <t>-</t>
  </si>
  <si>
    <t>date</t>
  </si>
  <si>
    <t>date_widget</t>
  </si>
  <si>
    <t>Date of EU survey</t>
  </si>
  <si>
    <t>Date de l'enquête de l'UE</t>
  </si>
  <si>
    <t>text</t>
  </si>
  <si>
    <t>supervisor_name</t>
  </si>
  <si>
    <t xml:space="preserve">Supervisor </t>
  </si>
  <si>
    <t>(first and last name):</t>
  </si>
  <si>
    <t>Superviseur (prénom et nom de famille</t>
  </si>
  <si>
    <t>integer</t>
  </si>
  <si>
    <t>supervisor_phone</t>
  </si>
  <si>
    <t>Supervisor phone number</t>
  </si>
  <si>
    <t>Numéro de téléphone</t>
  </si>
  <si>
    <t>select_one dsa_types</t>
  </si>
  <si>
    <t>dsa_type</t>
  </si>
  <si>
    <t xml:space="preserve">Type of supervised activity? </t>
  </si>
  <si>
    <t>Please select one</t>
  </si>
  <si>
    <t>S’il vous plaît veuillez encercle un:</t>
  </si>
  <si>
    <t>Type d’activité supervisée?</t>
  </si>
  <si>
    <t>eu_cov_cases</t>
  </si>
  <si>
    <t>Number of new and active COVID -19 cases in the EU in the last 2 weeks:</t>
  </si>
  <si>
    <t>begin group</t>
  </si>
  <si>
    <t>section_1</t>
  </si>
  <si>
    <t xml:space="preserve">I - Preparation and logistics </t>
  </si>
  <si>
    <t xml:space="preserve">I - Préparation et logistique </t>
  </si>
  <si>
    <t>select_one yes_no</t>
  </si>
  <si>
    <t>s1.tested</t>
  </si>
  <si>
    <t>Supervisors are tested for COVID-19 before travelling to the field</t>
  </si>
  <si>
    <t>select_one yes_no_na</t>
  </si>
  <si>
    <t>s1.materials_deployed</t>
  </si>
  <si>
    <t>Are materials, equipment, tools pre-arranged and deployed on the site to minimize movements and disturbance by the survey team?</t>
  </si>
  <si>
    <t>s1.masks_etc</t>
  </si>
  <si>
    <t>Are there enough masks, gloves, hand sanitizer available in the field?</t>
  </si>
  <si>
    <t>s1.face_shields</t>
  </si>
  <si>
    <t>Are there enough face-shields available in the field?</t>
  </si>
  <si>
    <t>Y a-t-il suffisamment de visieres (masques avec écran transparent) sur le terrain ? </t>
  </si>
  <si>
    <t>s1.transport</t>
  </si>
  <si>
    <t>The means of transportation to and from the site are enough for the staff to respect a minimum of social distancing in each vehicle (maximum four persons per vehicle including the driver)</t>
  </si>
  <si>
    <t>end_group</t>
  </si>
  <si>
    <t>section_2</t>
  </si>
  <si>
    <t>II – Planning</t>
  </si>
  <si>
    <t>II - Planification</t>
  </si>
  <si>
    <t>s2.mitigation</t>
  </si>
  <si>
    <t xml:space="preserve">COVID-19 mitigation measures have been communicated and related documents are made available to local authorities and medical staff </t>
  </si>
  <si>
    <t>s2.known_date</t>
  </si>
  <si>
    <t>The exact date, time and duration of field operations are known to the target communities a week before the launch</t>
  </si>
  <si>
    <t>s2.other_activities</t>
  </si>
  <si>
    <t>No other parallel (or concomitant) activities -capable of disturbing or confusing the survey -will occur during NTD activities (Example: Vaccination campaign, nutrition/vitamin A, mass protests, markets, recreational activities, traditional etc.) in the site</t>
  </si>
  <si>
    <t>section_3</t>
  </si>
  <si>
    <t xml:space="preserve">III – Training   </t>
  </si>
  <si>
    <t xml:space="preserve">III - Formation   </t>
  </si>
  <si>
    <t>s3.ventilated</t>
  </si>
  <si>
    <t>The training room is well ventilated, free of any clustering of people and has good air circulation between the rows</t>
  </si>
  <si>
    <t>s3.participants_checked</t>
  </si>
  <si>
    <t>Have participants been checked for symptoms (temperature, or clinical symptoms) and are proper procedures followed?</t>
  </si>
  <si>
    <t>s3.furniture</t>
  </si>
  <si>
    <t>Furniture and equipment are properly desinfected before and after the sessions</t>
  </si>
  <si>
    <t>s3.fewer50</t>
  </si>
  <si>
    <t>There are fewer than 50 persons in each training room</t>
  </si>
  <si>
    <t>s3.meters2</t>
  </si>
  <si>
    <t>The physical distance of at least 2 meters between participants is always observed in the room</t>
  </si>
  <si>
    <t>s3.masks</t>
  </si>
  <si>
    <t>Everyone in the room wears a mask properly (covering mouth and nose)</t>
  </si>
  <si>
    <t>s3.hand_wash_available</t>
  </si>
  <si>
    <t>Is a handwashing device or hand sanitizer available in the room</t>
  </si>
  <si>
    <t>s3.clean_hands</t>
  </si>
  <si>
    <t>All the people in the room washed their hands with soap or used hand sanitizer before and after the training</t>
  </si>
  <si>
    <t>s3.contact_tracing</t>
  </si>
  <si>
    <t>The phone numbers and addresses of all participants were recorded (to allow tracing and tracking later -on if needed)</t>
  </si>
  <si>
    <t>additional_thoughts</t>
  </si>
  <si>
    <t>Any other observations or challenges you would like to note</t>
  </si>
  <si>
    <t>Toute autre observation ou contestation que vous souhaiteriez noter</t>
  </si>
  <si>
    <t>image1</t>
  </si>
  <si>
    <t>Please take a photo to document the conditions you observed.</t>
  </si>
  <si>
    <t>Veuillez prendre une photo pour documenter les conditions que vous avez observées.</t>
  </si>
  <si>
    <t>optionnel</t>
  </si>
  <si>
    <t>max-pixels=1024</t>
  </si>
  <si>
    <t>image_description</t>
  </si>
  <si>
    <t>Describe your photo</t>
  </si>
  <si>
    <t>Décrivez votre photo</t>
  </si>
  <si>
    <t>geopoint</t>
  </si>
  <si>
    <t>gps_location</t>
  </si>
  <si>
    <t xml:space="preserve">Record your location.  </t>
  </si>
  <si>
    <t xml:space="preserve">Enregistrez votre position.  </t>
  </si>
  <si>
    <t>note</t>
  </si>
  <si>
    <t>end_note</t>
  </si>
  <si>
    <t>Thank you for your time</t>
  </si>
  <si>
    <t>Merci pour votre temps</t>
  </si>
  <si>
    <t>list_name</t>
  </si>
  <si>
    <t>yes_no_na</t>
  </si>
  <si>
    <t>Yes</t>
  </si>
  <si>
    <t xml:space="preserve">Oui </t>
  </si>
  <si>
    <t>No</t>
  </si>
  <si>
    <t>Non</t>
  </si>
  <si>
    <t>Not applicable</t>
  </si>
  <si>
    <t>Non applicable</t>
  </si>
  <si>
    <t>yes_no</t>
  </si>
  <si>
    <t>dsa_types</t>
  </si>
  <si>
    <t>preTAS</t>
  </si>
  <si>
    <t>TAS</t>
  </si>
  <si>
    <t>TIS</t>
  </si>
  <si>
    <t>TSS</t>
  </si>
  <si>
    <t>pre-STOP_OV</t>
  </si>
  <si>
    <t>pre-STOP OV</t>
  </si>
  <si>
    <t>SCH/STH_survey</t>
  </si>
  <si>
    <t>SCH/STH survey</t>
  </si>
  <si>
    <t xml:space="preserve">enquete SCH/STH </t>
  </si>
  <si>
    <t>form_title</t>
  </si>
  <si>
    <t>form_id</t>
  </si>
  <si>
    <t>Instance_name_HH</t>
  </si>
  <si>
    <t>concat(${START_TIME}, '-', ${today}, '-', uuid(deviceid))</t>
  </si>
  <si>
    <t>label::French (fr)</t>
  </si>
  <si>
    <t>s1.masks_etc_ifno</t>
  </si>
  <si>
    <t xml:space="preserve">optionnel.   Si vous pouvez télécharger une photo de la formation.  </t>
  </si>
  <si>
    <t>s1.face_shields_ifno</t>
  </si>
  <si>
    <t>s1.transport_ifno</t>
  </si>
  <si>
    <t>s2.mitigation_ifno</t>
  </si>
  <si>
    <t>s2.known_date_ifno</t>
  </si>
  <si>
    <t>s2.other_activities_ifno</t>
  </si>
  <si>
    <t>s3.ventilated_ifno</t>
  </si>
  <si>
    <t>s3.participants_checked_ifno</t>
  </si>
  <si>
    <t>s3.furniture_ifno</t>
  </si>
  <si>
    <t>s3.fewer50_ifno</t>
  </si>
  <si>
    <t>s3.meters2_ifno</t>
  </si>
  <si>
    <t>s3.masks_ifno</t>
  </si>
  <si>
    <t>s3.hand_wash_available_ifno</t>
  </si>
  <si>
    <t>s3.clean_hands_ifno</t>
  </si>
  <si>
    <t>s3.contact_tracing_ifno</t>
  </si>
  <si>
    <t>If no, are corrections being made?</t>
  </si>
  <si>
    <t xml:space="preserve">Si non, les corrections sont-elles apportées </t>
  </si>
  <si>
    <t>${s1.tested}=2</t>
  </si>
  <si>
    <t>${s1.transport}=2</t>
  </si>
  <si>
    <t>${s2.mitigation}=2</t>
  </si>
  <si>
    <t>${s1.masks_etc}=2</t>
  </si>
  <si>
    <t>${s1.face_shields}=2</t>
  </si>
  <si>
    <t>${s2.known_date}=2</t>
  </si>
  <si>
    <t>${s2.other_activities}=2</t>
  </si>
  <si>
    <t>${s3.ventilated}=2</t>
  </si>
  <si>
    <t>${s3.furniture}=2</t>
  </si>
  <si>
    <t>${s3.fewer50}=2</t>
  </si>
  <si>
    <t>${s3.meters2}=2</t>
  </si>
  <si>
    <t>${s3.masks}=2</t>
  </si>
  <si>
    <t>${s3.participants_checked}=2</t>
  </si>
  <si>
    <t>${s3.hand_wash_available}=2</t>
  </si>
  <si>
    <t>${s3.clean_hands}=2</t>
  </si>
  <si>
    <t>${s3.contact_tracing}=2</t>
  </si>
  <si>
    <t>${s1.materials_deployed}=2</t>
  </si>
  <si>
    <t xml:space="preserve">optional.  Please upload a photo of the training.  </t>
  </si>
  <si>
    <t>district</t>
  </si>
  <si>
    <t>select_one district</t>
  </si>
  <si>
    <t>Choose district</t>
  </si>
  <si>
    <t>Choisissez le commune</t>
  </si>
  <si>
    <t>Nombre total de nouveaux cas  COVIDE -19  dans le commune au cours des 2 dernières semaines:</t>
  </si>
  <si>
    <t>hint::French (fr)</t>
  </si>
  <si>
    <t xml:space="preserve">constraint_message::French (fr) </t>
  </si>
  <si>
    <t>default_language</t>
  </si>
  <si>
    <t>French (fr)</t>
  </si>
  <si>
    <t>Les enquêteurs et les superviseurs sont testés pour le COVID-19 avant le début des activités de terrain</t>
  </si>
  <si>
    <t>Le matériel, les équipements, les outils ont été achetés/finalisés et déployés sur le site pour minimiser les mouvements de l’équipe d’enquête et les perturbations que cela peut engendrer</t>
  </si>
  <si>
    <t>Y a-t-il assez de masques, gants et de désinfectants pour les mains disponibles sur le terrain?</t>
  </si>
  <si>
    <t>Les moyens de transport à destination et en provenance du site sont suffisants pour que le personnel impliqué dans l’enquete respecte un minimum de distanciation sociale dans chaque véhicule (maximum de quatre personnes par véhicule, y compris le conducteur)</t>
  </si>
  <si>
    <t>Des mesures d’atténuation de COVID-19 ont été communiquées et des documents connexes sont mis à la disposition des autorités locales et du personnel médical de la zone</t>
  </si>
  <si>
    <t>La date, l’heure et la durée exacte des opérations sur le terrain sont connues des communautés cibles une semaine avant le lancement</t>
  </si>
  <si>
    <t xml:space="preserve">Aucune autre activité parallèle (ou concomitante) - capable de perturber ou de confondre l’enquête à une autre- ne se produira pendant le temps de mise en œuvre de l’activité MTN sur le site (Ex : campagne de vaccination, campagne de nutrition/vitamine A, manifestations de masse, jours de marché, activités récréatives ou traditionnelles, etc.) </t>
  </si>
  <si>
    <t>La salle de formation est bien aérée, exempte de tout encombrement/attroupement de gens, et l’air circule bien entre les rangées</t>
  </si>
  <si>
    <t>Les participants ont-ils été examinés ou été interrogés pour les symptômes éventuels (température ou signes cliniques) ? Les procédures appropriées ont-elles été suivies ?</t>
  </si>
  <si>
    <t>Les meubles et les équipements sont correctement désinfectés avant et après les séances de formation</t>
  </si>
  <si>
    <t>Il y a moins de 50 personnes dans chaque salle de formation</t>
  </si>
  <si>
    <t>La distance physique d’au moins 2 mètres entre les participants est toujours observée dans la salle</t>
  </si>
  <si>
    <t>Dans la salle, tout le monde porte un masque correctement (couvrant la bouche et le nez)</t>
  </si>
  <si>
    <t>Il existe un dispositif de lavage des mains ou un flcaon de désinfectant pour les mains dans la salle de formation ou à proximité</t>
  </si>
  <si>
    <t>Toutes les personnes dans la salle se sont lavées les mains avec du savon ou ont utilisé une solution hydro-alcoolique (désinfectant) pour les mains avant et après les sessions de formation</t>
  </si>
  <si>
    <t>Les numéros de téléphone et les adresses de tous les participants ont été enregistrés (pour permettre le traçage et le suivi plus tard, si nécessaire)</t>
  </si>
  <si>
    <t>Abomey</t>
  </si>
  <si>
    <t>Bohicon</t>
  </si>
  <si>
    <t>Adjohoun</t>
  </si>
  <si>
    <t>Dangbo</t>
  </si>
  <si>
    <t>Aguegues</t>
  </si>
  <si>
    <t>Aguégués</t>
  </si>
  <si>
    <t>Seme-Kpodji</t>
  </si>
  <si>
    <t>Sèmè-Kpodji</t>
  </si>
  <si>
    <t>Adjarra</t>
  </si>
  <si>
    <t>Akpro-Misserete</t>
  </si>
  <si>
    <t>Akpro-Missérété</t>
  </si>
  <si>
    <t>Avrankou</t>
  </si>
  <si>
    <t>Ifangni</t>
  </si>
  <si>
    <t>Sakete</t>
  </si>
  <si>
    <t>Sakété</t>
  </si>
  <si>
    <t>Pobe</t>
  </si>
  <si>
    <t>Pobè</t>
  </si>
  <si>
    <t>a DSA COVID EU Benin - TAS2 v6</t>
  </si>
  <si>
    <t>a_dsa_covid_eu_v6_bj_tas2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</si>
</sst>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</font>
    <font>
      <sz val="10"/>
      <name val="WenQuanYi Micro Hei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8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zoomScale="115" zoomScaleNormal="115" workbookViewId="0">
      <pane xSplit="2" ySplit="1" topLeftCell="J32" activePane="bottomRight" state="frozen"/>
      <selection pane="topRight" activeCell="C1" sqref="C1"/>
      <selection pane="bottomLeft" activeCell="A2" sqref="A2"/>
      <selection pane="bottomRight" activeCell="J50" sqref="J50"/>
    </sheetView>
  </sheetViews>
  <sheetFormatPr defaultColWidth="13.7109375" defaultRowHeight="16.5" customHeight="1"/>
  <cols>
    <col min="1" max="1" width="13.85546875" customWidth="1"/>
    <col min="2" max="2" width="25.7109375" customWidth="1"/>
    <col min="3" max="3" width="16.85546875" customWidth="1"/>
    <col min="4" max="4" width="24.42578125" style="1" customWidth="1"/>
    <col min="5" max="5" width="16.5703125" style="1" customWidth="1"/>
    <col min="6" max="6" width="18.7109375" customWidth="1"/>
    <col min="7" max="7" width="22.42578125" style="1" customWidth="1"/>
    <col min="8" max="12" width="8.5703125" customWidth="1"/>
    <col min="13" max="13" width="18.42578125" customWidth="1"/>
    <col min="14" max="14" width="7.5703125" customWidth="1"/>
    <col min="15" max="16" width="10.140625" customWidth="1"/>
    <col min="17" max="17" width="10" customWidth="1"/>
    <col min="18" max="18" width="23.7109375" customWidth="1"/>
    <col min="19" max="19" width="12" customWidth="1"/>
    <col min="20" max="20" width="13.7109375" customWidth="1"/>
  </cols>
  <sheetData>
    <row r="1" spans="1:22" ht="16.5" customHeight="1">
      <c r="A1" s="12" t="s">
        <v>0</v>
      </c>
      <c r="B1" s="12" t="s">
        <v>1</v>
      </c>
      <c r="C1" s="12" t="s">
        <v>10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177</v>
      </c>
      <c r="J1" s="12" t="s">
        <v>135</v>
      </c>
      <c r="K1" s="12" t="s">
        <v>178</v>
      </c>
      <c r="L1" s="12" t="s">
        <v>7</v>
      </c>
      <c r="M1" s="12" t="s">
        <v>8</v>
      </c>
      <c r="N1" s="12" t="s">
        <v>9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</row>
    <row r="2" spans="1:22" ht="16.5" customHeight="1">
      <c r="A2" t="s">
        <v>18</v>
      </c>
      <c r="B2" t="s">
        <v>18</v>
      </c>
      <c r="D2"/>
      <c r="E2"/>
      <c r="G2"/>
      <c r="H2" t="s">
        <v>19</v>
      </c>
    </row>
    <row r="3" spans="1:22" ht="16.5" customHeight="1">
      <c r="A3" t="s">
        <v>20</v>
      </c>
      <c r="B3" t="s">
        <v>20</v>
      </c>
      <c r="D3"/>
      <c r="E3"/>
      <c r="G3"/>
      <c r="H3" t="s">
        <v>19</v>
      </c>
    </row>
    <row r="4" spans="1:22" ht="16.5" customHeight="1">
      <c r="A4" t="s">
        <v>21</v>
      </c>
      <c r="B4" t="s">
        <v>21</v>
      </c>
      <c r="D4"/>
      <c r="E4"/>
      <c r="G4"/>
      <c r="H4" t="s">
        <v>19</v>
      </c>
    </row>
    <row r="5" spans="1:22" ht="16.5" customHeight="1">
      <c r="A5" t="s">
        <v>22</v>
      </c>
      <c r="B5" t="s">
        <v>22</v>
      </c>
      <c r="D5" t="s">
        <v>23</v>
      </c>
      <c r="E5"/>
      <c r="G5"/>
      <c r="H5" t="s">
        <v>19</v>
      </c>
    </row>
    <row r="6" spans="1:22" ht="16.5" customHeight="1">
      <c r="A6" t="s">
        <v>24</v>
      </c>
      <c r="B6" t="s">
        <v>25</v>
      </c>
      <c r="D6" t="s">
        <v>26</v>
      </c>
      <c r="E6"/>
      <c r="G6"/>
      <c r="H6" t="s">
        <v>19</v>
      </c>
      <c r="J6" t="s">
        <v>27</v>
      </c>
    </row>
    <row r="7" spans="1:22" ht="16.5" customHeight="1">
      <c r="A7" t="s">
        <v>28</v>
      </c>
      <c r="B7" t="s">
        <v>29</v>
      </c>
      <c r="D7" s="6" t="s">
        <v>30</v>
      </c>
      <c r="E7" t="s">
        <v>31</v>
      </c>
      <c r="G7"/>
      <c r="H7" t="s">
        <v>19</v>
      </c>
      <c r="J7" t="s">
        <v>32</v>
      </c>
    </row>
    <row r="8" spans="1:22" ht="16.5" customHeight="1">
      <c r="A8" t="s">
        <v>33</v>
      </c>
      <c r="B8" t="s">
        <v>34</v>
      </c>
      <c r="D8" s="6" t="s">
        <v>35</v>
      </c>
      <c r="E8"/>
      <c r="G8"/>
      <c r="H8" t="s">
        <v>19</v>
      </c>
      <c r="J8" t="s">
        <v>36</v>
      </c>
    </row>
    <row r="9" spans="1:22" ht="16.5" customHeight="1">
      <c r="A9" t="s">
        <v>173</v>
      </c>
      <c r="B9" t="s">
        <v>172</v>
      </c>
      <c r="D9" t="s">
        <v>174</v>
      </c>
      <c r="F9" s="10"/>
      <c r="H9" t="s">
        <v>19</v>
      </c>
      <c r="J9" t="s">
        <v>175</v>
      </c>
    </row>
    <row r="10" spans="1:22" ht="16.5" customHeight="1">
      <c r="A10" t="s">
        <v>37</v>
      </c>
      <c r="B10" t="s">
        <v>38</v>
      </c>
      <c r="D10" s="6" t="s">
        <v>39</v>
      </c>
      <c r="E10" t="s">
        <v>40</v>
      </c>
      <c r="G10"/>
      <c r="H10" t="s">
        <v>19</v>
      </c>
      <c r="I10" t="s">
        <v>41</v>
      </c>
      <c r="J10" t="s">
        <v>42</v>
      </c>
    </row>
    <row r="11" spans="1:22" ht="16.5" customHeight="1">
      <c r="A11" t="s">
        <v>33</v>
      </c>
      <c r="B11" t="s">
        <v>43</v>
      </c>
      <c r="D11" s="6" t="s">
        <v>44</v>
      </c>
      <c r="E11"/>
      <c r="G11"/>
      <c r="J11" t="s">
        <v>176</v>
      </c>
    </row>
    <row r="12" spans="1:22" ht="16.5" customHeight="1">
      <c r="A12" s="11" t="s">
        <v>45</v>
      </c>
      <c r="B12" s="13" t="s">
        <v>46</v>
      </c>
      <c r="C12" s="13"/>
      <c r="D12" s="14" t="s">
        <v>47</v>
      </c>
      <c r="E12" s="13"/>
      <c r="F12" s="13"/>
      <c r="G12" s="13"/>
      <c r="H12" s="13"/>
      <c r="I12" s="13"/>
      <c r="J12" s="13" t="s">
        <v>48</v>
      </c>
      <c r="K12" s="13"/>
      <c r="L12" s="13"/>
      <c r="M12" s="13"/>
      <c r="N12" s="13"/>
      <c r="P12" s="13"/>
      <c r="Q12" s="13"/>
      <c r="R12" s="13"/>
      <c r="S12" s="13"/>
      <c r="T12" s="13"/>
      <c r="U12" s="13"/>
      <c r="V12" s="13"/>
    </row>
    <row r="13" spans="1:22" ht="16.5" customHeight="1">
      <c r="A13" s="3" t="s">
        <v>49</v>
      </c>
      <c r="B13" t="s">
        <v>50</v>
      </c>
      <c r="D13" s="7" t="s">
        <v>51</v>
      </c>
      <c r="E13"/>
      <c r="G13"/>
      <c r="H13" t="s">
        <v>19</v>
      </c>
      <c r="J13" t="s">
        <v>181</v>
      </c>
    </row>
    <row r="14" spans="1:22" ht="16.5" customHeight="1">
      <c r="A14" s="3" t="s">
        <v>49</v>
      </c>
      <c r="B14" t="str">
        <f>_xlfn.CONCAT(B13,"_ifno")</f>
        <v>s1.tested_ifno</v>
      </c>
      <c r="C14" t="s">
        <v>154</v>
      </c>
      <c r="D14" s="17" t="s">
        <v>152</v>
      </c>
      <c r="E14" s="17"/>
      <c r="G14"/>
      <c r="H14" t="s">
        <v>19</v>
      </c>
      <c r="J14" s="17" t="s">
        <v>153</v>
      </c>
    </row>
    <row r="15" spans="1:22" ht="16.5" customHeight="1">
      <c r="A15" s="3" t="s">
        <v>52</v>
      </c>
      <c r="B15" t="s">
        <v>53</v>
      </c>
      <c r="D15" s="7" t="s">
        <v>54</v>
      </c>
      <c r="E15"/>
      <c r="G15"/>
      <c r="H15" t="s">
        <v>19</v>
      </c>
      <c r="J15" t="s">
        <v>182</v>
      </c>
    </row>
    <row r="16" spans="1:22" ht="16.5" customHeight="1">
      <c r="A16" s="3" t="s">
        <v>49</v>
      </c>
      <c r="B16" t="str">
        <f>_xlfn.CONCAT(B15,"_ifno")</f>
        <v>s1.materials_deployed_ifno</v>
      </c>
      <c r="C16" t="s">
        <v>170</v>
      </c>
      <c r="D16" s="17" t="s">
        <v>152</v>
      </c>
      <c r="E16" s="17"/>
      <c r="G16"/>
      <c r="H16" t="s">
        <v>19</v>
      </c>
      <c r="J16" s="17" t="s">
        <v>153</v>
      </c>
    </row>
    <row r="17" spans="1:22" ht="16.5" customHeight="1">
      <c r="A17" s="3" t="s">
        <v>49</v>
      </c>
      <c r="B17" t="s">
        <v>55</v>
      </c>
      <c r="D17" s="7" t="s">
        <v>56</v>
      </c>
      <c r="E17"/>
      <c r="G17"/>
      <c r="H17" t="s">
        <v>19</v>
      </c>
      <c r="J17" t="s">
        <v>183</v>
      </c>
    </row>
    <row r="18" spans="1:22" ht="16.5" customHeight="1">
      <c r="A18" s="3" t="s">
        <v>49</v>
      </c>
      <c r="B18" t="s">
        <v>136</v>
      </c>
      <c r="C18" t="s">
        <v>157</v>
      </c>
      <c r="D18" s="17" t="s">
        <v>152</v>
      </c>
      <c r="E18" s="17"/>
      <c r="G18"/>
      <c r="H18" t="s">
        <v>19</v>
      </c>
      <c r="J18" s="17" t="s">
        <v>153</v>
      </c>
    </row>
    <row r="19" spans="1:22" ht="16.5" customHeight="1">
      <c r="A19" s="3" t="s">
        <v>49</v>
      </c>
      <c r="B19" t="s">
        <v>57</v>
      </c>
      <c r="D19" s="7" t="s">
        <v>58</v>
      </c>
      <c r="E19"/>
      <c r="G19"/>
      <c r="H19" t="s">
        <v>19</v>
      </c>
      <c r="J19" t="s">
        <v>59</v>
      </c>
    </row>
    <row r="20" spans="1:22" ht="16.5" customHeight="1">
      <c r="A20" s="3" t="s">
        <v>49</v>
      </c>
      <c r="B20" t="s">
        <v>138</v>
      </c>
      <c r="C20" t="s">
        <v>158</v>
      </c>
      <c r="D20" s="17" t="s">
        <v>152</v>
      </c>
      <c r="E20" s="17"/>
      <c r="G20"/>
      <c r="H20" t="s">
        <v>19</v>
      </c>
      <c r="J20" s="17" t="s">
        <v>153</v>
      </c>
    </row>
    <row r="21" spans="1:22" ht="16.5" customHeight="1">
      <c r="A21" s="3" t="s">
        <v>52</v>
      </c>
      <c r="B21" t="s">
        <v>60</v>
      </c>
      <c r="D21" s="8" t="s">
        <v>61</v>
      </c>
      <c r="E21"/>
      <c r="G21"/>
      <c r="H21" t="s">
        <v>19</v>
      </c>
      <c r="J21" t="s">
        <v>184</v>
      </c>
    </row>
    <row r="22" spans="1:22" ht="16.5" customHeight="1">
      <c r="A22" s="3" t="s">
        <v>49</v>
      </c>
      <c r="B22" t="s">
        <v>139</v>
      </c>
      <c r="C22" t="s">
        <v>155</v>
      </c>
      <c r="D22" s="17" t="s">
        <v>152</v>
      </c>
      <c r="E22" s="17"/>
      <c r="G22"/>
      <c r="H22" t="s">
        <v>19</v>
      </c>
      <c r="J22" s="17" t="s">
        <v>153</v>
      </c>
    </row>
    <row r="23" spans="1:22" ht="16.5" customHeight="1">
      <c r="A23" s="11" t="s">
        <v>62</v>
      </c>
      <c r="B23" s="13" t="s">
        <v>46</v>
      </c>
      <c r="C23" s="13"/>
      <c r="D23" s="15"/>
      <c r="E23" s="13"/>
      <c r="F23" s="13"/>
      <c r="G23" s="13"/>
      <c r="H23" s="13"/>
      <c r="I23" s="13"/>
      <c r="J23" s="13"/>
      <c r="K23" s="13"/>
      <c r="L23" s="13"/>
      <c r="M23" s="13"/>
      <c r="N23" s="13"/>
      <c r="P23" s="13"/>
      <c r="Q23" s="13"/>
      <c r="R23" s="13"/>
      <c r="S23" s="13"/>
      <c r="T23" s="13"/>
      <c r="U23" s="13"/>
      <c r="V23" s="13"/>
    </row>
    <row r="24" spans="1:22" ht="16.5" customHeight="1">
      <c r="A24" s="11" t="s">
        <v>45</v>
      </c>
      <c r="B24" s="13" t="s">
        <v>63</v>
      </c>
      <c r="C24" s="13"/>
      <c r="D24" s="14" t="s">
        <v>64</v>
      </c>
      <c r="E24" s="13"/>
      <c r="F24" s="13"/>
      <c r="G24" s="13"/>
      <c r="H24" s="13"/>
      <c r="I24" s="13"/>
      <c r="J24" s="13" t="s">
        <v>65</v>
      </c>
      <c r="K24" s="13"/>
      <c r="L24" s="13"/>
      <c r="M24" s="13"/>
      <c r="N24" s="13"/>
      <c r="P24" s="13"/>
      <c r="Q24" s="13"/>
      <c r="R24" s="13"/>
      <c r="S24" s="13"/>
      <c r="T24" s="13"/>
      <c r="U24" s="13"/>
      <c r="V24" s="13"/>
    </row>
    <row r="25" spans="1:22" ht="16.5" customHeight="1">
      <c r="A25" s="3" t="s">
        <v>49</v>
      </c>
      <c r="B25" t="s">
        <v>66</v>
      </c>
      <c r="D25" s="6" t="s">
        <v>67</v>
      </c>
      <c r="E25"/>
      <c r="G25"/>
      <c r="H25" t="s">
        <v>19</v>
      </c>
      <c r="J25" t="s">
        <v>185</v>
      </c>
    </row>
    <row r="26" spans="1:22" ht="16.5" customHeight="1">
      <c r="A26" s="3" t="s">
        <v>49</v>
      </c>
      <c r="B26" t="s">
        <v>140</v>
      </c>
      <c r="C26" t="s">
        <v>156</v>
      </c>
      <c r="D26" s="17" t="s">
        <v>152</v>
      </c>
      <c r="E26" s="17"/>
      <c r="G26"/>
      <c r="H26" t="s">
        <v>19</v>
      </c>
      <c r="J26" s="17" t="s">
        <v>153</v>
      </c>
    </row>
    <row r="27" spans="1:22" ht="16.5" customHeight="1">
      <c r="A27" s="3" t="s">
        <v>49</v>
      </c>
      <c r="B27" t="s">
        <v>68</v>
      </c>
      <c r="D27" s="6" t="s">
        <v>69</v>
      </c>
      <c r="E27"/>
      <c r="G27"/>
      <c r="H27" t="s">
        <v>19</v>
      </c>
      <c r="J27" t="s">
        <v>186</v>
      </c>
    </row>
    <row r="28" spans="1:22" ht="16.5" customHeight="1">
      <c r="A28" s="3" t="s">
        <v>49</v>
      </c>
      <c r="B28" t="s">
        <v>141</v>
      </c>
      <c r="C28" t="s">
        <v>159</v>
      </c>
      <c r="D28" s="17" t="s">
        <v>152</v>
      </c>
      <c r="E28" s="17"/>
      <c r="G28"/>
      <c r="H28" t="s">
        <v>19</v>
      </c>
      <c r="J28" s="17" t="s">
        <v>153</v>
      </c>
    </row>
    <row r="29" spans="1:22" ht="16.5" customHeight="1">
      <c r="A29" s="3" t="s">
        <v>49</v>
      </c>
      <c r="B29" t="s">
        <v>70</v>
      </c>
      <c r="D29" s="6" t="s">
        <v>71</v>
      </c>
      <c r="E29"/>
      <c r="G29"/>
      <c r="H29" t="s">
        <v>19</v>
      </c>
      <c r="J29" t="s">
        <v>187</v>
      </c>
    </row>
    <row r="30" spans="1:22" ht="16.5" customHeight="1">
      <c r="A30" s="3" t="s">
        <v>49</v>
      </c>
      <c r="B30" t="s">
        <v>142</v>
      </c>
      <c r="C30" t="s">
        <v>160</v>
      </c>
      <c r="D30" s="17" t="s">
        <v>152</v>
      </c>
      <c r="E30" s="17"/>
      <c r="G30"/>
      <c r="H30" t="s">
        <v>19</v>
      </c>
      <c r="J30" s="17" t="s">
        <v>153</v>
      </c>
    </row>
    <row r="31" spans="1:22" ht="16.5" customHeight="1">
      <c r="A31" s="11" t="s">
        <v>62</v>
      </c>
      <c r="B31" s="13" t="s">
        <v>63</v>
      </c>
      <c r="C31" s="13"/>
      <c r="D31" s="16"/>
      <c r="E31" s="13"/>
      <c r="F31" s="13"/>
      <c r="G31" s="13"/>
      <c r="H31" s="13"/>
      <c r="I31" s="13"/>
      <c r="J31" s="13"/>
      <c r="K31" s="13"/>
      <c r="L31" s="13"/>
      <c r="M31" s="13"/>
      <c r="N31" s="13"/>
      <c r="P31" s="13"/>
      <c r="Q31" s="13"/>
      <c r="R31" s="13"/>
      <c r="S31" s="13"/>
      <c r="T31" s="13"/>
      <c r="U31" s="13"/>
      <c r="V31" s="13"/>
    </row>
    <row r="32" spans="1:22" ht="16.5" customHeight="1">
      <c r="A32" s="11" t="s">
        <v>45</v>
      </c>
      <c r="B32" s="13" t="s">
        <v>72</v>
      </c>
      <c r="C32" s="13"/>
      <c r="D32" s="14" t="s">
        <v>73</v>
      </c>
      <c r="E32" s="13"/>
      <c r="F32" s="13"/>
      <c r="G32" s="13"/>
      <c r="H32" s="13"/>
      <c r="I32" s="13"/>
      <c r="J32" s="13" t="s">
        <v>74</v>
      </c>
      <c r="K32" s="13"/>
      <c r="L32" s="13"/>
      <c r="M32" s="13"/>
      <c r="N32" s="13"/>
      <c r="P32" s="13"/>
      <c r="Q32" s="13"/>
      <c r="R32" s="13"/>
      <c r="S32" s="13"/>
      <c r="T32" s="13"/>
      <c r="U32" s="13"/>
      <c r="V32" s="13"/>
    </row>
    <row r="33" spans="1:10" ht="16.5" customHeight="1">
      <c r="A33" s="3" t="s">
        <v>52</v>
      </c>
      <c r="B33" t="s">
        <v>75</v>
      </c>
      <c r="D33" s="8" t="s">
        <v>76</v>
      </c>
      <c r="E33"/>
      <c r="G33"/>
      <c r="H33" t="s">
        <v>19</v>
      </c>
      <c r="J33" t="s">
        <v>188</v>
      </c>
    </row>
    <row r="34" spans="1:10" ht="16.5" customHeight="1">
      <c r="A34" s="3" t="s">
        <v>49</v>
      </c>
      <c r="B34" t="s">
        <v>143</v>
      </c>
      <c r="C34" t="s">
        <v>161</v>
      </c>
      <c r="D34" s="17" t="s">
        <v>152</v>
      </c>
      <c r="E34" s="17"/>
      <c r="G34"/>
      <c r="H34" t="s">
        <v>19</v>
      </c>
      <c r="J34" s="17" t="s">
        <v>153</v>
      </c>
    </row>
    <row r="35" spans="1:10" ht="16.5" customHeight="1">
      <c r="A35" s="3" t="s">
        <v>49</v>
      </c>
      <c r="B35" t="s">
        <v>77</v>
      </c>
      <c r="D35" s="8" t="s">
        <v>78</v>
      </c>
      <c r="E35"/>
      <c r="G35"/>
      <c r="H35" t="s">
        <v>19</v>
      </c>
      <c r="J35" t="s">
        <v>189</v>
      </c>
    </row>
    <row r="36" spans="1:10" ht="16.5" customHeight="1">
      <c r="A36" s="3" t="s">
        <v>49</v>
      </c>
      <c r="B36" t="s">
        <v>144</v>
      </c>
      <c r="C36" t="s">
        <v>166</v>
      </c>
      <c r="D36" s="17" t="s">
        <v>152</v>
      </c>
      <c r="E36" s="17"/>
      <c r="G36"/>
      <c r="H36" t="s">
        <v>19</v>
      </c>
      <c r="J36" s="17" t="s">
        <v>153</v>
      </c>
    </row>
    <row r="37" spans="1:10" ht="16.5" customHeight="1">
      <c r="A37" s="3" t="s">
        <v>49</v>
      </c>
      <c r="B37" t="s">
        <v>79</v>
      </c>
      <c r="D37" s="8" t="s">
        <v>80</v>
      </c>
      <c r="E37"/>
      <c r="G37"/>
      <c r="H37" t="s">
        <v>19</v>
      </c>
      <c r="J37" t="s">
        <v>190</v>
      </c>
    </row>
    <row r="38" spans="1:10" ht="16.5" customHeight="1">
      <c r="A38" s="3" t="s">
        <v>49</v>
      </c>
      <c r="B38" t="s">
        <v>145</v>
      </c>
      <c r="C38" t="s">
        <v>162</v>
      </c>
      <c r="D38" s="17" t="s">
        <v>152</v>
      </c>
      <c r="E38" s="17"/>
      <c r="G38"/>
      <c r="H38" t="s">
        <v>19</v>
      </c>
      <c r="J38" s="17" t="s">
        <v>153</v>
      </c>
    </row>
    <row r="39" spans="1:10" ht="16.5" customHeight="1">
      <c r="A39" s="3" t="s">
        <v>49</v>
      </c>
      <c r="B39" t="s">
        <v>81</v>
      </c>
      <c r="D39" s="8" t="s">
        <v>82</v>
      </c>
      <c r="E39"/>
      <c r="G39"/>
      <c r="H39" t="s">
        <v>19</v>
      </c>
      <c r="J39" t="s">
        <v>191</v>
      </c>
    </row>
    <row r="40" spans="1:10" ht="16.5" customHeight="1">
      <c r="A40" s="3" t="s">
        <v>49</v>
      </c>
      <c r="B40" t="s">
        <v>146</v>
      </c>
      <c r="C40" t="s">
        <v>163</v>
      </c>
      <c r="D40" s="17" t="s">
        <v>152</v>
      </c>
      <c r="E40" s="17"/>
      <c r="G40"/>
      <c r="H40" t="s">
        <v>19</v>
      </c>
      <c r="J40" s="17" t="s">
        <v>153</v>
      </c>
    </row>
    <row r="41" spans="1:10" ht="16.5" customHeight="1">
      <c r="A41" s="3" t="s">
        <v>49</v>
      </c>
      <c r="B41" t="s">
        <v>83</v>
      </c>
      <c r="D41" s="8" t="s">
        <v>84</v>
      </c>
      <c r="E41"/>
      <c r="G41"/>
      <c r="H41" t="s">
        <v>19</v>
      </c>
      <c r="J41" t="s">
        <v>192</v>
      </c>
    </row>
    <row r="42" spans="1:10" ht="16.5" customHeight="1">
      <c r="A42" s="3" t="s">
        <v>49</v>
      </c>
      <c r="B42" t="s">
        <v>147</v>
      </c>
      <c r="C42" t="s">
        <v>164</v>
      </c>
      <c r="D42" s="17" t="s">
        <v>152</v>
      </c>
      <c r="E42" s="17"/>
      <c r="G42"/>
      <c r="H42" t="s">
        <v>19</v>
      </c>
      <c r="J42" s="17" t="s">
        <v>153</v>
      </c>
    </row>
    <row r="43" spans="1:10" ht="16.5" customHeight="1">
      <c r="A43" s="3" t="s">
        <v>49</v>
      </c>
      <c r="B43" t="s">
        <v>85</v>
      </c>
      <c r="D43" s="8" t="s">
        <v>86</v>
      </c>
      <c r="E43"/>
      <c r="G43"/>
      <c r="H43" t="s">
        <v>19</v>
      </c>
      <c r="J43" t="s">
        <v>193</v>
      </c>
    </row>
    <row r="44" spans="1:10" ht="16.5" customHeight="1">
      <c r="A44" s="3" t="s">
        <v>49</v>
      </c>
      <c r="B44" t="s">
        <v>148</v>
      </c>
      <c r="C44" t="s">
        <v>165</v>
      </c>
      <c r="D44" s="17" t="s">
        <v>152</v>
      </c>
      <c r="E44" s="17"/>
      <c r="G44"/>
      <c r="H44" t="s">
        <v>19</v>
      </c>
      <c r="J44" s="17" t="s">
        <v>153</v>
      </c>
    </row>
    <row r="45" spans="1:10" ht="16.5" customHeight="1">
      <c r="A45" s="3" t="s">
        <v>49</v>
      </c>
      <c r="B45" t="s">
        <v>87</v>
      </c>
      <c r="D45" s="8" t="s">
        <v>88</v>
      </c>
      <c r="E45"/>
      <c r="G45"/>
      <c r="H45" t="s">
        <v>19</v>
      </c>
      <c r="J45" t="s">
        <v>194</v>
      </c>
    </row>
    <row r="46" spans="1:10" ht="16.5" customHeight="1">
      <c r="A46" s="3" t="s">
        <v>49</v>
      </c>
      <c r="B46" t="s">
        <v>149</v>
      </c>
      <c r="C46" t="s">
        <v>167</v>
      </c>
      <c r="D46" s="17" t="s">
        <v>152</v>
      </c>
      <c r="E46" s="17"/>
      <c r="G46"/>
      <c r="H46" t="s">
        <v>19</v>
      </c>
      <c r="J46" s="17" t="s">
        <v>153</v>
      </c>
    </row>
    <row r="47" spans="1:10" ht="16.5" customHeight="1">
      <c r="A47" s="3" t="s">
        <v>49</v>
      </c>
      <c r="B47" t="s">
        <v>89</v>
      </c>
      <c r="D47" s="8" t="s">
        <v>90</v>
      </c>
      <c r="E47"/>
      <c r="G47"/>
      <c r="H47" t="s">
        <v>19</v>
      </c>
      <c r="J47" t="s">
        <v>195</v>
      </c>
    </row>
    <row r="48" spans="1:10" ht="16.5" customHeight="1">
      <c r="A48" s="3" t="s">
        <v>49</v>
      </c>
      <c r="B48" t="s">
        <v>150</v>
      </c>
      <c r="C48" t="s">
        <v>168</v>
      </c>
      <c r="D48" s="17" t="s">
        <v>152</v>
      </c>
      <c r="E48" s="17"/>
      <c r="G48"/>
      <c r="H48" t="s">
        <v>19</v>
      </c>
      <c r="J48" s="17" t="s">
        <v>153</v>
      </c>
    </row>
    <row r="49" spans="1:24" ht="16.5" customHeight="1">
      <c r="A49" s="3" t="s">
        <v>49</v>
      </c>
      <c r="B49" t="s">
        <v>91</v>
      </c>
      <c r="D49" s="8" t="s">
        <v>92</v>
      </c>
      <c r="E49"/>
      <c r="G49"/>
      <c r="H49" t="s">
        <v>19</v>
      </c>
      <c r="J49" t="s">
        <v>196</v>
      </c>
    </row>
    <row r="50" spans="1:24" ht="16.5" customHeight="1">
      <c r="A50" s="3" t="s">
        <v>49</v>
      </c>
      <c r="B50" t="s">
        <v>151</v>
      </c>
      <c r="C50" t="s">
        <v>169</v>
      </c>
      <c r="D50" s="17" t="s">
        <v>152</v>
      </c>
      <c r="E50" s="17"/>
      <c r="G50"/>
      <c r="H50" t="s">
        <v>19</v>
      </c>
      <c r="J50" s="17" t="s">
        <v>153</v>
      </c>
    </row>
    <row r="51" spans="1:24" ht="16.5" customHeight="1">
      <c r="A51" s="11" t="s">
        <v>62</v>
      </c>
      <c r="B51" s="13" t="s">
        <v>72</v>
      </c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P51" s="13"/>
      <c r="Q51" s="13"/>
      <c r="R51" s="13"/>
      <c r="S51" s="13"/>
      <c r="T51" s="13"/>
      <c r="U51" s="13"/>
      <c r="V51" s="13"/>
    </row>
    <row r="52" spans="1:24" ht="16.5" customHeight="1">
      <c r="A52" s="9" t="s">
        <v>28</v>
      </c>
      <c r="B52" s="9" t="s">
        <v>93</v>
      </c>
      <c r="D52" s="9" t="s">
        <v>94</v>
      </c>
      <c r="E52" s="9"/>
      <c r="F52" s="9"/>
      <c r="J52" t="s">
        <v>95</v>
      </c>
      <c r="X52" s="9"/>
    </row>
    <row r="53" spans="1:24" ht="16.5" customHeight="1">
      <c r="A53" s="9" t="s">
        <v>14</v>
      </c>
      <c r="B53" s="9" t="s">
        <v>96</v>
      </c>
      <c r="D53" s="9" t="s">
        <v>171</v>
      </c>
      <c r="E53" s="9" t="s">
        <v>97</v>
      </c>
      <c r="F53" s="9"/>
      <c r="I53" t="s">
        <v>137</v>
      </c>
      <c r="J53" t="s">
        <v>98</v>
      </c>
      <c r="V53" t="s">
        <v>100</v>
      </c>
      <c r="X53" s="9"/>
    </row>
    <row r="54" spans="1:24" ht="16.5" customHeight="1">
      <c r="A54" s="9" t="s">
        <v>28</v>
      </c>
      <c r="B54" s="9" t="s">
        <v>101</v>
      </c>
      <c r="D54" s="9" t="s">
        <v>102</v>
      </c>
      <c r="E54" s="9"/>
      <c r="F54" s="9"/>
      <c r="I54" t="s">
        <v>99</v>
      </c>
      <c r="J54" t="s">
        <v>103</v>
      </c>
      <c r="X54" s="9"/>
    </row>
    <row r="55" spans="1:24" ht="16.5" customHeight="1">
      <c r="A55" s="9" t="s">
        <v>104</v>
      </c>
      <c r="B55" s="9" t="s">
        <v>105</v>
      </c>
      <c r="C55" s="9"/>
      <c r="D55" s="9" t="s">
        <v>106</v>
      </c>
      <c r="E55" s="9"/>
      <c r="F55" s="9"/>
      <c r="I55" s="9"/>
      <c r="J55" s="9" t="s">
        <v>107</v>
      </c>
      <c r="K55" s="9"/>
      <c r="L55" s="9"/>
      <c r="M55" s="9"/>
      <c r="N55" s="9"/>
      <c r="P55" s="9">
        <v>45</v>
      </c>
      <c r="Q55" s="9"/>
      <c r="R55" s="9"/>
      <c r="S55" s="9"/>
      <c r="T55" s="9"/>
      <c r="U55" s="9"/>
      <c r="V55" s="9"/>
      <c r="W55" s="9"/>
      <c r="X55" s="9"/>
    </row>
    <row r="56" spans="1:24" ht="16.5" customHeight="1">
      <c r="A56" s="9" t="s">
        <v>108</v>
      </c>
      <c r="B56" s="9" t="s">
        <v>109</v>
      </c>
      <c r="C56" s="9"/>
      <c r="D56" s="9" t="s">
        <v>110</v>
      </c>
      <c r="E56" s="9"/>
      <c r="F56" s="9"/>
      <c r="I56" s="9"/>
      <c r="J56" s="9" t="s">
        <v>111</v>
      </c>
      <c r="K56" s="9"/>
      <c r="L56" s="9"/>
      <c r="M56" s="9"/>
      <c r="N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6.5" customHeight="1">
      <c r="D57" s="5"/>
      <c r="E57"/>
      <c r="G57"/>
    </row>
    <row r="58" spans="1:24" ht="16.5" customHeight="1">
      <c r="D58" s="5"/>
      <c r="E58"/>
      <c r="G58"/>
    </row>
    <row r="59" spans="1:24" ht="16.5" customHeight="1">
      <c r="D59" s="5"/>
      <c r="E59"/>
      <c r="G59"/>
    </row>
    <row r="60" spans="1:24" ht="16.5" customHeight="1">
      <c r="D60" s="5"/>
      <c r="E60"/>
      <c r="G60"/>
    </row>
    <row r="61" spans="1:24" ht="16.5" customHeight="1">
      <c r="D61" s="5"/>
      <c r="E61"/>
      <c r="G61"/>
    </row>
    <row r="62" spans="1:24" ht="16.5" customHeight="1">
      <c r="D62" s="5"/>
      <c r="E62"/>
      <c r="G62"/>
    </row>
    <row r="63" spans="1:24" ht="16.5" customHeight="1">
      <c r="D63" s="5"/>
      <c r="E63"/>
      <c r="G63"/>
    </row>
    <row r="64" spans="1:24" ht="16.5" customHeight="1">
      <c r="D64" s="5"/>
      <c r="E64"/>
      <c r="G64"/>
    </row>
    <row r="65" spans="4:7" ht="16.5" customHeight="1">
      <c r="D65" s="5"/>
      <c r="E65"/>
      <c r="G65"/>
    </row>
    <row r="66" spans="4:7" ht="16.5" customHeight="1">
      <c r="D66"/>
      <c r="E66"/>
      <c r="G66"/>
    </row>
    <row r="67" spans="4:7" ht="16.5" customHeight="1">
      <c r="D67"/>
      <c r="E67"/>
      <c r="G67"/>
    </row>
    <row r="68" spans="4:7" ht="16.5" customHeight="1">
      <c r="D68"/>
      <c r="E68"/>
      <c r="G6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pane ySplit="1" topLeftCell="A2" activePane="bottomLeft" state="frozen"/>
      <selection pane="bottomLeft" activeCell="A13" sqref="A13:XFD16"/>
    </sheetView>
  </sheetViews>
  <sheetFormatPr defaultColWidth="13.7109375" defaultRowHeight="12.75" customHeight="1"/>
  <cols>
    <col min="1" max="1" width="13.28515625" customWidth="1"/>
    <col min="2" max="2" width="12.85546875" customWidth="1"/>
    <col min="3" max="3" width="16.28515625" customWidth="1"/>
  </cols>
  <sheetData>
    <row r="1" spans="1:4" ht="15.75" customHeight="1">
      <c r="A1" s="12" t="s">
        <v>112</v>
      </c>
      <c r="B1" s="12" t="s">
        <v>1</v>
      </c>
      <c r="C1" s="12" t="s">
        <v>2</v>
      </c>
      <c r="D1" s="12" t="s">
        <v>135</v>
      </c>
    </row>
    <row r="2" spans="1:4" ht="12.75" customHeight="1">
      <c r="A2" t="s">
        <v>113</v>
      </c>
      <c r="B2">
        <v>1</v>
      </c>
      <c r="C2" t="s">
        <v>114</v>
      </c>
      <c r="D2" s="2" t="s">
        <v>115</v>
      </c>
    </row>
    <row r="3" spans="1:4" ht="12.75" customHeight="1">
      <c r="A3" t="s">
        <v>113</v>
      </c>
      <c r="B3">
        <v>2</v>
      </c>
      <c r="C3" t="s">
        <v>116</v>
      </c>
      <c r="D3" s="2" t="s">
        <v>117</v>
      </c>
    </row>
    <row r="4" spans="1:4" ht="12.75" customHeight="1">
      <c r="A4" t="s">
        <v>113</v>
      </c>
      <c r="B4">
        <v>3</v>
      </c>
      <c r="C4" t="s">
        <v>118</v>
      </c>
      <c r="D4" s="2" t="s">
        <v>119</v>
      </c>
    </row>
    <row r="5" spans="1:4" ht="12.75" customHeight="1">
      <c r="A5" t="s">
        <v>120</v>
      </c>
      <c r="B5">
        <v>1</v>
      </c>
      <c r="C5" t="s">
        <v>114</v>
      </c>
      <c r="D5" s="2" t="s">
        <v>115</v>
      </c>
    </row>
    <row r="6" spans="1:4" ht="12.75" customHeight="1">
      <c r="A6" t="s">
        <v>120</v>
      </c>
      <c r="B6">
        <v>2</v>
      </c>
      <c r="C6" t="s">
        <v>116</v>
      </c>
      <c r="D6" s="2" t="s">
        <v>117</v>
      </c>
    </row>
    <row r="7" spans="1:4" ht="12.75" customHeight="1">
      <c r="A7" s="4" t="s">
        <v>121</v>
      </c>
      <c r="B7" s="4" t="s">
        <v>122</v>
      </c>
      <c r="C7" t="str">
        <f>B7</f>
        <v>preTAS</v>
      </c>
      <c r="D7" t="s">
        <v>122</v>
      </c>
    </row>
    <row r="8" spans="1:4" ht="12.75" customHeight="1">
      <c r="A8" s="4" t="s">
        <v>121</v>
      </c>
      <c r="B8" t="s">
        <v>123</v>
      </c>
      <c r="C8" t="s">
        <v>123</v>
      </c>
      <c r="D8" t="s">
        <v>123</v>
      </c>
    </row>
    <row r="9" spans="1:4" ht="12.75" customHeight="1">
      <c r="A9" s="4" t="s">
        <v>121</v>
      </c>
      <c r="B9" t="s">
        <v>124</v>
      </c>
      <c r="C9" t="s">
        <v>124</v>
      </c>
      <c r="D9" t="s">
        <v>124</v>
      </c>
    </row>
    <row r="10" spans="1:4" ht="12.75" customHeight="1">
      <c r="A10" s="4" t="s">
        <v>121</v>
      </c>
      <c r="B10" t="s">
        <v>125</v>
      </c>
      <c r="C10" t="s">
        <v>125</v>
      </c>
      <c r="D10" t="s">
        <v>125</v>
      </c>
    </row>
    <row r="11" spans="1:4" ht="12.75" customHeight="1">
      <c r="A11" s="4" t="s">
        <v>121</v>
      </c>
      <c r="B11" t="s">
        <v>126</v>
      </c>
      <c r="C11" t="s">
        <v>127</v>
      </c>
      <c r="D11" t="s">
        <v>127</v>
      </c>
    </row>
    <row r="12" spans="1:4" ht="12.75" customHeight="1">
      <c r="A12" s="4" t="s">
        <v>121</v>
      </c>
      <c r="B12" t="s">
        <v>128</v>
      </c>
      <c r="C12" t="s">
        <v>129</v>
      </c>
      <c r="D12" t="s">
        <v>130</v>
      </c>
    </row>
    <row r="13" spans="1:4" ht="12.75" customHeight="1">
      <c r="A13" t="s">
        <v>172</v>
      </c>
      <c r="B13" t="s">
        <v>197</v>
      </c>
      <c r="C13" t="s">
        <v>197</v>
      </c>
      <c r="D13" t="s">
        <v>197</v>
      </c>
    </row>
    <row r="14" spans="1:4" ht="12.75" customHeight="1">
      <c r="A14" t="s">
        <v>172</v>
      </c>
      <c r="B14" t="s">
        <v>198</v>
      </c>
      <c r="C14" t="s">
        <v>198</v>
      </c>
      <c r="D14" t="s">
        <v>198</v>
      </c>
    </row>
    <row r="15" spans="1:4" ht="12.75" customHeight="1">
      <c r="A15" t="s">
        <v>172</v>
      </c>
      <c r="B15" t="s">
        <v>199</v>
      </c>
      <c r="C15" t="s">
        <v>199</v>
      </c>
      <c r="D15" t="s">
        <v>199</v>
      </c>
    </row>
    <row r="16" spans="1:4" ht="12.75" customHeight="1">
      <c r="A16" t="s">
        <v>172</v>
      </c>
      <c r="B16" t="s">
        <v>200</v>
      </c>
      <c r="C16" t="s">
        <v>200</v>
      </c>
      <c r="D16" t="s">
        <v>200</v>
      </c>
    </row>
    <row r="17" spans="1:4" ht="12.75" customHeight="1">
      <c r="A17" t="s">
        <v>172</v>
      </c>
      <c r="B17" t="s">
        <v>201</v>
      </c>
      <c r="C17" t="s">
        <v>202</v>
      </c>
      <c r="D17" t="s">
        <v>202</v>
      </c>
    </row>
    <row r="18" spans="1:4" ht="12.75" customHeight="1">
      <c r="A18" t="s">
        <v>172</v>
      </c>
      <c r="B18" t="s">
        <v>203</v>
      </c>
      <c r="C18" t="s">
        <v>204</v>
      </c>
      <c r="D18" t="s">
        <v>204</v>
      </c>
    </row>
    <row r="19" spans="1:4" ht="12.75" customHeight="1">
      <c r="A19" t="s">
        <v>172</v>
      </c>
      <c r="B19" t="s">
        <v>205</v>
      </c>
      <c r="C19" t="s">
        <v>205</v>
      </c>
      <c r="D19" t="s">
        <v>205</v>
      </c>
    </row>
    <row r="20" spans="1:4" ht="12.75" customHeight="1">
      <c r="A20" t="s">
        <v>172</v>
      </c>
      <c r="B20" t="s">
        <v>206</v>
      </c>
      <c r="C20" t="s">
        <v>207</v>
      </c>
      <c r="D20" t="s">
        <v>207</v>
      </c>
    </row>
    <row r="21" spans="1:4" ht="12.75" customHeight="1">
      <c r="A21" t="s">
        <v>172</v>
      </c>
      <c r="B21" t="s">
        <v>208</v>
      </c>
      <c r="C21" t="s">
        <v>208</v>
      </c>
      <c r="D21" t="s">
        <v>208</v>
      </c>
    </row>
    <row r="22" spans="1:4" ht="12.75" customHeight="1">
      <c r="A22" t="s">
        <v>172</v>
      </c>
      <c r="B22" t="s">
        <v>209</v>
      </c>
      <c r="C22" t="s">
        <v>209</v>
      </c>
      <c r="D22" t="s">
        <v>209</v>
      </c>
    </row>
    <row r="23" spans="1:4" ht="12.75" customHeight="1">
      <c r="A23" t="s">
        <v>172</v>
      </c>
      <c r="B23" t="s">
        <v>210</v>
      </c>
      <c r="C23" t="s">
        <v>211</v>
      </c>
      <c r="D23" t="s">
        <v>211</v>
      </c>
    </row>
    <row r="24" spans="1:4" ht="12.75" customHeight="1">
      <c r="A24" t="s">
        <v>172</v>
      </c>
      <c r="B24" t="s">
        <v>212</v>
      </c>
      <c r="C24" t="s">
        <v>213</v>
      </c>
      <c r="D24" t="s">
        <v>213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ColWidth="9.5703125" defaultRowHeight="12.75" customHeight="1"/>
  <cols>
    <col min="1" max="1" width="36.85546875" customWidth="1"/>
    <col min="2" max="2" width="39.140625" customWidth="1"/>
  </cols>
  <sheetData>
    <row r="1" spans="1:4" ht="15.75" customHeight="1">
      <c r="A1" t="s">
        <v>131</v>
      </c>
      <c r="B1" t="s">
        <v>132</v>
      </c>
      <c r="C1" t="s">
        <v>133</v>
      </c>
      <c r="D1" t="s">
        <v>179</v>
      </c>
    </row>
    <row r="2" spans="1:4" ht="15.75" customHeight="1">
      <c r="A2" t="s">
        <v>214</v>
      </c>
      <c r="B2" t="s">
        <v>215</v>
      </c>
      <c r="C2" t="s">
        <v>134</v>
      </c>
      <c r="D2" t="s">
        <v>180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B3F4171EC82428D910BE3234C67FA" ma:contentTypeVersion="12" ma:contentTypeDescription="Create a new document." ma:contentTypeScope="" ma:versionID="9938e3172c307e2520b2ca526c112a7a">
  <xsd:schema xmlns:xsd="http://www.w3.org/2001/XMLSchema" xmlns:xs="http://www.w3.org/2001/XMLSchema" xmlns:p="http://schemas.microsoft.com/office/2006/metadata/properties" xmlns:ns2="c939b9da-575a-4628-a366-c17e4bb2a342" xmlns:ns3="c8706181-32fa-416f-9c27-0f1515637c48" targetNamespace="http://schemas.microsoft.com/office/2006/metadata/properties" ma:root="true" ma:fieldsID="19452efc5c30e30bdaf98fbaeefcd94b" ns2:_="" ns3:_="">
    <xsd:import namespace="c939b9da-575a-4628-a366-c17e4bb2a342"/>
    <xsd:import namespace="c8706181-32fa-416f-9c27-0f1515637c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b9da-575a-4628-a366-c17e4bb2a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06181-32fa-416f-9c27-0f1515637c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8DEED5-0DDB-4444-9490-DBFD1AB42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9b9da-575a-4628-a366-c17e4bb2a342"/>
    <ds:schemaRef ds:uri="c8706181-32fa-416f-9c27-0f1515637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9C710D-4E76-44F1-86D5-D6FFA1E19B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43EEDC-A78B-42CA-994F-CECD1F00AB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Fuller, Brian</dc:creator>
  <cp:keywords/>
  <dc:description/>
  <cp:lastModifiedBy>Dyesse YUMBA NDUBA</cp:lastModifiedBy>
  <cp:revision/>
  <dcterms:created xsi:type="dcterms:W3CDTF">2015-11-25T23:18:39Z</dcterms:created>
  <dcterms:modified xsi:type="dcterms:W3CDTF">2021-04-16T11:15:02Z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0x010100AEFB3F4171EC82428D910BE3234C67FA</vt:lpwstr>
  </property>
</Properties>
</file>