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Congo\2024\"/>
    </mc:Choice>
  </mc:AlternateContent>
  <xr:revisionPtr revIDLastSave="0" documentId="13_ncr:1_{0E07DF0C-6FC7-4FFD-8B8E-47F347BED3BA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2" i="4"/>
</calcChain>
</file>

<file path=xl/sharedStrings.xml><?xml version="1.0" encoding="utf-8"?>
<sst xmlns="http://schemas.openxmlformats.org/spreadsheetml/2006/main" count="498" uniqueCount="284">
  <si>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</si>
  <si>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</si>
  <si>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</si>
  <si>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</si>
  <si>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</si>
  <si>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</si>
  <si>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</si>
  <si>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</si>
  <si>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</si>
  <si>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</si>
  <si>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</si>
  <si>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</si>
  <si>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</si>
  <si>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</si>
  <si>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</si>
  <si>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</si>
  <si>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</si>
  <si>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</si>
  <si>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</si>
  <si>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site_list</t>
  </si>
  <si>
    <t>c_cluster_name</t>
  </si>
  <si>
    <t>select_one site_code</t>
  </si>
  <si>
    <t>c_cluster_id</t>
  </si>
  <si>
    <t>string</t>
  </si>
  <si>
    <t>c_cluster_leader_name</t>
  </si>
  <si>
    <t>select_one yes_no</t>
  </si>
  <si>
    <t>c_consent</t>
  </si>
  <si>
    <t>geopoint</t>
  </si>
  <si>
    <t>c_gps</t>
  </si>
  <si>
    <t>Les coordonnées GPS sont plus faciles à collecter à l'extérieur. Délai d'attente de 2 min</t>
  </si>
  <si>
    <t>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</si>
  <si>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</si>
  <si>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</si>
  <si>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</si>
  <si>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</si>
  <si>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</si>
  <si>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</si>
  <si>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</si>
  <si>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site_list</t>
  </si>
  <si>
    <t>yes_no</t>
  </si>
  <si>
    <t>Oui</t>
  </si>
  <si>
    <t>Non</t>
  </si>
  <si>
    <t>site_code</t>
  </si>
  <si>
    <t>form_title</t>
  </si>
  <si>
    <t>form_id</t>
  </si>
  <si>
    <t>default_language</t>
  </si>
  <si>
    <t>French</t>
  </si>
  <si>
    <t>p_consent</t>
  </si>
  <si>
    <t>select_one sex_list</t>
  </si>
  <si>
    <t>p_sex</t>
  </si>
  <si>
    <t>p_age_yrs</t>
  </si>
  <si>
    <t>p_how_long_lived</t>
  </si>
  <si>
    <t>. &lt;= ${p_age_yrs}</t>
  </si>
  <si>
    <t>La valeur ne doit pas être supérieure à l'âge</t>
  </si>
  <si>
    <t>p_notes</t>
  </si>
  <si>
    <t>${c_consent} = 'Oui'</t>
  </si>
  <si>
    <t>${p_consent} = 'Oui'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</si>
  <si>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</si>
  <si>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</si>
  <si>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</si>
  <si>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</si>
  <si>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</si>
  <si>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</si>
  <si>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</si>
  <si>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</si>
  <si>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</si>
  <si>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</si>
  <si>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</si>
  <si>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</si>
  <si>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</si>
  <si>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</si>
  <si>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</si>
  <si>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</si>
  <si>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</si>
  <si>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</si>
  <si>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</si>
  <si>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</si>
  <si>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</si>
  <si>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</si>
  <si>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</si>
  <si>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. = ${p_manual_code_id}</t>
  </si>
  <si>
    <t>Vous avez déjà utiliser cette identifiant, veuiller le changer</t>
  </si>
  <si>
    <t>Le code répété doit être le même</t>
  </si>
  <si>
    <t>repeat_count</t>
  </si>
  <si>
    <t>select_one region</t>
  </si>
  <si>
    <t>region</t>
  </si>
  <si>
    <t xml:space="preserve">. &gt; 5 </t>
  </si>
  <si>
    <t>L'age doit être plus de 5 ans</t>
  </si>
  <si>
    <t>Le code a trois chiffre associé à chaque village</t>
  </si>
  <si>
    <t>Département</t>
  </si>
  <si>
    <t>Niari</t>
  </si>
  <si>
    <t>Kibangou</t>
  </si>
  <si>
    <t>District</t>
  </si>
  <si>
    <t>Village</t>
  </si>
  <si>
    <t>Type Site</t>
  </si>
  <si>
    <t>Site Sentinelle</t>
  </si>
  <si>
    <t>Site Témoin</t>
  </si>
  <si>
    <t>Longo</t>
  </si>
  <si>
    <t>Ngondzo</t>
  </si>
  <si>
    <t>Ngoua 2</t>
  </si>
  <si>
    <t>select_one district_list</t>
  </si>
  <si>
    <t>c_district</t>
  </si>
  <si>
    <t>district_list</t>
  </si>
  <si>
    <t>type_site</t>
  </si>
  <si>
    <t>Autre</t>
  </si>
  <si>
    <t>Site Code</t>
  </si>
  <si>
    <t>site_code_2</t>
  </si>
  <si>
    <t>Longo (101)</t>
  </si>
  <si>
    <t>Ngondzo (102)</t>
  </si>
  <si>
    <t>Ngoua 2 (103)</t>
  </si>
  <si>
    <t>c_cluster_name1</t>
  </si>
  <si>
    <t>c_cluster_id1</t>
  </si>
  <si>
    <t>site_list = ${c_cluster_name1}</t>
  </si>
  <si>
    <t>c_cluster_name2</t>
  </si>
  <si>
    <t>${c_cluster_name1} != 'Autre'</t>
  </si>
  <si>
    <t>${c_cluster_name1} = 'Autre'</t>
  </si>
  <si>
    <t>select_one site_code_2</t>
  </si>
  <si>
    <t>c_cluster_id2</t>
  </si>
  <si>
    <t>Nom du village sélectionné</t>
  </si>
  <si>
    <t>Code du village sélectionné</t>
  </si>
  <si>
    <t>note1</t>
  </si>
  <si>
    <t>1. Informations Générales</t>
  </si>
  <si>
    <t>c_region</t>
  </si>
  <si>
    <t>Entrer l'identifiant de l'enregistreur</t>
  </si>
  <si>
    <t>Sélectionner le département</t>
  </si>
  <si>
    <t>Sélectionner le district</t>
  </si>
  <si>
    <t>Nom du village</t>
  </si>
  <si>
    <t>Code du village</t>
  </si>
  <si>
    <t>Nom du village de remplacement</t>
  </si>
  <si>
    <t>Code du village de remplacement</t>
  </si>
  <si>
    <t>Nom du chef du village</t>
  </si>
  <si>
    <t>Le chef du village consent-il à participer à cette enquête ?</t>
  </si>
  <si>
    <t>Prener vos coordonnées GPS :</t>
  </si>
  <si>
    <t>Degré décimal</t>
  </si>
  <si>
    <t>Degrés, Minutes, Secondes</t>
  </si>
  <si>
    <t>gps_type</t>
  </si>
  <si>
    <t>select_one gps_type</t>
  </si>
  <si>
    <t>c_gps_type</t>
  </si>
  <si>
    <t>Comment alle-vous entrer les GPS</t>
  </si>
  <si>
    <t>${c_consent} = 'Oui' and ${c_gps_type} = 'Scanner'</t>
  </si>
  <si>
    <t>begin group</t>
  </si>
  <si>
    <t>c_lat_dec</t>
  </si>
  <si>
    <t>c_long_deg</t>
  </si>
  <si>
    <t>decimal</t>
  </si>
  <si>
    <t>end group</t>
  </si>
  <si>
    <t>GPS dégré décimal</t>
  </si>
  <si>
    <t>Latitude</t>
  </si>
  <si>
    <t>Longitude</t>
  </si>
  <si>
    <t>exemple: 4.6056</t>
  </si>
  <si>
    <t>field-list</t>
  </si>
  <si>
    <t>${c_consent} = 'Oui' and ${c_gps_type} = 'Degré décimal'</t>
  </si>
  <si>
    <t>. &gt;= -5.0 and . &lt;= 5.0</t>
  </si>
  <si>
    <t>La latidude de la République du Congo est compris entre -5 et 5 degré</t>
  </si>
  <si>
    <t>. &gt;= 11.0 and . &lt;= 19.0</t>
  </si>
  <si>
    <t>La longitude de la République du Congo est compris entre 11.0 et 19.0</t>
  </si>
  <si>
    <t>GPS dégrés, minutes, secondes</t>
  </si>
  <si>
    <t>c_long_dec</t>
  </si>
  <si>
    <t>c_lat_deg</t>
  </si>
  <si>
    <t>exemple: 10.65145</t>
  </si>
  <si>
    <t>N</t>
  </si>
  <si>
    <t>S</t>
  </si>
  <si>
    <t>lat_dir</t>
  </si>
  <si>
    <t>select_one lat_dir</t>
  </si>
  <si>
    <t>c_lat_dir</t>
  </si>
  <si>
    <t>Direction de la latitude</t>
  </si>
  <si>
    <t>(. &gt;= 0 and . &lt;= 5)</t>
  </si>
  <si>
    <t>Les degrés de latitude doivent être entre 0 et 5.</t>
  </si>
  <si>
    <t>Latitude Dégré</t>
  </si>
  <si>
    <t>c_lat_min</t>
  </si>
  <si>
    <t>Latitude Minutes</t>
  </si>
  <si>
    <t>c_lat_sec</t>
  </si>
  <si>
    <t>Latitude Seconde</t>
  </si>
  <si>
    <t>(. &gt;= 0 and . &lt; 60)</t>
  </si>
  <si>
    <t>Les minutes doivent être entre 0 et 59.</t>
  </si>
  <si>
    <t>Les secondes doivent être entre 0 et 59.</t>
  </si>
  <si>
    <t>c_long_min</t>
  </si>
  <si>
    <t>c_long_sec</t>
  </si>
  <si>
    <t>Longitude Dégré</t>
  </si>
  <si>
    <t>Longitude Minutes</t>
  </si>
  <si>
    <t>Longitude Seconde</t>
  </si>
  <si>
    <t>${c_consent} = 'Oui' and ${c_gps_type} = 'Degrés, Minutes, Secondes'</t>
  </si>
  <si>
    <t>allow_choice_duplicates</t>
  </si>
  <si>
    <t>c_gps_dec</t>
  </si>
  <si>
    <t>c_gps_dms</t>
  </si>
  <si>
    <t>(. &gt;= 11 and . &lt;= 19)</t>
  </si>
  <si>
    <t>note2</t>
  </si>
  <si>
    <t>2. Informations sur le Participant</t>
  </si>
  <si>
    <t>cg_lf_p_2408</t>
  </si>
  <si>
    <t>cg_lf_pretas_2408_1_sit_part</t>
  </si>
  <si>
    <t>(2024 Août) 1. Pre-TAS - Formulaire Site &amp; Participant</t>
  </si>
  <si>
    <t>concat(${c_recorder}, '_', ${c_cluster_id}, '_', ${p_manual_code_id})</t>
  </si>
  <si>
    <t>Le répondant a-t-il donné son consentement?</t>
  </si>
  <si>
    <t>Veuiller inséré le numéro du participant</t>
  </si>
  <si>
    <t>Veuiller répéter le le code d'identification</t>
  </si>
  <si>
    <t>Veuiller enregistrer le code d'identification unique du participant qui apparait sur une liste séparée et sur chaque test de diagnostic administré</t>
  </si>
  <si>
    <t>Sexe du participant</t>
  </si>
  <si>
    <t>Entrer l'âge du participant (en années)</t>
  </si>
  <si>
    <t>Depuis combien d'années le participant habite-t-il dans la communauté?</t>
  </si>
  <si>
    <t>Notes complémentaires</t>
  </si>
  <si>
    <t>note3</t>
  </si>
  <si>
    <t>3. Historique Médical</t>
  </si>
  <si>
    <t>Avez-vous déjà pris le médicament contre la FL</t>
  </si>
  <si>
    <t>Si oui Quelle molécule </t>
  </si>
  <si>
    <t xml:space="preserve">Date de la dernière prise du médicament </t>
  </si>
  <si>
    <t xml:space="preserve">Présentez-vous actuellement des symptômes de filariose lymphatique </t>
  </si>
  <si>
    <t xml:space="preserve">Si oui, précisez les symptômes </t>
  </si>
  <si>
    <t xml:space="preserve">Avez-vous déjà été diagnostiqué(e) avec la filariose lymphatique ? </t>
  </si>
  <si>
    <t>Souffrez-vous d'autres maladies chroniques (ex. diabète, hypertension) ?</t>
  </si>
  <si>
    <t xml:space="preserve">Si oui, précisez </t>
  </si>
  <si>
    <t xml:space="preserve">Avez-vous été vacciné(e) contre des maladies transmissibles (fièvre jaune, chikungunya) ? </t>
  </si>
  <si>
    <t xml:space="preserve">Si oui, précisez lesquelles </t>
  </si>
  <si>
    <t>p_a_prix_med</t>
  </si>
  <si>
    <t>Mectizan </t>
  </si>
  <si>
    <t xml:space="preserve">Albendazole </t>
  </si>
  <si>
    <t xml:space="preserve">Mectizan+Albendazole </t>
  </si>
  <si>
    <t>med</t>
  </si>
  <si>
    <t>select_one med</t>
  </si>
  <si>
    <t>p_med_details</t>
  </si>
  <si>
    <t>date</t>
  </si>
  <si>
    <t>p_date_med</t>
  </si>
  <si>
    <t>p_a_symptome_fl</t>
  </si>
  <si>
    <t>p_syptome_details</t>
  </si>
  <si>
    <t>p_diag_fl</t>
  </si>
  <si>
    <t>p_maladie_chronique</t>
  </si>
  <si>
    <t>p_maladie_chronique_details</t>
  </si>
  <si>
    <t>p_maladie_transmissible</t>
  </si>
  <si>
    <t>p_maladie_transmissible_details</t>
  </si>
  <si>
    <t>${p_a_prix_med} = 'Oui' and ${p_consent} = 'Oui'</t>
  </si>
  <si>
    <t>${p_a_symptome_fl} = 'Oui' and ${p_consent} = 'Oui'</t>
  </si>
  <si>
    <t>${p_maladie_chronique} = 'Oui' and ${p_consent} = 'Oui'</t>
  </si>
  <si>
    <t>${p_maladie_transmissible} = 'Oui' and ${p_consent} = 'Oui'</t>
  </si>
  <si>
    <t>note4</t>
  </si>
  <si>
    <t>4. Comportements de Prévention</t>
  </si>
  <si>
    <t xml:space="preserve">Dormez-vous sous une moustiquaire ? </t>
  </si>
  <si>
    <t>Si oui, moustiquaire imprégnée ?</t>
  </si>
  <si>
    <t>p_moustiquaire</t>
  </si>
  <si>
    <t>p_moustiquaire_impregne</t>
  </si>
  <si>
    <t>${p_moustiquaire} = 'Oui' and ${p_consent} = 'Oui'</t>
  </si>
  <si>
    <t>note5</t>
  </si>
  <si>
    <t>5. Conditions de Vie et Environnement</t>
  </si>
  <si>
    <t xml:space="preserve">Accès à l'eau potable </t>
  </si>
  <si>
    <t xml:space="preserve">Type de logement </t>
  </si>
  <si>
    <t xml:space="preserve">Votre maison est-elle proche d'un point d'eau stagnante </t>
  </si>
  <si>
    <t>p_eau_potable</t>
  </si>
  <si>
    <t>p_type_logement</t>
  </si>
  <si>
    <t>p_proche_point_eau</t>
  </si>
  <si>
    <t>note6</t>
  </si>
  <si>
    <t>Quelles mesures de prévention prenez-vous pour éviter la filariose lymphatique ?</t>
  </si>
  <si>
    <t>Utilisation de moustiquaires</t>
  </si>
  <si>
    <t>Utilisation de répulsifs</t>
  </si>
  <si>
    <t>Assainissement des eaux stagnantes</t>
  </si>
  <si>
    <t>Utilisation.de.moustiquaires</t>
  </si>
  <si>
    <t>Utilisation.de.répulsifs</t>
  </si>
  <si>
    <t>Assainissement.des.eaux.stagnantes</t>
  </si>
  <si>
    <t>prevention</t>
  </si>
  <si>
    <t>select_multiple prevention</t>
  </si>
  <si>
    <t>p_prevention_fl</t>
  </si>
  <si>
    <t>p_prevention_fl_p_prevention_fl</t>
  </si>
  <si>
    <t>veuillez préciser les autres mésure de prévention</t>
  </si>
  <si>
    <t>selected(${p_prevention_fl}, 'Autre') and ${p_consent} = 'Oui'</t>
  </si>
  <si>
    <t>note7</t>
  </si>
  <si>
    <t>6. Comportements de Prévention</t>
  </si>
  <si>
    <t>7. Connaissances et Attitudes vis-à-vis de la Filariose Lymphatique</t>
  </si>
  <si>
    <t xml:space="preserve">Avez-vous déjà entendu parler de la filariose lymphatique ? </t>
  </si>
  <si>
    <t>Si oui, quelle est votre principale source d'information ?</t>
  </si>
  <si>
    <t>p_entendu_fl</t>
  </si>
  <si>
    <t>Radio</t>
  </si>
  <si>
    <t>Télévision</t>
  </si>
  <si>
    <t>Personnel de santé</t>
  </si>
  <si>
    <t xml:space="preserve">Autre </t>
  </si>
  <si>
    <t>info</t>
  </si>
  <si>
    <t>select_multiple info</t>
  </si>
  <si>
    <t>p_src_info</t>
  </si>
  <si>
    <t>note8</t>
  </si>
  <si>
    <t>8. Impact Socio-économique</t>
  </si>
  <si>
    <t xml:space="preserve">Occupation/Profession/Activité professionnelle </t>
  </si>
  <si>
    <t xml:space="preserve">Avez-vous subi une perte de revenus en raison de problèmes de santé liés à la filariose lymphatique ? </t>
  </si>
  <si>
    <t>p_occupation</t>
  </si>
  <si>
    <t>p_a_subi_perte</t>
  </si>
  <si>
    <t>Personnel.de.santé</t>
  </si>
  <si>
    <t>Autre.</t>
  </si>
  <si>
    <t>${p_entendu_fl} = 'Oui' and ${p_consent} = 'Oui'</t>
  </si>
  <si>
    <t>if(${c_cluster_name1} = 'Autre', concat(${c_cluster_name2}), concat(${c_cluster_name1}))</t>
  </si>
  <si>
    <t>if(${c_cluster_name1} = 'Autre', concat(${c_cluster_id2}), concat(${c_cluster_id1}))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</si>
</sst>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9" fillId="0" borderId="0"/>
    <xf numFmtId="0" fontId="10" fillId="0" borderId="0" applyNumberFormat="0" applyBorder="0" applyProtection="0"/>
    <xf numFmtId="0" fontId="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ont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/>
    <xf numFmtId="0" fontId="9" fillId="0" borderId="0" applyNumberFormat="0" applyBorder="0" applyProtection="0">
      <alignment vertical="center"/>
    </xf>
    <xf numFmtId="0" fontId="9" fillId="0" borderId="0"/>
    <xf numFmtId="0" fontId="9" fillId="0" borderId="0"/>
  </cellStyleXfs>
  <cellXfs count="3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 wrapText="1"/>
    </xf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H14" sqref="H14"/>
    </sheetView>
  </sheetViews>
  <sheetFormatPr defaultColWidth="11" defaultRowHeight="15.75"/>
  <cols>
    <col min="1" max="1" width="22" style="3" customWidth="1"/>
    <col min="2" max="2" width="21.75" style="3" customWidth="1"/>
    <col min="3" max="3" width="47.5" style="3" customWidth="1"/>
    <col min="4" max="4" width="47.375" style="3" customWidth="1"/>
    <col min="5" max="5" width="12.625" style="3" customWidth="1"/>
    <col min="6" max="6" width="39.875" style="3" customWidth="1"/>
    <col min="7" max="7" width="29.5" style="3" customWidth="1"/>
    <col min="8" max="8" width="37.875" style="3" customWidth="1"/>
    <col min="9" max="9" width="40.875" style="3" bestFit="1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74</v>
      </c>
      <c r="O1" s="16" t="s">
        <v>83</v>
      </c>
    </row>
    <row r="2" spans="1:15" s="4" customFormat="1" ht="63">
      <c r="A2" s="7" t="s">
        <v>13</v>
      </c>
      <c r="B2" s="8" t="s">
        <v>14</v>
      </c>
      <c r="C2" s="9" t="s">
        <v>123</v>
      </c>
      <c r="D2" s="9" t="s">
        <v>15</v>
      </c>
      <c r="E2" s="8"/>
      <c r="F2" s="7" t="s">
        <v>16</v>
      </c>
      <c r="G2" s="8" t="s">
        <v>17</v>
      </c>
      <c r="H2" s="8"/>
      <c r="I2" s="8"/>
      <c r="J2" s="8" t="s">
        <v>18</v>
      </c>
      <c r="K2" s="8"/>
      <c r="L2" s="8"/>
      <c r="M2" s="8"/>
    </row>
    <row r="3" spans="1:15" s="4" customFormat="1">
      <c r="A3" s="35" t="s">
        <v>30</v>
      </c>
      <c r="B3" s="36" t="s">
        <v>120</v>
      </c>
      <c r="C3" s="36" t="s">
        <v>121</v>
      </c>
      <c r="D3" s="36"/>
      <c r="E3" s="36"/>
      <c r="F3" s="35"/>
      <c r="G3" s="36"/>
      <c r="H3" s="36"/>
      <c r="I3" s="36"/>
      <c r="J3" s="36"/>
      <c r="K3" s="36"/>
      <c r="L3" s="36"/>
      <c r="M3" s="36"/>
    </row>
    <row r="4" spans="1:15" s="4" customFormat="1">
      <c r="A4" s="7" t="s">
        <v>84</v>
      </c>
      <c r="B4" s="8" t="s">
        <v>122</v>
      </c>
      <c r="C4" s="9" t="s">
        <v>124</v>
      </c>
      <c r="D4" s="9"/>
      <c r="E4" s="8"/>
      <c r="F4" s="7"/>
      <c r="G4" s="8"/>
      <c r="H4" s="8"/>
      <c r="I4" s="8"/>
      <c r="J4" s="8" t="s">
        <v>18</v>
      </c>
      <c r="K4" s="8"/>
      <c r="L4" s="8"/>
      <c r="M4" s="8"/>
    </row>
    <row r="5" spans="1:15" s="4" customFormat="1">
      <c r="A5" s="7" t="s">
        <v>100</v>
      </c>
      <c r="B5" s="8" t="s">
        <v>101</v>
      </c>
      <c r="C5" s="9" t="s">
        <v>125</v>
      </c>
      <c r="D5" s="9"/>
      <c r="E5" s="8"/>
      <c r="F5" s="7"/>
      <c r="G5" s="8"/>
      <c r="H5" s="8"/>
      <c r="I5" s="8"/>
      <c r="J5" s="8" t="s">
        <v>18</v>
      </c>
      <c r="K5" s="8"/>
      <c r="L5" s="8"/>
      <c r="M5" s="8"/>
    </row>
    <row r="6" spans="1:15" s="4" customFormat="1">
      <c r="A6" s="7" t="s">
        <v>19</v>
      </c>
      <c r="B6" s="8" t="s">
        <v>110</v>
      </c>
      <c r="C6" s="9" t="s">
        <v>126</v>
      </c>
      <c r="D6" s="9"/>
      <c r="E6" s="8"/>
      <c r="F6" s="7"/>
      <c r="G6" s="8"/>
      <c r="H6" s="8"/>
      <c r="I6" s="8"/>
      <c r="J6" s="8" t="s">
        <v>18</v>
      </c>
      <c r="K6" s="8"/>
      <c r="L6" s="8"/>
      <c r="M6" s="8"/>
    </row>
    <row r="7" spans="1:15" s="4" customFormat="1">
      <c r="A7" s="7" t="s">
        <v>21</v>
      </c>
      <c r="B7" s="8" t="s">
        <v>111</v>
      </c>
      <c r="C7" s="9" t="s">
        <v>127</v>
      </c>
      <c r="D7" s="9" t="s">
        <v>88</v>
      </c>
      <c r="E7" s="8"/>
      <c r="F7" s="7"/>
      <c r="G7" s="8"/>
      <c r="H7" s="8" t="s">
        <v>114</v>
      </c>
      <c r="I7" s="8"/>
      <c r="J7" s="8" t="s">
        <v>18</v>
      </c>
      <c r="K7" s="8"/>
      <c r="L7" s="8"/>
      <c r="M7" s="8" t="s">
        <v>112</v>
      </c>
    </row>
    <row r="8" spans="1:15" s="4" customFormat="1">
      <c r="A8" s="7" t="s">
        <v>23</v>
      </c>
      <c r="B8" s="8" t="s">
        <v>113</v>
      </c>
      <c r="C8" s="9" t="s">
        <v>128</v>
      </c>
      <c r="D8" s="9"/>
      <c r="E8" s="8"/>
      <c r="F8" s="7"/>
      <c r="G8" s="8"/>
      <c r="H8" s="8" t="s">
        <v>115</v>
      </c>
      <c r="I8" s="8"/>
      <c r="J8" s="8" t="s">
        <v>18</v>
      </c>
      <c r="K8" s="8"/>
      <c r="L8" s="8"/>
      <c r="M8" s="8"/>
    </row>
    <row r="9" spans="1:15" s="4" customFormat="1">
      <c r="A9" s="7" t="s">
        <v>116</v>
      </c>
      <c r="B9" s="8" t="s">
        <v>117</v>
      </c>
      <c r="C9" s="9" t="s">
        <v>129</v>
      </c>
      <c r="D9" s="9"/>
      <c r="E9" s="8"/>
      <c r="F9" s="7"/>
      <c r="G9" s="8"/>
      <c r="H9" s="8" t="s">
        <v>115</v>
      </c>
      <c r="I9" s="8"/>
      <c r="J9" s="8" t="s">
        <v>18</v>
      </c>
      <c r="K9" s="8"/>
      <c r="L9" s="8"/>
      <c r="M9" s="8"/>
    </row>
    <row r="10" spans="1:15" s="4" customFormat="1" ht="47.25">
      <c r="A10" s="7" t="s">
        <v>23</v>
      </c>
      <c r="B10" s="8" t="s">
        <v>20</v>
      </c>
      <c r="C10" s="9" t="s">
        <v>118</v>
      </c>
      <c r="D10" s="9"/>
      <c r="E10" s="8"/>
      <c r="F10" s="7"/>
      <c r="G10" s="8"/>
      <c r="H10" s="8"/>
      <c r="I10" s="8" t="s">
        <v>282</v>
      </c>
      <c r="J10" s="8" t="s">
        <v>18</v>
      </c>
      <c r="K10" s="8"/>
      <c r="L10" s="8"/>
      <c r="M10" s="8"/>
      <c r="N10" s="4" t="s">
        <v>18</v>
      </c>
    </row>
    <row r="11" spans="1:15" s="4" customFormat="1" ht="47.25">
      <c r="A11" s="7" t="s">
        <v>23</v>
      </c>
      <c r="B11" s="8" t="s">
        <v>22</v>
      </c>
      <c r="C11" s="9" t="s">
        <v>119</v>
      </c>
      <c r="D11" s="9"/>
      <c r="E11" s="8"/>
      <c r="F11" s="7"/>
      <c r="G11" s="8"/>
      <c r="H11" s="8"/>
      <c r="I11" s="8" t="s">
        <v>283</v>
      </c>
      <c r="J11" s="8" t="s">
        <v>18</v>
      </c>
      <c r="K11" s="8"/>
      <c r="L11" s="8"/>
      <c r="M11" s="8"/>
      <c r="N11" s="4" t="s">
        <v>18</v>
      </c>
    </row>
    <row r="12" spans="1:15" s="4" customFormat="1" ht="15.75" customHeight="1">
      <c r="A12" s="7" t="s">
        <v>23</v>
      </c>
      <c r="B12" s="10" t="s">
        <v>24</v>
      </c>
      <c r="C12" s="9" t="s">
        <v>130</v>
      </c>
      <c r="D12" s="9"/>
      <c r="E12" s="8"/>
      <c r="F12" s="8"/>
      <c r="G12" s="8"/>
      <c r="H12" s="8"/>
      <c r="I12" s="8"/>
      <c r="J12" s="8" t="s">
        <v>18</v>
      </c>
      <c r="K12" s="8"/>
      <c r="L12" s="8"/>
      <c r="M12" s="8"/>
    </row>
    <row r="13" spans="1:15" s="4" customFormat="1" ht="31.5">
      <c r="A13" s="7" t="s">
        <v>25</v>
      </c>
      <c r="B13" s="8" t="s">
        <v>26</v>
      </c>
      <c r="C13" s="9" t="s">
        <v>131</v>
      </c>
      <c r="D13" s="9"/>
      <c r="E13" s="7"/>
      <c r="F13" s="7"/>
      <c r="G13" s="7"/>
      <c r="H13" s="7"/>
      <c r="I13" s="7"/>
      <c r="J13" s="8" t="s">
        <v>18</v>
      </c>
      <c r="K13" s="7"/>
      <c r="L13" s="7"/>
      <c r="M13" s="7"/>
    </row>
    <row r="14" spans="1:15" s="4" customFormat="1">
      <c r="A14" s="7" t="s">
        <v>136</v>
      </c>
      <c r="B14" s="8" t="s">
        <v>137</v>
      </c>
      <c r="C14" s="9" t="s">
        <v>138</v>
      </c>
      <c r="D14" s="9"/>
      <c r="E14" s="7"/>
      <c r="F14" s="7"/>
      <c r="G14" s="7"/>
      <c r="H14" s="32" t="s">
        <v>55</v>
      </c>
      <c r="I14" s="7"/>
      <c r="J14" s="8" t="s">
        <v>18</v>
      </c>
      <c r="K14" s="7"/>
      <c r="L14" s="7"/>
      <c r="M14" s="7"/>
    </row>
    <row r="15" spans="1:15" s="4" customFormat="1" ht="31.5">
      <c r="A15" s="7" t="s">
        <v>27</v>
      </c>
      <c r="B15" s="8" t="s">
        <v>28</v>
      </c>
      <c r="C15" s="9" t="s">
        <v>132</v>
      </c>
      <c r="D15" s="9" t="s">
        <v>29</v>
      </c>
      <c r="E15" s="7"/>
      <c r="F15" s="7"/>
      <c r="G15" s="7"/>
      <c r="H15" s="4" t="s">
        <v>139</v>
      </c>
      <c r="I15" s="7"/>
      <c r="J15" s="8" t="s">
        <v>18</v>
      </c>
      <c r="K15" s="7"/>
      <c r="L15" s="7"/>
      <c r="M15" s="7"/>
    </row>
    <row r="16" spans="1:15" s="4" customFormat="1">
      <c r="A16" s="32" t="s">
        <v>140</v>
      </c>
      <c r="B16" s="33" t="s">
        <v>182</v>
      </c>
      <c r="C16" s="34" t="s">
        <v>145</v>
      </c>
      <c r="D16" s="34"/>
      <c r="E16" s="32" t="s">
        <v>149</v>
      </c>
      <c r="F16" s="32"/>
      <c r="G16" s="32"/>
      <c r="H16" s="4" t="s">
        <v>150</v>
      </c>
      <c r="I16" s="32"/>
      <c r="J16" s="33"/>
      <c r="K16" s="32"/>
      <c r="L16" s="32"/>
      <c r="M16" s="32"/>
    </row>
    <row r="17" spans="1:13" s="4" customFormat="1">
      <c r="A17" s="32" t="s">
        <v>143</v>
      </c>
      <c r="B17" s="33" t="s">
        <v>141</v>
      </c>
      <c r="C17" s="34" t="s">
        <v>146</v>
      </c>
      <c r="D17" s="34" t="s">
        <v>148</v>
      </c>
      <c r="E17" s="32"/>
      <c r="F17" s="32" t="s">
        <v>151</v>
      </c>
      <c r="G17" s="32" t="s">
        <v>152</v>
      </c>
      <c r="I17" s="32"/>
      <c r="J17" s="33" t="s">
        <v>18</v>
      </c>
      <c r="K17" s="32"/>
      <c r="L17" s="32"/>
      <c r="M17" s="32"/>
    </row>
    <row r="18" spans="1:13" s="4" customFormat="1">
      <c r="A18" s="32" t="s">
        <v>143</v>
      </c>
      <c r="B18" s="33" t="s">
        <v>156</v>
      </c>
      <c r="C18" s="34" t="s">
        <v>147</v>
      </c>
      <c r="D18" s="34" t="s">
        <v>158</v>
      </c>
      <c r="E18" s="32"/>
      <c r="F18" s="32" t="s">
        <v>153</v>
      </c>
      <c r="G18" s="32" t="s">
        <v>154</v>
      </c>
      <c r="I18" s="32"/>
      <c r="J18" s="33" t="s">
        <v>18</v>
      </c>
      <c r="K18" s="32"/>
      <c r="L18" s="32"/>
      <c r="M18" s="32"/>
    </row>
    <row r="19" spans="1:13" s="4" customFormat="1">
      <c r="A19" s="32" t="s">
        <v>144</v>
      </c>
      <c r="B19" s="33"/>
      <c r="C19" s="34"/>
      <c r="D19" s="34"/>
      <c r="E19" s="32"/>
      <c r="F19" s="32"/>
      <c r="G19" s="32"/>
      <c r="I19" s="32"/>
      <c r="J19" s="33"/>
      <c r="K19" s="32"/>
      <c r="L19" s="32"/>
      <c r="M19" s="32"/>
    </row>
    <row r="20" spans="1:13" s="4" customFormat="1">
      <c r="A20" s="32" t="s">
        <v>140</v>
      </c>
      <c r="B20" s="33" t="s">
        <v>183</v>
      </c>
      <c r="C20" s="34" t="s">
        <v>155</v>
      </c>
      <c r="D20" s="34"/>
      <c r="E20" s="32" t="s">
        <v>149</v>
      </c>
      <c r="F20" s="32"/>
      <c r="G20" s="32"/>
      <c r="H20" s="4" t="s">
        <v>180</v>
      </c>
      <c r="I20" s="32"/>
      <c r="J20" s="33"/>
      <c r="K20" s="32"/>
      <c r="L20" s="32"/>
      <c r="M20" s="32"/>
    </row>
    <row r="21" spans="1:13" s="4" customFormat="1">
      <c r="A21" s="32" t="s">
        <v>162</v>
      </c>
      <c r="B21" s="33" t="s">
        <v>163</v>
      </c>
      <c r="C21" s="34" t="s">
        <v>164</v>
      </c>
      <c r="D21" s="34"/>
      <c r="E21" s="32"/>
      <c r="F21" s="32"/>
      <c r="G21" s="32"/>
      <c r="I21" s="32"/>
      <c r="J21" s="33" t="s">
        <v>18</v>
      </c>
      <c r="K21" s="32"/>
      <c r="L21" s="32"/>
      <c r="M21" s="32"/>
    </row>
    <row r="22" spans="1:13" s="4" customFormat="1">
      <c r="A22" s="32" t="s">
        <v>13</v>
      </c>
      <c r="B22" s="33" t="s">
        <v>157</v>
      </c>
      <c r="C22" s="34" t="s">
        <v>167</v>
      </c>
      <c r="D22" s="34"/>
      <c r="E22" s="32"/>
      <c r="F22" s="32" t="s">
        <v>165</v>
      </c>
      <c r="G22" s="32" t="s">
        <v>166</v>
      </c>
      <c r="I22" s="32"/>
      <c r="J22" s="33" t="s">
        <v>18</v>
      </c>
      <c r="K22" s="32"/>
      <c r="L22" s="32"/>
      <c r="M22" s="32"/>
    </row>
    <row r="23" spans="1:13" s="4" customFormat="1">
      <c r="A23" s="32" t="s">
        <v>13</v>
      </c>
      <c r="B23" s="33" t="s">
        <v>168</v>
      </c>
      <c r="C23" s="34" t="s">
        <v>169</v>
      </c>
      <c r="D23" s="34"/>
      <c r="E23" s="32"/>
      <c r="F23" s="32" t="s">
        <v>172</v>
      </c>
      <c r="G23" s="32" t="s">
        <v>173</v>
      </c>
      <c r="I23" s="32"/>
      <c r="J23" s="33" t="s">
        <v>18</v>
      </c>
      <c r="K23" s="32"/>
      <c r="L23" s="32"/>
      <c r="M23" s="32"/>
    </row>
    <row r="24" spans="1:13" s="4" customFormat="1">
      <c r="A24" s="32" t="s">
        <v>13</v>
      </c>
      <c r="B24" s="33" t="s">
        <v>170</v>
      </c>
      <c r="C24" s="34" t="s">
        <v>171</v>
      </c>
      <c r="D24" s="34"/>
      <c r="E24" s="32"/>
      <c r="F24" s="32" t="s">
        <v>172</v>
      </c>
      <c r="G24" s="32" t="s">
        <v>174</v>
      </c>
      <c r="I24" s="32"/>
      <c r="J24" s="33" t="s">
        <v>18</v>
      </c>
      <c r="K24" s="32"/>
      <c r="L24" s="32"/>
      <c r="M24" s="32"/>
    </row>
    <row r="25" spans="1:13" s="4" customFormat="1">
      <c r="A25" s="32" t="s">
        <v>13</v>
      </c>
      <c r="B25" s="33" t="s">
        <v>142</v>
      </c>
      <c r="C25" s="34" t="s">
        <v>177</v>
      </c>
      <c r="D25" s="34"/>
      <c r="E25" s="32"/>
      <c r="F25" s="32" t="s">
        <v>184</v>
      </c>
      <c r="G25" s="32" t="s">
        <v>166</v>
      </c>
      <c r="I25" s="32"/>
      <c r="J25" s="33" t="s">
        <v>18</v>
      </c>
      <c r="K25" s="32"/>
      <c r="L25" s="32"/>
      <c r="M25" s="32"/>
    </row>
    <row r="26" spans="1:13" s="4" customFormat="1">
      <c r="A26" s="32" t="s">
        <v>13</v>
      </c>
      <c r="B26" s="33" t="s">
        <v>175</v>
      </c>
      <c r="C26" s="34" t="s">
        <v>178</v>
      </c>
      <c r="D26" s="34"/>
      <c r="E26" s="32"/>
      <c r="F26" s="32" t="s">
        <v>172</v>
      </c>
      <c r="G26" s="32" t="s">
        <v>173</v>
      </c>
      <c r="I26" s="32"/>
      <c r="J26" s="33" t="s">
        <v>18</v>
      </c>
      <c r="K26" s="32"/>
      <c r="L26" s="32"/>
      <c r="M26" s="32"/>
    </row>
    <row r="27" spans="1:13" s="4" customFormat="1">
      <c r="A27" s="32" t="s">
        <v>13</v>
      </c>
      <c r="B27" s="33" t="s">
        <v>176</v>
      </c>
      <c r="C27" s="34" t="s">
        <v>179</v>
      </c>
      <c r="D27" s="34"/>
      <c r="E27" s="32"/>
      <c r="F27" s="32" t="s">
        <v>172</v>
      </c>
      <c r="G27" s="32" t="s">
        <v>174</v>
      </c>
      <c r="I27" s="32"/>
      <c r="J27" s="33" t="s">
        <v>18</v>
      </c>
      <c r="K27" s="32"/>
      <c r="L27" s="32"/>
      <c r="M27" s="32"/>
    </row>
    <row r="28" spans="1:13" s="4" customFormat="1">
      <c r="A28" s="32" t="s">
        <v>144</v>
      </c>
      <c r="B28" s="33"/>
      <c r="C28" s="34"/>
      <c r="D28" s="34"/>
      <c r="E28" s="32"/>
      <c r="F28" s="32"/>
      <c r="G28" s="32"/>
      <c r="I28" s="32"/>
      <c r="J28" s="33"/>
      <c r="K28" s="32"/>
      <c r="L28" s="32"/>
      <c r="M28" s="32"/>
    </row>
    <row r="30" spans="1:13" s="4" customFormat="1">
      <c r="A30" s="24" t="s">
        <v>65</v>
      </c>
      <c r="B30" s="24" t="s">
        <v>66</v>
      </c>
      <c r="C30" s="25"/>
      <c r="D30" s="25"/>
      <c r="E30" s="24"/>
      <c r="F30" s="24"/>
      <c r="G30" s="24"/>
      <c r="I30" s="26" t="s">
        <v>75</v>
      </c>
      <c r="J30" s="24"/>
      <c r="K30" s="24"/>
      <c r="L30" s="24"/>
    </row>
    <row r="31" spans="1:13" s="4" customFormat="1">
      <c r="A31" s="27" t="s">
        <v>67</v>
      </c>
      <c r="B31" s="28" t="s">
        <v>187</v>
      </c>
      <c r="C31" s="29" t="s">
        <v>68</v>
      </c>
      <c r="D31" s="29"/>
      <c r="E31" s="27"/>
      <c r="F31" s="27"/>
      <c r="G31" s="27"/>
      <c r="H31" s="4" t="s">
        <v>55</v>
      </c>
      <c r="I31" s="27"/>
      <c r="J31" s="27"/>
      <c r="K31" s="27"/>
      <c r="L31" s="27"/>
    </row>
    <row r="32" spans="1:13" s="4" customFormat="1">
      <c r="A32" s="24" t="s">
        <v>65</v>
      </c>
      <c r="B32" s="24" t="s">
        <v>69</v>
      </c>
      <c r="C32" s="25"/>
      <c r="D32" s="25"/>
      <c r="E32" s="30"/>
      <c r="F32" s="30"/>
      <c r="G32" s="25"/>
      <c r="H32" s="24"/>
      <c r="I32" s="24" t="s">
        <v>70</v>
      </c>
      <c r="J32" s="24"/>
      <c r="K32" s="24"/>
      <c r="L32" s="30"/>
    </row>
    <row r="33" spans="1:14" s="4" customFormat="1" ht="31.5">
      <c r="A33" s="24" t="s">
        <v>65</v>
      </c>
      <c r="B33" s="24" t="s">
        <v>71</v>
      </c>
      <c r="C33" s="25"/>
      <c r="D33" s="25"/>
      <c r="E33" s="30"/>
      <c r="F33" s="30"/>
      <c r="G33" s="25"/>
      <c r="H33" s="24"/>
      <c r="I33" s="31" t="s">
        <v>76</v>
      </c>
      <c r="J33" s="24"/>
      <c r="K33" s="24"/>
      <c r="L33" s="30"/>
    </row>
    <row r="34" spans="1:14" s="4" customFormat="1">
      <c r="A34" s="35" t="s">
        <v>30</v>
      </c>
      <c r="B34" s="36" t="s">
        <v>185</v>
      </c>
      <c r="C34" s="36" t="s">
        <v>186</v>
      </c>
      <c r="D34" s="36"/>
      <c r="E34" s="36"/>
      <c r="F34" s="35"/>
      <c r="G34" s="36"/>
      <c r="H34" s="36"/>
      <c r="I34" s="36"/>
      <c r="J34" s="36"/>
      <c r="K34" s="36"/>
      <c r="L34" s="36"/>
      <c r="M34" s="36"/>
    </row>
    <row r="35" spans="1:14" s="4" customFormat="1">
      <c r="A35" s="14" t="s">
        <v>25</v>
      </c>
      <c r="B35" s="13" t="s">
        <v>47</v>
      </c>
      <c r="C35" s="15" t="s">
        <v>191</v>
      </c>
      <c r="D35" s="15"/>
      <c r="E35" s="13"/>
      <c r="F35" s="14"/>
      <c r="G35" s="13"/>
      <c r="H35" s="13"/>
      <c r="I35" s="13"/>
      <c r="J35" s="13" t="s">
        <v>18</v>
      </c>
      <c r="K35" s="13"/>
      <c r="L35" s="13"/>
      <c r="M35" s="13"/>
    </row>
    <row r="36" spans="1:14" s="4" customFormat="1">
      <c r="A36" s="14" t="s">
        <v>23</v>
      </c>
      <c r="B36" s="13" t="s">
        <v>72</v>
      </c>
      <c r="C36" s="15" t="s">
        <v>192</v>
      </c>
      <c r="D36" s="15"/>
      <c r="E36" s="14"/>
      <c r="F36" s="14"/>
      <c r="G36" s="14"/>
      <c r="H36" s="13" t="s">
        <v>56</v>
      </c>
      <c r="I36" s="14"/>
      <c r="J36" s="13" t="s">
        <v>18</v>
      </c>
      <c r="K36" s="14"/>
      <c r="L36" s="14"/>
      <c r="M36" s="14"/>
    </row>
    <row r="37" spans="1:14" s="4" customFormat="1">
      <c r="A37" s="14" t="s">
        <v>23</v>
      </c>
      <c r="B37" s="13" t="s">
        <v>73</v>
      </c>
      <c r="C37" s="15" t="s">
        <v>193</v>
      </c>
      <c r="D37" s="15"/>
      <c r="E37" s="14"/>
      <c r="F37" s="14" t="s">
        <v>80</v>
      </c>
      <c r="G37" s="14" t="s">
        <v>82</v>
      </c>
      <c r="H37" s="13" t="s">
        <v>56</v>
      </c>
      <c r="I37" s="14"/>
      <c r="J37" s="13" t="s">
        <v>18</v>
      </c>
      <c r="K37" s="14"/>
      <c r="L37" s="14"/>
      <c r="M37" s="14"/>
    </row>
    <row r="38" spans="1:14" s="4" customFormat="1" ht="47.25">
      <c r="A38" s="14" t="s">
        <v>23</v>
      </c>
      <c r="B38" s="13" t="s">
        <v>64</v>
      </c>
      <c r="C38" s="15" t="s">
        <v>194</v>
      </c>
      <c r="D38" s="15"/>
      <c r="E38" s="14"/>
      <c r="F38" s="14" t="s">
        <v>77</v>
      </c>
      <c r="G38" s="14" t="s">
        <v>81</v>
      </c>
      <c r="H38" s="13" t="s">
        <v>56</v>
      </c>
      <c r="I38" s="13" t="s">
        <v>190</v>
      </c>
      <c r="J38" s="13" t="s">
        <v>18</v>
      </c>
      <c r="K38" s="14"/>
      <c r="L38" s="14"/>
      <c r="M38" s="14"/>
      <c r="N38" s="4" t="s">
        <v>18</v>
      </c>
    </row>
    <row r="39" spans="1:14" s="4" customFormat="1">
      <c r="A39" s="14" t="s">
        <v>48</v>
      </c>
      <c r="B39" s="13" t="s">
        <v>49</v>
      </c>
      <c r="C39" s="15" t="s">
        <v>195</v>
      </c>
      <c r="D39" s="15"/>
      <c r="E39" s="13"/>
      <c r="F39" s="13"/>
      <c r="G39" s="14"/>
      <c r="H39" s="13" t="s">
        <v>56</v>
      </c>
      <c r="I39" s="13"/>
      <c r="J39" s="13" t="s">
        <v>18</v>
      </c>
      <c r="K39" s="13"/>
      <c r="L39" s="13"/>
      <c r="M39" s="13"/>
    </row>
    <row r="40" spans="1:14" s="4" customFormat="1" ht="15.75" customHeight="1">
      <c r="A40" s="14" t="s">
        <v>13</v>
      </c>
      <c r="B40" s="11" t="s">
        <v>50</v>
      </c>
      <c r="C40" s="15" t="s">
        <v>196</v>
      </c>
      <c r="D40" s="15"/>
      <c r="E40" s="13"/>
      <c r="F40" s="13" t="s">
        <v>86</v>
      </c>
      <c r="G40" s="13" t="s">
        <v>87</v>
      </c>
      <c r="H40" s="13" t="s">
        <v>56</v>
      </c>
      <c r="I40" s="13"/>
      <c r="J40" s="13" t="s">
        <v>18</v>
      </c>
      <c r="K40" s="13"/>
      <c r="L40" s="13"/>
      <c r="M40" s="13"/>
    </row>
    <row r="41" spans="1:14" s="4" customFormat="1" ht="31.5">
      <c r="A41" s="14" t="s">
        <v>13</v>
      </c>
      <c r="B41" s="13" t="s">
        <v>51</v>
      </c>
      <c r="C41" s="15" t="s">
        <v>197</v>
      </c>
      <c r="D41" s="15"/>
      <c r="E41" s="14"/>
      <c r="F41" s="14" t="s">
        <v>52</v>
      </c>
      <c r="G41" s="13" t="s">
        <v>53</v>
      </c>
      <c r="H41" s="14" t="s">
        <v>56</v>
      </c>
      <c r="I41" s="14"/>
      <c r="J41" s="13" t="s">
        <v>18</v>
      </c>
      <c r="K41" s="14"/>
      <c r="L41" s="14"/>
      <c r="M41" s="14"/>
    </row>
    <row r="42" spans="1:14" s="4" customFormat="1">
      <c r="A42" s="35" t="s">
        <v>30</v>
      </c>
      <c r="B42" s="36" t="s">
        <v>199</v>
      </c>
      <c r="C42" s="36" t="s">
        <v>200</v>
      </c>
      <c r="D42" s="36"/>
      <c r="E42" s="36"/>
      <c r="F42" s="35"/>
      <c r="G42" s="36"/>
      <c r="H42" s="36" t="s">
        <v>56</v>
      </c>
      <c r="I42" s="36"/>
      <c r="J42" s="36"/>
      <c r="K42" s="36"/>
      <c r="L42" s="36"/>
      <c r="M42" s="36"/>
    </row>
    <row r="43" spans="1:14" s="4" customFormat="1">
      <c r="A43" s="14" t="s">
        <v>25</v>
      </c>
      <c r="B43" s="13" t="s">
        <v>211</v>
      </c>
      <c r="C43" s="15" t="s">
        <v>201</v>
      </c>
      <c r="D43" s="15"/>
      <c r="E43" s="14"/>
      <c r="F43" s="14"/>
      <c r="G43" s="13"/>
      <c r="H43" s="14" t="s">
        <v>56</v>
      </c>
      <c r="I43" s="14"/>
      <c r="J43" s="13" t="s">
        <v>18</v>
      </c>
      <c r="K43" s="14"/>
      <c r="L43" s="14"/>
      <c r="M43" s="14"/>
    </row>
    <row r="44" spans="1:14" s="4" customFormat="1">
      <c r="A44" s="14" t="s">
        <v>216</v>
      </c>
      <c r="B44" s="13" t="s">
        <v>217</v>
      </c>
      <c r="C44" s="15" t="s">
        <v>202</v>
      </c>
      <c r="D44" s="15"/>
      <c r="E44" s="14"/>
      <c r="F44" s="14"/>
      <c r="G44" s="13"/>
      <c r="H44" s="14" t="s">
        <v>227</v>
      </c>
      <c r="I44" s="14"/>
      <c r="J44" s="13" t="s">
        <v>18</v>
      </c>
      <c r="K44" s="14"/>
      <c r="L44" s="14"/>
      <c r="M44" s="14"/>
    </row>
    <row r="45" spans="1:14" s="4" customFormat="1">
      <c r="A45" s="14" t="s">
        <v>218</v>
      </c>
      <c r="B45" s="13" t="s">
        <v>219</v>
      </c>
      <c r="C45" s="15" t="s">
        <v>203</v>
      </c>
      <c r="D45" s="15"/>
      <c r="E45" s="14"/>
      <c r="F45" s="14"/>
      <c r="G45" s="13"/>
      <c r="H45" s="14" t="s">
        <v>56</v>
      </c>
      <c r="I45" s="14"/>
      <c r="J45" s="13" t="s">
        <v>18</v>
      </c>
      <c r="K45" s="14"/>
      <c r="L45" s="14"/>
      <c r="M45" s="14"/>
    </row>
    <row r="46" spans="1:14" s="4" customFormat="1" ht="31.5">
      <c r="A46" s="14" t="s">
        <v>25</v>
      </c>
      <c r="B46" s="13" t="s">
        <v>220</v>
      </c>
      <c r="C46" s="15" t="s">
        <v>204</v>
      </c>
      <c r="D46" s="15"/>
      <c r="E46" s="14"/>
      <c r="F46" s="14"/>
      <c r="G46" s="13"/>
      <c r="H46" s="14" t="s">
        <v>56</v>
      </c>
      <c r="I46" s="14"/>
      <c r="J46" s="13" t="s">
        <v>18</v>
      </c>
      <c r="K46" s="14"/>
      <c r="L46" s="14"/>
      <c r="M46" s="14"/>
    </row>
    <row r="47" spans="1:14" s="4" customFormat="1">
      <c r="A47" s="14" t="s">
        <v>32</v>
      </c>
      <c r="B47" s="13" t="s">
        <v>221</v>
      </c>
      <c r="C47" s="15" t="s">
        <v>205</v>
      </c>
      <c r="D47" s="15"/>
      <c r="E47" s="14"/>
      <c r="F47" s="14"/>
      <c r="G47" s="13"/>
      <c r="H47" s="14" t="s">
        <v>228</v>
      </c>
      <c r="I47" s="14"/>
      <c r="J47" s="13" t="s">
        <v>18</v>
      </c>
      <c r="K47" s="14"/>
      <c r="L47" s="14"/>
      <c r="M47" s="14"/>
    </row>
    <row r="48" spans="1:14" s="4" customFormat="1" ht="31.5">
      <c r="A48" s="14" t="s">
        <v>25</v>
      </c>
      <c r="B48" s="13" t="s">
        <v>222</v>
      </c>
      <c r="C48" s="15" t="s">
        <v>206</v>
      </c>
      <c r="D48" s="15"/>
      <c r="E48" s="14"/>
      <c r="F48" s="14"/>
      <c r="G48" s="13"/>
      <c r="H48" s="14" t="s">
        <v>56</v>
      </c>
      <c r="I48" s="14"/>
      <c r="J48" s="13" t="s">
        <v>18</v>
      </c>
      <c r="K48" s="14"/>
      <c r="L48" s="14"/>
      <c r="M48" s="14"/>
    </row>
    <row r="49" spans="1:13" s="4" customFormat="1" ht="31.5">
      <c r="A49" s="14" t="s">
        <v>25</v>
      </c>
      <c r="B49" s="13" t="s">
        <v>223</v>
      </c>
      <c r="C49" s="15" t="s">
        <v>207</v>
      </c>
      <c r="D49" s="15"/>
      <c r="E49" s="14"/>
      <c r="F49" s="14"/>
      <c r="G49" s="13"/>
      <c r="H49" s="14" t="s">
        <v>56</v>
      </c>
      <c r="I49" s="14"/>
      <c r="J49" s="13" t="s">
        <v>18</v>
      </c>
      <c r="K49" s="14"/>
      <c r="L49" s="14"/>
      <c r="M49" s="14"/>
    </row>
    <row r="50" spans="1:13" s="4" customFormat="1" ht="31.5">
      <c r="A50" s="14" t="s">
        <v>32</v>
      </c>
      <c r="B50" s="13" t="s">
        <v>224</v>
      </c>
      <c r="C50" s="15" t="s">
        <v>208</v>
      </c>
      <c r="D50" s="15"/>
      <c r="E50" s="14"/>
      <c r="F50" s="14"/>
      <c r="G50" s="13"/>
      <c r="H50" s="14" t="s">
        <v>229</v>
      </c>
      <c r="I50" s="14"/>
      <c r="J50" s="13" t="s">
        <v>18</v>
      </c>
      <c r="K50" s="14"/>
      <c r="L50" s="14"/>
      <c r="M50" s="14"/>
    </row>
    <row r="51" spans="1:13" s="4" customFormat="1" ht="31.5">
      <c r="A51" s="14" t="s">
        <v>25</v>
      </c>
      <c r="B51" s="13" t="s">
        <v>225</v>
      </c>
      <c r="C51" s="15" t="s">
        <v>209</v>
      </c>
      <c r="D51" s="15"/>
      <c r="E51" s="14"/>
      <c r="F51" s="14"/>
      <c r="G51" s="13"/>
      <c r="H51" s="14" t="s">
        <v>56</v>
      </c>
      <c r="I51" s="14"/>
      <c r="J51" s="13" t="s">
        <v>18</v>
      </c>
      <c r="K51" s="14"/>
      <c r="L51" s="14"/>
      <c r="M51" s="14"/>
    </row>
    <row r="52" spans="1:13" s="4" customFormat="1" ht="31.5">
      <c r="A52" s="14" t="s">
        <v>32</v>
      </c>
      <c r="B52" s="13" t="s">
        <v>226</v>
      </c>
      <c r="C52" s="15" t="s">
        <v>210</v>
      </c>
      <c r="D52" s="15"/>
      <c r="E52" s="14"/>
      <c r="F52" s="14"/>
      <c r="G52" s="13"/>
      <c r="H52" s="14" t="s">
        <v>230</v>
      </c>
      <c r="I52" s="14"/>
      <c r="J52" s="13" t="s">
        <v>18</v>
      </c>
      <c r="K52" s="14"/>
      <c r="L52" s="14"/>
      <c r="M52" s="14"/>
    </row>
    <row r="53" spans="1:13" s="4" customFormat="1">
      <c r="A53" s="35" t="s">
        <v>30</v>
      </c>
      <c r="B53" s="36" t="s">
        <v>231</v>
      </c>
      <c r="C53" s="36" t="s">
        <v>232</v>
      </c>
      <c r="D53" s="36"/>
      <c r="E53" s="36"/>
      <c r="F53" s="35"/>
      <c r="G53" s="36"/>
      <c r="H53" s="36" t="s">
        <v>56</v>
      </c>
      <c r="I53" s="36"/>
      <c r="J53" s="36"/>
      <c r="K53" s="36"/>
      <c r="L53" s="36"/>
      <c r="M53" s="36"/>
    </row>
    <row r="54" spans="1:13" s="4" customFormat="1">
      <c r="A54" s="14" t="s">
        <v>25</v>
      </c>
      <c r="B54" s="13" t="s">
        <v>235</v>
      </c>
      <c r="C54" s="15" t="s">
        <v>233</v>
      </c>
      <c r="D54" s="15"/>
      <c r="E54" s="14"/>
      <c r="F54" s="14"/>
      <c r="G54" s="13"/>
      <c r="H54" s="14" t="s">
        <v>56</v>
      </c>
      <c r="I54" s="14"/>
      <c r="J54" s="13" t="s">
        <v>18</v>
      </c>
      <c r="K54" s="14"/>
      <c r="L54" s="14"/>
      <c r="M54" s="14"/>
    </row>
    <row r="55" spans="1:13" s="4" customFormat="1" ht="31.5">
      <c r="A55" s="14" t="s">
        <v>25</v>
      </c>
      <c r="B55" s="13" t="s">
        <v>236</v>
      </c>
      <c r="C55" s="15" t="s">
        <v>234</v>
      </c>
      <c r="D55" s="15"/>
      <c r="E55" s="14"/>
      <c r="F55" s="14"/>
      <c r="G55" s="13"/>
      <c r="H55" s="14" t="s">
        <v>237</v>
      </c>
      <c r="I55" s="14"/>
      <c r="J55" s="13" t="s">
        <v>18</v>
      </c>
      <c r="K55" s="14"/>
      <c r="L55" s="14"/>
      <c r="M55" s="14"/>
    </row>
    <row r="56" spans="1:13" s="4" customFormat="1">
      <c r="A56" s="35" t="s">
        <v>30</v>
      </c>
      <c r="B56" s="36" t="s">
        <v>238</v>
      </c>
      <c r="C56" s="36" t="s">
        <v>239</v>
      </c>
      <c r="D56" s="36"/>
      <c r="E56" s="36"/>
      <c r="F56" s="35"/>
      <c r="G56" s="36"/>
      <c r="H56" s="36" t="s">
        <v>56</v>
      </c>
      <c r="I56" s="36"/>
      <c r="J56" s="36"/>
      <c r="K56" s="36"/>
      <c r="L56" s="36"/>
      <c r="M56" s="36"/>
    </row>
    <row r="57" spans="1:13" s="4" customFormat="1">
      <c r="A57" s="14" t="s">
        <v>25</v>
      </c>
      <c r="B57" s="13" t="s">
        <v>243</v>
      </c>
      <c r="C57" s="15" t="s">
        <v>240</v>
      </c>
      <c r="D57" s="15"/>
      <c r="E57" s="14"/>
      <c r="F57" s="14"/>
      <c r="G57" s="13"/>
      <c r="H57" s="14" t="s">
        <v>56</v>
      </c>
      <c r="I57" s="14"/>
      <c r="J57" s="13" t="s">
        <v>18</v>
      </c>
      <c r="K57" s="14"/>
      <c r="L57" s="14"/>
      <c r="M57" s="14"/>
    </row>
    <row r="58" spans="1:13" s="4" customFormat="1">
      <c r="A58" s="14" t="s">
        <v>32</v>
      </c>
      <c r="B58" s="13" t="s">
        <v>244</v>
      </c>
      <c r="C58" s="15" t="s">
        <v>241</v>
      </c>
      <c r="D58" s="15"/>
      <c r="E58" s="14"/>
      <c r="F58" s="14"/>
      <c r="G58" s="13"/>
      <c r="H58" s="14" t="s">
        <v>56</v>
      </c>
      <c r="I58" s="14"/>
      <c r="J58" s="13" t="s">
        <v>18</v>
      </c>
      <c r="K58" s="14"/>
      <c r="L58" s="14"/>
      <c r="M58" s="14"/>
    </row>
    <row r="59" spans="1:13" s="4" customFormat="1" ht="31.5">
      <c r="A59" s="14" t="s">
        <v>25</v>
      </c>
      <c r="B59" s="13" t="s">
        <v>245</v>
      </c>
      <c r="C59" s="15" t="s">
        <v>242</v>
      </c>
      <c r="D59" s="15"/>
      <c r="E59" s="14"/>
      <c r="F59" s="14"/>
      <c r="G59" s="13"/>
      <c r="H59" s="14" t="s">
        <v>56</v>
      </c>
      <c r="I59" s="14"/>
      <c r="J59" s="13" t="s">
        <v>18</v>
      </c>
      <c r="K59" s="14"/>
      <c r="L59" s="14"/>
      <c r="M59" s="14"/>
    </row>
    <row r="60" spans="1:13" s="4" customFormat="1">
      <c r="A60" s="35" t="s">
        <v>30</v>
      </c>
      <c r="B60" s="36" t="s">
        <v>246</v>
      </c>
      <c r="C60" s="36" t="s">
        <v>261</v>
      </c>
      <c r="D60" s="36"/>
      <c r="E60" s="36"/>
      <c r="F60" s="35"/>
      <c r="G60" s="36"/>
      <c r="H60" s="36" t="s">
        <v>56</v>
      </c>
      <c r="I60" s="36"/>
      <c r="J60" s="36"/>
      <c r="K60" s="36"/>
      <c r="L60" s="36"/>
      <c r="M60" s="36"/>
    </row>
    <row r="61" spans="1:13" s="4" customFormat="1" ht="31.5">
      <c r="A61" s="14" t="s">
        <v>255</v>
      </c>
      <c r="B61" s="13" t="s">
        <v>256</v>
      </c>
      <c r="C61" s="15" t="s">
        <v>247</v>
      </c>
      <c r="D61" s="15"/>
      <c r="E61" s="14"/>
      <c r="F61" s="14"/>
      <c r="G61" s="13"/>
      <c r="H61" s="14" t="s">
        <v>56</v>
      </c>
      <c r="I61" s="14"/>
      <c r="J61" s="13" t="s">
        <v>18</v>
      </c>
      <c r="K61" s="14"/>
      <c r="L61" s="14"/>
      <c r="M61" s="14"/>
    </row>
    <row r="62" spans="1:13" s="4" customFormat="1" ht="31.5">
      <c r="A62" s="14" t="s">
        <v>32</v>
      </c>
      <c r="B62" s="13" t="s">
        <v>257</v>
      </c>
      <c r="C62" s="15" t="s">
        <v>258</v>
      </c>
      <c r="D62" s="15"/>
      <c r="E62" s="14"/>
      <c r="F62" s="14"/>
      <c r="G62" s="13"/>
      <c r="H62" s="14" t="s">
        <v>259</v>
      </c>
      <c r="I62" s="14"/>
      <c r="J62" s="13" t="s">
        <v>18</v>
      </c>
      <c r="K62" s="14"/>
      <c r="L62" s="14"/>
      <c r="M62" s="14"/>
    </row>
    <row r="63" spans="1:13" s="4" customFormat="1" ht="31.5">
      <c r="A63" s="35" t="s">
        <v>30</v>
      </c>
      <c r="B63" s="36" t="s">
        <v>260</v>
      </c>
      <c r="C63" s="36" t="s">
        <v>262</v>
      </c>
      <c r="D63" s="36"/>
      <c r="E63" s="36"/>
      <c r="F63" s="35"/>
      <c r="G63" s="36"/>
      <c r="H63" s="36" t="s">
        <v>56</v>
      </c>
      <c r="I63" s="36"/>
      <c r="J63" s="36"/>
      <c r="K63" s="36"/>
      <c r="L63" s="36"/>
      <c r="M63" s="36"/>
    </row>
    <row r="64" spans="1:13" s="4" customFormat="1" ht="31.5">
      <c r="A64" s="14" t="s">
        <v>25</v>
      </c>
      <c r="B64" s="13" t="s">
        <v>265</v>
      </c>
      <c r="C64" s="15" t="s">
        <v>263</v>
      </c>
      <c r="D64" s="15"/>
      <c r="E64" s="14"/>
      <c r="F64" s="14"/>
      <c r="G64" s="13"/>
      <c r="H64" s="14" t="s">
        <v>56</v>
      </c>
      <c r="I64" s="14"/>
      <c r="J64" s="13" t="s">
        <v>18</v>
      </c>
      <c r="K64" s="14"/>
      <c r="L64" s="14"/>
      <c r="M64" s="14"/>
    </row>
    <row r="65" spans="1:13" s="4" customFormat="1">
      <c r="A65" s="14" t="s">
        <v>271</v>
      </c>
      <c r="B65" s="13" t="s">
        <v>272</v>
      </c>
      <c r="C65" s="15" t="s">
        <v>264</v>
      </c>
      <c r="D65" s="15"/>
      <c r="E65" s="14"/>
      <c r="F65" s="14"/>
      <c r="G65" s="13"/>
      <c r="H65" s="14" t="s">
        <v>281</v>
      </c>
      <c r="I65" s="14"/>
      <c r="J65" s="13" t="s">
        <v>18</v>
      </c>
      <c r="K65" s="14"/>
      <c r="L65" s="14"/>
      <c r="M65" s="14"/>
    </row>
    <row r="66" spans="1:13" s="4" customFormat="1">
      <c r="A66" s="35" t="s">
        <v>30</v>
      </c>
      <c r="B66" s="36" t="s">
        <v>273</v>
      </c>
      <c r="C66" s="36" t="s">
        <v>274</v>
      </c>
      <c r="D66" s="36"/>
      <c r="E66" s="36"/>
      <c r="F66" s="35"/>
      <c r="G66" s="36"/>
      <c r="H66" s="36" t="s">
        <v>56</v>
      </c>
      <c r="I66" s="36"/>
      <c r="J66" s="36"/>
      <c r="K66" s="36"/>
      <c r="L66" s="36"/>
      <c r="M66" s="36"/>
    </row>
    <row r="67" spans="1:13" s="4" customFormat="1">
      <c r="A67" s="14" t="s">
        <v>32</v>
      </c>
      <c r="B67" s="13" t="s">
        <v>277</v>
      </c>
      <c r="C67" s="15" t="s">
        <v>275</v>
      </c>
      <c r="D67" s="15"/>
      <c r="E67" s="14"/>
      <c r="F67" s="14"/>
      <c r="G67" s="13"/>
      <c r="H67" s="14" t="s">
        <v>56</v>
      </c>
      <c r="I67" s="14"/>
      <c r="J67" s="13" t="s">
        <v>18</v>
      </c>
      <c r="K67" s="14"/>
      <c r="L67" s="14"/>
      <c r="M67" s="14"/>
    </row>
    <row r="68" spans="1:13" s="4" customFormat="1" ht="31.5">
      <c r="A68" s="14" t="s">
        <v>25</v>
      </c>
      <c r="B68" s="13" t="s">
        <v>278</v>
      </c>
      <c r="C68" s="15" t="s">
        <v>276</v>
      </c>
      <c r="D68" s="15"/>
      <c r="E68" s="14"/>
      <c r="F68" s="14"/>
      <c r="G68" s="13"/>
      <c r="H68" s="14" t="s">
        <v>56</v>
      </c>
      <c r="I68" s="14"/>
      <c r="J68" s="13" t="s">
        <v>18</v>
      </c>
      <c r="K68" s="14"/>
      <c r="L68" s="14"/>
      <c r="M68" s="14"/>
    </row>
    <row r="69" spans="1:13" s="4" customFormat="1">
      <c r="A69" s="14"/>
      <c r="B69" s="13"/>
      <c r="C69" s="15"/>
      <c r="D69" s="15"/>
      <c r="E69" s="14"/>
      <c r="F69" s="14"/>
      <c r="G69" s="13"/>
      <c r="H69" s="14"/>
      <c r="I69" s="14"/>
      <c r="J69" s="13"/>
      <c r="K69" s="14"/>
      <c r="L69" s="14"/>
      <c r="M69" s="14"/>
    </row>
    <row r="70" spans="1:13" s="4" customFormat="1" ht="31.5">
      <c r="A70" s="14" t="s">
        <v>30</v>
      </c>
      <c r="B70" s="13" t="s">
        <v>79</v>
      </c>
      <c r="C70" s="15" t="s">
        <v>31</v>
      </c>
      <c r="D70" s="15"/>
      <c r="E70" s="14"/>
      <c r="F70" s="14"/>
      <c r="G70" s="14"/>
      <c r="H70" s="14" t="s">
        <v>57</v>
      </c>
      <c r="I70" s="14"/>
      <c r="J70" s="13"/>
      <c r="K70" s="14"/>
      <c r="L70" s="14"/>
      <c r="M70" s="14"/>
    </row>
    <row r="71" spans="1:13" s="4" customFormat="1">
      <c r="A71" s="14" t="s">
        <v>32</v>
      </c>
      <c r="B71" s="13" t="s">
        <v>54</v>
      </c>
      <c r="C71" s="15" t="s">
        <v>198</v>
      </c>
      <c r="D71" s="15"/>
      <c r="E71" s="14"/>
      <c r="F71" s="14"/>
      <c r="G71" s="14"/>
      <c r="H71" s="14"/>
      <c r="I71" s="14"/>
      <c r="J71" s="14"/>
      <c r="K71" s="14"/>
      <c r="L71" s="14"/>
      <c r="M71" s="14"/>
    </row>
    <row r="72" spans="1:13" s="4" customFormat="1">
      <c r="A72" s="14"/>
      <c r="B72" s="13"/>
      <c r="C72" s="15"/>
      <c r="D72" s="15"/>
      <c r="E72" s="14"/>
      <c r="F72" s="14"/>
      <c r="G72" s="13"/>
      <c r="H72" s="14"/>
      <c r="I72" s="14"/>
      <c r="J72" s="13"/>
      <c r="K72" s="14"/>
      <c r="L72" s="14"/>
      <c r="M72" s="14"/>
    </row>
    <row r="73" spans="1:13" s="4" customFormat="1">
      <c r="A73" s="28" t="s">
        <v>78</v>
      </c>
      <c r="B73" s="28"/>
      <c r="C73" s="29"/>
      <c r="D73" s="29"/>
      <c r="E73" s="27"/>
      <c r="F73" s="27"/>
      <c r="G73" s="27"/>
      <c r="H73" s="27"/>
      <c r="I73" s="27"/>
      <c r="J73" s="27"/>
      <c r="K73" s="27"/>
      <c r="L73" s="27"/>
    </row>
    <row r="74" spans="1:13" s="4" customFormat="1">
      <c r="A74" s="7" t="s">
        <v>33</v>
      </c>
      <c r="B74" s="8" t="s">
        <v>34</v>
      </c>
      <c r="C74" s="9"/>
      <c r="D74" s="9"/>
      <c r="E74" s="7"/>
      <c r="F74" s="7"/>
      <c r="G74" s="7"/>
      <c r="H74" s="7"/>
      <c r="I74" s="7"/>
      <c r="J74" s="7"/>
      <c r="K74" s="7"/>
      <c r="L74" s="7"/>
      <c r="M74" s="7"/>
    </row>
    <row r="75" spans="1:13" s="4" customFormat="1">
      <c r="A75" s="7" t="s">
        <v>35</v>
      </c>
      <c r="B75" s="8" t="s">
        <v>36</v>
      </c>
      <c r="C75" s="9"/>
      <c r="D75" s="9"/>
      <c r="E75" s="7"/>
      <c r="F75" s="7"/>
      <c r="G75" s="7"/>
      <c r="H75" s="7"/>
      <c r="I75" s="7"/>
      <c r="J75" s="7"/>
      <c r="K75" s="7"/>
      <c r="L75" s="7"/>
      <c r="M7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pane ySplit="1" topLeftCell="A11" activePane="bottomLeft" state="frozen"/>
      <selection pane="bottomLeft" activeCell="B46" sqref="B46:B49"/>
    </sheetView>
  </sheetViews>
  <sheetFormatPr defaultColWidth="11" defaultRowHeight="15.75"/>
  <cols>
    <col min="1" max="1" width="18.125" style="3" customWidth="1"/>
    <col min="2" max="2" width="39.625" style="3" customWidth="1"/>
    <col min="3" max="3" width="31.625" style="3" customWidth="1"/>
    <col min="4" max="4" width="23.875" style="3" bestFit="1" customWidth="1"/>
    <col min="5" max="5" width="20.875" style="3" customWidth="1"/>
    <col min="6" max="6" width="35.75" style="3" customWidth="1"/>
    <col min="7" max="16384" width="11" style="3"/>
  </cols>
  <sheetData>
    <row r="1" spans="1:6">
      <c r="A1" s="17" t="s">
        <v>37</v>
      </c>
      <c r="B1" s="17" t="s">
        <v>1</v>
      </c>
      <c r="C1" s="18" t="s">
        <v>2</v>
      </c>
      <c r="D1" s="17" t="s">
        <v>85</v>
      </c>
      <c r="E1" s="17" t="s">
        <v>102</v>
      </c>
      <c r="F1" s="17" t="s">
        <v>38</v>
      </c>
    </row>
    <row r="2" spans="1:6">
      <c r="A2" s="13" t="s">
        <v>39</v>
      </c>
      <c r="B2" s="19" t="s">
        <v>40</v>
      </c>
      <c r="C2" s="20" t="s">
        <v>40</v>
      </c>
      <c r="D2" s="19"/>
    </row>
    <row r="3" spans="1:6">
      <c r="A3" s="13" t="s">
        <v>39</v>
      </c>
      <c r="B3" s="19" t="s">
        <v>41</v>
      </c>
      <c r="C3" s="20" t="s">
        <v>41</v>
      </c>
      <c r="D3" s="19"/>
    </row>
    <row r="4" spans="1:6">
      <c r="A4" s="21" t="s">
        <v>58</v>
      </c>
      <c r="B4" s="12" t="s">
        <v>59</v>
      </c>
      <c r="C4" s="22" t="s">
        <v>59</v>
      </c>
    </row>
    <row r="5" spans="1:6">
      <c r="A5" s="21" t="s">
        <v>58</v>
      </c>
      <c r="B5" s="12" t="s">
        <v>60</v>
      </c>
      <c r="C5" s="22" t="s">
        <v>60</v>
      </c>
    </row>
    <row r="6" spans="1:6">
      <c r="A6" s="12" t="s">
        <v>61</v>
      </c>
      <c r="B6" s="12" t="s">
        <v>62</v>
      </c>
      <c r="C6" s="22" t="s">
        <v>62</v>
      </c>
    </row>
    <row r="7" spans="1:6">
      <c r="A7" s="12" t="s">
        <v>61</v>
      </c>
      <c r="B7" s="12" t="s">
        <v>63</v>
      </c>
      <c r="C7" s="22" t="s">
        <v>63</v>
      </c>
      <c r="D7" s="4"/>
      <c r="E7" s="4"/>
    </row>
    <row r="8" spans="1:6">
      <c r="C8" s="23"/>
      <c r="D8" s="4"/>
      <c r="E8" s="4"/>
    </row>
    <row r="9" spans="1:6">
      <c r="A9" s="14" t="s">
        <v>85</v>
      </c>
      <c r="B9" s="4" t="s">
        <v>90</v>
      </c>
      <c r="C9" s="4" t="s">
        <v>90</v>
      </c>
      <c r="D9" s="14"/>
    </row>
    <row r="10" spans="1:6">
      <c r="A10" s="14"/>
    </row>
    <row r="11" spans="1:6">
      <c r="A11" s="14" t="s">
        <v>102</v>
      </c>
      <c r="B11" s="3" t="s">
        <v>91</v>
      </c>
      <c r="C11" s="3" t="s">
        <v>91</v>
      </c>
      <c r="D11" s="4" t="s">
        <v>90</v>
      </c>
    </row>
    <row r="12" spans="1:6">
      <c r="A12" s="14"/>
    </row>
    <row r="13" spans="1:6">
      <c r="A13" s="3" t="s">
        <v>38</v>
      </c>
      <c r="B13" s="3" t="s">
        <v>97</v>
      </c>
      <c r="C13" s="3" t="s">
        <v>97</v>
      </c>
      <c r="E13" s="3" t="s">
        <v>91</v>
      </c>
    </row>
    <row r="14" spans="1:6">
      <c r="A14" s="3" t="s">
        <v>38</v>
      </c>
      <c r="B14" s="3" t="s">
        <v>98</v>
      </c>
      <c r="C14" s="3" t="s">
        <v>98</v>
      </c>
      <c r="E14" s="3" t="s">
        <v>91</v>
      </c>
    </row>
    <row r="15" spans="1:6">
      <c r="A15" s="3" t="s">
        <v>38</v>
      </c>
      <c r="B15" s="3" t="s">
        <v>99</v>
      </c>
      <c r="C15" s="3" t="s">
        <v>99</v>
      </c>
      <c r="E15" s="3" t="s">
        <v>91</v>
      </c>
    </row>
    <row r="16" spans="1:6">
      <c r="A16" s="3" t="s">
        <v>38</v>
      </c>
      <c r="B16" s="3" t="s">
        <v>104</v>
      </c>
      <c r="C16" s="3" t="s">
        <v>104</v>
      </c>
      <c r="E16" s="3" t="s">
        <v>91</v>
      </c>
    </row>
    <row r="18" spans="1:6">
      <c r="A18" s="3" t="s">
        <v>103</v>
      </c>
      <c r="B18" s="3" t="s">
        <v>95</v>
      </c>
      <c r="C18" s="3" t="s">
        <v>95</v>
      </c>
      <c r="F18" s="3" t="s">
        <v>97</v>
      </c>
    </row>
    <row r="19" spans="1:6">
      <c r="A19" s="3" t="s">
        <v>103</v>
      </c>
      <c r="B19" s="3" t="s">
        <v>95</v>
      </c>
      <c r="C19" s="3" t="s">
        <v>95</v>
      </c>
      <c r="F19" s="3" t="s">
        <v>98</v>
      </c>
    </row>
    <row r="20" spans="1:6">
      <c r="A20" s="3" t="s">
        <v>103</v>
      </c>
      <c r="B20" s="3" t="s">
        <v>96</v>
      </c>
      <c r="C20" s="3" t="s">
        <v>96</v>
      </c>
      <c r="F20" s="3" t="s">
        <v>99</v>
      </c>
    </row>
    <row r="22" spans="1:6">
      <c r="A22" s="3" t="s">
        <v>42</v>
      </c>
      <c r="B22" s="3">
        <v>101</v>
      </c>
      <c r="C22" s="3">
        <v>101</v>
      </c>
      <c r="F22" s="3" t="s">
        <v>97</v>
      </c>
    </row>
    <row r="23" spans="1:6">
      <c r="A23" s="3" t="s">
        <v>42</v>
      </c>
      <c r="B23" s="3">
        <v>102</v>
      </c>
      <c r="C23" s="3">
        <v>102</v>
      </c>
      <c r="F23" s="3" t="s">
        <v>98</v>
      </c>
    </row>
    <row r="24" spans="1:6">
      <c r="A24" s="3" t="s">
        <v>42</v>
      </c>
      <c r="B24" s="3">
        <v>103</v>
      </c>
      <c r="C24" s="3">
        <v>103</v>
      </c>
      <c r="F24" s="3" t="s">
        <v>99</v>
      </c>
    </row>
    <row r="26" spans="1:6">
      <c r="A26" s="3" t="s">
        <v>106</v>
      </c>
      <c r="B26" s="3">
        <v>101</v>
      </c>
      <c r="C26" s="3" t="s">
        <v>107</v>
      </c>
    </row>
    <row r="27" spans="1:6">
      <c r="A27" s="3" t="s">
        <v>106</v>
      </c>
      <c r="B27" s="3">
        <v>102</v>
      </c>
      <c r="C27" s="3" t="s">
        <v>108</v>
      </c>
    </row>
    <row r="28" spans="1:6">
      <c r="A28" s="3" t="s">
        <v>106</v>
      </c>
      <c r="B28" s="3">
        <v>103</v>
      </c>
      <c r="C28" s="3" t="s">
        <v>109</v>
      </c>
    </row>
    <row r="30" spans="1:6">
      <c r="A30" s="3" t="s">
        <v>135</v>
      </c>
      <c r="B30" s="3" t="s">
        <v>62</v>
      </c>
      <c r="C30" s="3" t="s">
        <v>62</v>
      </c>
    </row>
    <row r="31" spans="1:6">
      <c r="A31" s="3" t="s">
        <v>135</v>
      </c>
      <c r="B31" s="3" t="s">
        <v>133</v>
      </c>
      <c r="C31" s="3" t="s">
        <v>133</v>
      </c>
    </row>
    <row r="32" spans="1:6">
      <c r="A32" s="3" t="s">
        <v>135</v>
      </c>
      <c r="B32" s="3" t="s">
        <v>134</v>
      </c>
      <c r="C32" s="3" t="s">
        <v>134</v>
      </c>
    </row>
    <row r="34" spans="1:3">
      <c r="A34" s="3" t="s">
        <v>161</v>
      </c>
      <c r="B34" s="3" t="s">
        <v>159</v>
      </c>
      <c r="C34" s="3" t="s">
        <v>159</v>
      </c>
    </row>
    <row r="35" spans="1:3">
      <c r="A35" s="3" t="s">
        <v>161</v>
      </c>
      <c r="B35" s="3" t="s">
        <v>160</v>
      </c>
      <c r="C35" s="3" t="s">
        <v>160</v>
      </c>
    </row>
    <row r="37" spans="1:3">
      <c r="A37" s="3" t="s">
        <v>215</v>
      </c>
      <c r="B37" s="3" t="s">
        <v>212</v>
      </c>
      <c r="C37" s="3" t="s">
        <v>212</v>
      </c>
    </row>
    <row r="38" spans="1:3">
      <c r="A38" s="3" t="s">
        <v>215</v>
      </c>
      <c r="B38" s="3" t="s">
        <v>213</v>
      </c>
      <c r="C38" s="3" t="s">
        <v>213</v>
      </c>
    </row>
    <row r="39" spans="1:3">
      <c r="A39" s="3" t="s">
        <v>215</v>
      </c>
      <c r="B39" s="3" t="s">
        <v>214</v>
      </c>
      <c r="C39" s="3" t="s">
        <v>214</v>
      </c>
    </row>
    <row r="41" spans="1:3">
      <c r="A41" s="3" t="s">
        <v>254</v>
      </c>
      <c r="B41" s="3" t="s">
        <v>251</v>
      </c>
      <c r="C41" s="3" t="s">
        <v>248</v>
      </c>
    </row>
    <row r="42" spans="1:3">
      <c r="A42" s="3" t="s">
        <v>254</v>
      </c>
      <c r="B42" s="3" t="s">
        <v>252</v>
      </c>
      <c r="C42" s="3" t="s">
        <v>249</v>
      </c>
    </row>
    <row r="43" spans="1:3">
      <c r="A43" s="3" t="s">
        <v>254</v>
      </c>
      <c r="B43" s="3" t="s">
        <v>253</v>
      </c>
      <c r="C43" s="3" t="s">
        <v>250</v>
      </c>
    </row>
    <row r="44" spans="1:3">
      <c r="A44" s="3" t="s">
        <v>254</v>
      </c>
      <c r="B44" s="3" t="s">
        <v>104</v>
      </c>
      <c r="C44" s="3" t="s">
        <v>104</v>
      </c>
    </row>
    <row r="46" spans="1:3">
      <c r="A46" s="3" t="s">
        <v>270</v>
      </c>
      <c r="B46" s="3" t="s">
        <v>266</v>
      </c>
      <c r="C46" s="3" t="s">
        <v>266</v>
      </c>
    </row>
    <row r="47" spans="1:3">
      <c r="A47" s="3" t="s">
        <v>270</v>
      </c>
      <c r="B47" s="3" t="s">
        <v>267</v>
      </c>
      <c r="C47" s="3" t="s">
        <v>267</v>
      </c>
    </row>
    <row r="48" spans="1:3">
      <c r="A48" s="3" t="s">
        <v>270</v>
      </c>
      <c r="B48" s="3" t="s">
        <v>279</v>
      </c>
      <c r="C48" s="3" t="s">
        <v>268</v>
      </c>
    </row>
    <row r="49" spans="1:3">
      <c r="A49" s="3" t="s">
        <v>270</v>
      </c>
      <c r="B49" s="3" t="s">
        <v>280</v>
      </c>
      <c r="C49" s="3" t="s">
        <v>269</v>
      </c>
    </row>
  </sheetData>
  <autoFilter ref="A1:F1" xr:uid="{00000000-0009-0000-0000-000001000000}"/>
  <phoneticPr fontId="12" type="noConversion"/>
  <conditionalFormatting sqref="C12">
    <cfRule type="duplicateValues" dxfId="0" priority="242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8.75" style="3" bestFit="1" customWidth="1"/>
    <col min="2" max="2" width="30.25" style="3" customWidth="1"/>
    <col min="3" max="16384" width="11" style="3"/>
  </cols>
  <sheetData>
    <row r="1" spans="1:4">
      <c r="A1" s="1" t="s">
        <v>43</v>
      </c>
      <c r="B1" s="2" t="s">
        <v>44</v>
      </c>
      <c r="C1" s="2" t="s">
        <v>45</v>
      </c>
      <c r="D1" s="3" t="s">
        <v>181</v>
      </c>
    </row>
    <row r="2" spans="1:4">
      <c r="A2" s="4" t="s">
        <v>189</v>
      </c>
      <c r="B2" s="3" t="s">
        <v>188</v>
      </c>
      <c r="C2" s="3" t="s">
        <v>46</v>
      </c>
      <c r="D2" s="3" t="s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H4"/>
  <sheetViews>
    <sheetView workbookViewId="0">
      <pane ySplit="1" topLeftCell="A2" activePane="bottomLeft" state="frozen"/>
      <selection pane="bottomLeft" activeCell="F2" sqref="F2:F4"/>
    </sheetView>
  </sheetViews>
  <sheetFormatPr defaultRowHeight="15.75"/>
  <cols>
    <col min="1" max="1" width="11.5" style="3" bestFit="1" customWidth="1"/>
    <col min="2" max="3" width="9" style="3"/>
    <col min="4" max="4" width="12.375" style="3" bestFit="1" customWidth="1"/>
    <col min="5" max="7" width="9" style="3"/>
    <col min="8" max="8" width="11.5" style="3" bestFit="1" customWidth="1"/>
    <col min="9" max="16384" width="9" style="3"/>
  </cols>
  <sheetData>
    <row r="1" spans="1:8" s="2" customFormat="1">
      <c r="A1" s="2" t="s">
        <v>89</v>
      </c>
      <c r="B1" s="2" t="s">
        <v>92</v>
      </c>
      <c r="C1" s="2" t="s">
        <v>93</v>
      </c>
      <c r="D1" s="2" t="s">
        <v>94</v>
      </c>
      <c r="E1" s="2" t="s">
        <v>105</v>
      </c>
      <c r="H1" s="2" t="s">
        <v>89</v>
      </c>
    </row>
    <row r="2" spans="1:8">
      <c r="A2" s="3" t="s">
        <v>90</v>
      </c>
      <c r="B2" s="3" t="s">
        <v>91</v>
      </c>
      <c r="C2" s="3" t="s">
        <v>97</v>
      </c>
      <c r="D2" s="3" t="s">
        <v>95</v>
      </c>
      <c r="E2" s="3">
        <v>101</v>
      </c>
      <c r="F2" s="3" t="str">
        <f>_xlfn.CONCAT(C2, " (",E2, ")")</f>
        <v>Longo (101)</v>
      </c>
      <c r="H2" s="3" t="s">
        <v>90</v>
      </c>
    </row>
    <row r="3" spans="1:8">
      <c r="A3" s="3" t="s">
        <v>90</v>
      </c>
      <c r="B3" s="3" t="s">
        <v>91</v>
      </c>
      <c r="C3" s="3" t="s">
        <v>98</v>
      </c>
      <c r="D3" s="3" t="s">
        <v>95</v>
      </c>
      <c r="E3" s="3">
        <v>102</v>
      </c>
      <c r="F3" s="3" t="str">
        <f t="shared" ref="F3:F4" si="0">_xlfn.CONCAT(C3, " (",E3, ")")</f>
        <v>Ngondzo (102)</v>
      </c>
      <c r="H3"/>
    </row>
    <row r="4" spans="1:8">
      <c r="A4" s="3" t="s">
        <v>90</v>
      </c>
      <c r="B4" s="3" t="s">
        <v>91</v>
      </c>
      <c r="C4" s="3" t="s">
        <v>99</v>
      </c>
      <c r="D4" s="3" t="s">
        <v>96</v>
      </c>
      <c r="E4" s="3">
        <v>103</v>
      </c>
      <c r="F4" s="3" t="str">
        <f t="shared" si="0"/>
        <v>Ngoua 2 (103)</v>
      </c>
      <c r="H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2019-04-03T13:43:00Z</dcterms:created>
  <dcterms:modified xsi:type="dcterms:W3CDTF">2024-08-08T15:19:51Z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