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mith_Waterman_Hardware_Implementation\repor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E6" i="1" s="1"/>
  <c r="D5" i="1"/>
  <c r="E5" i="1" s="1"/>
  <c r="E4" i="1"/>
  <c r="E7" i="1"/>
  <c r="E8" i="1"/>
  <c r="E9" i="1"/>
  <c r="E10" i="1"/>
  <c r="E11" i="1"/>
  <c r="D4" i="1"/>
  <c r="E3" i="1"/>
  <c r="D3" i="1"/>
  <c r="D2" i="1"/>
  <c r="E2" i="1"/>
</calcChain>
</file>

<file path=xl/sharedStrings.xml><?xml version="1.0" encoding="utf-8"?>
<sst xmlns="http://schemas.openxmlformats.org/spreadsheetml/2006/main" count="5" uniqueCount="5">
  <si>
    <t>S</t>
    <phoneticPr fontId="1" type="noConversion"/>
  </si>
  <si>
    <t>T</t>
    <phoneticPr fontId="1" type="noConversion"/>
  </si>
  <si>
    <t>software</t>
    <phoneticPr fontId="1" type="noConversion"/>
  </si>
  <si>
    <t>hardware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</si>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</sst>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defaultRowHeight="16.2" x14ac:dyDescent="0.3"/>
  <cols>
    <col min="3" max="3" width="16.109375" customWidth="1"/>
    <col min="4" max="4" width="18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</v>
      </c>
      <c r="B2">
        <v>80</v>
      </c>
      <c r="C2">
        <v>2.9000000000000001E-2</v>
      </c>
      <c r="D2">
        <f>4300*10^-9</f>
        <v>4.3000000000000003E-6</v>
      </c>
      <c r="E2">
        <f>C2/D2</f>
        <v>6744.1860465116279</v>
      </c>
    </row>
    <row r="3" spans="1:5" x14ac:dyDescent="0.3">
      <c r="A3">
        <v>32</v>
      </c>
      <c r="B3">
        <v>80</v>
      </c>
      <c r="C3">
        <v>2.4E-2</v>
      </c>
      <c r="D3">
        <f>5440*10^-9</f>
        <v>5.4400000000000004E-6</v>
      </c>
      <c r="E3">
        <f>C3/D3</f>
        <v>4411.7647058823522</v>
      </c>
    </row>
    <row r="4" spans="1:5" x14ac:dyDescent="0.3">
      <c r="A4">
        <v>80</v>
      </c>
      <c r="B4">
        <v>80</v>
      </c>
      <c r="C4">
        <v>2.8000000000000001E-2</v>
      </c>
      <c r="D4">
        <f>8620*10^-9</f>
        <v>8.6200000000000005E-6</v>
      </c>
      <c r="E4">
        <f t="shared" ref="E4:E11" si="0">C4/D4</f>
        <v>3248.2598607888631</v>
      </c>
    </row>
    <row r="5" spans="1:5" x14ac:dyDescent="0.3">
      <c r="A5">
        <v>160</v>
      </c>
      <c r="B5">
        <v>160</v>
      </c>
      <c r="C5">
        <v>2.1999999999999999E-2</v>
      </c>
      <c r="D5">
        <f>22960*10^-9</f>
        <v>2.296E-5</v>
      </c>
      <c r="E5">
        <f t="shared" si="0"/>
        <v>958.18815331010444</v>
      </c>
    </row>
    <row r="6" spans="1:5" x14ac:dyDescent="0.3">
      <c r="A6">
        <v>512</v>
      </c>
      <c r="B6">
        <v>512</v>
      </c>
      <c r="C6">
        <v>4.4999999999999998E-2</v>
      </c>
      <c r="D6">
        <f>154740*10^-9</f>
        <v>1.5474E-4</v>
      </c>
      <c r="E6">
        <f t="shared" si="0"/>
        <v>290.81039162466072</v>
      </c>
    </row>
    <row r="7" spans="1:5" x14ac:dyDescent="0.3">
      <c r="A7">
        <v>1024</v>
      </c>
      <c r="B7">
        <v>1024</v>
      </c>
      <c r="C7">
        <v>9.7000000000000003E-2</v>
      </c>
      <c r="D7">
        <f>636080*10^-9</f>
        <v>6.3608000000000002E-4</v>
      </c>
      <c r="E7">
        <f t="shared" si="0"/>
        <v>152.49654131555778</v>
      </c>
    </row>
    <row r="8" spans="1:5" x14ac:dyDescent="0.3">
      <c r="A8">
        <v>4096</v>
      </c>
      <c r="B8">
        <v>4096</v>
      </c>
      <c r="E8" t="e">
        <f t="shared" si="0"/>
        <v>#DIV/0!</v>
      </c>
    </row>
    <row r="9" spans="1:5" x14ac:dyDescent="0.3">
      <c r="A9">
        <v>7168</v>
      </c>
      <c r="B9">
        <v>7168</v>
      </c>
      <c r="E9" t="e">
        <f t="shared" si="0"/>
        <v>#DIV/0!</v>
      </c>
    </row>
    <row r="10" spans="1:5" x14ac:dyDescent="0.3">
      <c r="A10">
        <v>12288</v>
      </c>
      <c r="B10">
        <v>7168</v>
      </c>
      <c r="E10" t="e">
        <f t="shared" si="0"/>
        <v>#DIV/0!</v>
      </c>
    </row>
    <row r="11" spans="1:5" x14ac:dyDescent="0.3">
      <c r="A11">
        <v>16384</v>
      </c>
      <c r="B11">
        <v>7168</v>
      </c>
      <c r="E11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2019-06-25T03:30:03Z</dcterms:created>
  <dcterms:modified xsi:type="dcterms:W3CDTF">2019-06-25T04:19:46Z</dcterms:modified>
</cp:coreProperties>
</file>