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Meu Drive\Finances\trunk\"/>
    </mc:Choice>
  </mc:AlternateContent>
  <xr:revisionPtr revIDLastSave="0" documentId="13_ncr:1_{55BDF180-1A70-48B0-BCE2-2DFBD519FD3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ista de peç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18" i="1"/>
  <c r="G2" i="1"/>
  <c r="G20" i="1" l="1"/>
</calcChain>
</file>

<file path=xl/sharedStrings.xml><?xml version="1.0" encoding="utf-8"?>
<sst xmlns="http://schemas.openxmlformats.org/spreadsheetml/2006/main" count="99" uniqueCount="51">
  <si>
    <t>Bl Touch</t>
  </si>
  <si>
    <t>Polias de correia</t>
  </si>
  <si>
    <t>Qtd</t>
  </si>
  <si>
    <t>Vl. Un</t>
  </si>
  <si>
    <t>Vl. Tot</t>
  </si>
  <si>
    <t>SKR 1.3 com Touch Screen</t>
  </si>
  <si>
    <t>MGN9C</t>
  </si>
  <si>
    <t>Trilho linear 400mm</t>
  </si>
  <si>
    <t>Motor de passo</t>
  </si>
  <si>
    <t>17HS4401</t>
  </si>
  <si>
    <t>Hotbed</t>
  </si>
  <si>
    <t>Titan Extruder</t>
  </si>
  <si>
    <t>Hotend</t>
  </si>
  <si>
    <t>Fuso trapezoidal</t>
  </si>
  <si>
    <t>Fonte</t>
  </si>
  <si>
    <t>300W</t>
  </si>
  <si>
    <t>A Comprar</t>
  </si>
  <si>
    <t>Tipo</t>
  </si>
  <si>
    <t>Eletronico</t>
  </si>
  <si>
    <t>Estrutural</t>
  </si>
  <si>
    <t>Desc</t>
  </si>
  <si>
    <t>Total</t>
  </si>
  <si>
    <t>x2</t>
  </si>
  <si>
    <t>4mm de passo 600mm</t>
  </si>
  <si>
    <t>https://pt.aliexpress.com/item/32507277503.html?spm=a2g0s.9042311.0.0.1b2eb90a2pTjDG</t>
  </si>
  <si>
    <t>https://pt.aliexpress.com/item/1500927219.html?spm=a2g0s.9042311.0.0.1b2eb90a2pTjDG</t>
  </si>
  <si>
    <t>https://pt.aliexpress.com/item/32887749504.html?spm=a2g0s.9042311.0.0.1b2eb90a2pTjDG</t>
  </si>
  <si>
    <t>https://pt.aliexpress.com/item/32962926616.html?spm=a2g0s.9042311.0.0.1b2eb90a2pTjDG</t>
  </si>
  <si>
    <t>https://pt.aliexpress.com/item/33010395838.html?spm=a2g0s.9042311.0.0.1b2eb90a2pTjDG</t>
  </si>
  <si>
    <t>https://pt.aliexpress.com/item/32908889809.html?spm=a2g0s.9042311.0.0.2742b90aLcvdYq</t>
  </si>
  <si>
    <t>TMC2130</t>
  </si>
  <si>
    <t>x4</t>
  </si>
  <si>
    <t>https://pt.aliexpress.com/item/32966282330.html?spm=a2g0s.9042311.0.0.2742b90aLhscga</t>
  </si>
  <si>
    <t>LV8729</t>
  </si>
  <si>
    <t>Ok</t>
  </si>
  <si>
    <t>ok</t>
  </si>
  <si>
    <t>Link</t>
  </si>
  <si>
    <t>https://pt.aliexpress.com/item/32948965023.html?spm=a2g0s.9042311.0.0.2742b90aPvqanh</t>
  </si>
  <si>
    <t>310mm x 310mm 110v 750W</t>
  </si>
  <si>
    <t xml:space="preserve"> </t>
  </si>
  <si>
    <t>Perfil de alumínio</t>
  </si>
  <si>
    <t>40x40x60</t>
  </si>
  <si>
    <t>Rele sólido</t>
  </si>
  <si>
    <t>40A</t>
  </si>
  <si>
    <t>https://pt.aliexpress.com/item/32989912755.html?spm=a2g0s.9042311.0.0.2742b90aSFiwyy</t>
  </si>
  <si>
    <t>https://pt.aliexpress.com/item/32880595456.html?spm=a2g0s.9042311.0.0.2742b90aSFiwyy</t>
  </si>
  <si>
    <t>https://pt.aliexpress.com/item/32899285305.html?spm=a2g0s.9042311.0.0.2742b90aSFiwyy</t>
  </si>
  <si>
    <t>Guia linear</t>
  </si>
  <si>
    <t>10mm 600mm</t>
  </si>
  <si>
    <t>Suporte guia linear</t>
  </si>
  <si>
    <t>Rolamentos lineares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</si>
</sst>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2" fillId="0" borderId="0" xfId="1" applyFont="1"/>
    <xf numFmtId="9" fontId="0" fillId="0" borderId="0" xfId="2" applyFont="1" applyFill="1" applyAlignment="1">
      <alignment horizontal="center"/>
    </xf>
    <xf numFmtId="9" fontId="0" fillId="0" borderId="0" xfId="2" applyFont="1" applyFill="1"/>
    <xf numFmtId="0" fontId="3" fillId="0" borderId="0" xfId="0" applyFont="1" applyFill="1"/>
    <xf numFmtId="44" fontId="2" fillId="0" borderId="0" xfId="1" applyFont="1" applyFill="1"/>
    <xf numFmtId="44" fontId="2" fillId="0" borderId="0" xfId="1" applyFont="1" applyFill="1" applyAlignment="1">
      <alignment horizontal="center"/>
    </xf>
    <xf numFmtId="44" fontId="0" fillId="2" borderId="0" xfId="1" applyFont="1" applyFill="1" applyAlignment="1">
      <alignment horizontal="left" vertical="center"/>
    </xf>
    <xf numFmtId="0" fontId="4" fillId="0" borderId="0" xfId="3"/>
    <xf numFmtId="0" fontId="0" fillId="0" borderId="0" xfId="0" applyFill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1" applyFont="1" applyFill="1"/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89912755.html?spm=a2g0s.9042311.0.0.2742b90aSFiwyy" TargetMode="External"/><Relationship Id="rId3" Type="http://schemas.openxmlformats.org/officeDocument/2006/relationships/hyperlink" Target="https://pt.aliexpress.com/item/32887749504.html?spm=a2g0s.9042311.0.0.1b2eb90a2pTjDG" TargetMode="External"/><Relationship Id="rId7" Type="http://schemas.openxmlformats.org/officeDocument/2006/relationships/hyperlink" Target="https://pt.aliexpress.com/item/32948965023.html?spm=a2g0s.9042311.0.0.2742b90aPvqanh" TargetMode="External"/><Relationship Id="rId2" Type="http://schemas.openxmlformats.org/officeDocument/2006/relationships/hyperlink" Target="https://pt.aliexpress.com/item/1500927219.html?spm=a2g0s.9042311.0.0.1b2eb90a2pTjDG" TargetMode="External"/><Relationship Id="rId1" Type="http://schemas.openxmlformats.org/officeDocument/2006/relationships/hyperlink" Target="https://pt.aliexpress.com/item/32507277503.html?spm=a2g0s.9042311.0.0.1b2eb90a2pTjDG" TargetMode="External"/><Relationship Id="rId6" Type="http://schemas.openxmlformats.org/officeDocument/2006/relationships/hyperlink" Target="https://pt.aliexpress.com/item/32908889809.html?spm=a2g0s.9042311.0.0.2742b90aLcvdYq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pt.aliexpress.com/item/33010395838.html?spm=a2g0s.9042311.0.0.1b2eb90a2pTjDG" TargetMode="External"/><Relationship Id="rId10" Type="http://schemas.openxmlformats.org/officeDocument/2006/relationships/hyperlink" Target="https://pt.aliexpress.com/item/32899285305.html?spm=a2g0s.9042311.0.0.2742b90aSFiwyy" TargetMode="External"/><Relationship Id="rId4" Type="http://schemas.openxmlformats.org/officeDocument/2006/relationships/hyperlink" Target="https://pt.aliexpress.com/item/32962926616.html?spm=a2g0s.9042311.0.0.1b2eb90a2pTjDG" TargetMode="External"/><Relationship Id="rId9" Type="http://schemas.openxmlformats.org/officeDocument/2006/relationships/hyperlink" Target="https://pt.aliexpress.com/item/32880595456.html?spm=a2g0s.9042311.0.0.2742b90aSFiwy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H18" sqref="H18"/>
    </sheetView>
  </sheetViews>
  <sheetFormatPr defaultRowHeight="15" x14ac:dyDescent="0.25"/>
  <cols>
    <col min="2" max="2" width="13.7109375" style="2" customWidth="1"/>
    <col min="3" max="3" width="31.5703125" customWidth="1"/>
    <col min="4" max="4" width="37" customWidth="1"/>
    <col min="5" max="5" width="12.140625" customWidth="1"/>
    <col min="6" max="6" width="16.5703125" style="1" customWidth="1"/>
    <col min="7" max="7" width="15.28515625" style="3" customWidth="1"/>
    <col min="8" max="8" width="40.140625" style="5" customWidth="1"/>
  </cols>
  <sheetData>
    <row r="1" spans="1:9" s="2" customFormat="1" x14ac:dyDescent="0.25">
      <c r="A1" s="12" t="s">
        <v>34</v>
      </c>
      <c r="B1" s="12" t="s">
        <v>17</v>
      </c>
      <c r="C1" s="12" t="s">
        <v>16</v>
      </c>
      <c r="D1" s="12" t="s">
        <v>20</v>
      </c>
      <c r="E1" s="12" t="s">
        <v>2</v>
      </c>
      <c r="F1" s="13" t="s">
        <v>3</v>
      </c>
      <c r="G1" s="8" t="s">
        <v>4</v>
      </c>
      <c r="H1" s="4" t="s">
        <v>36</v>
      </c>
    </row>
    <row r="2" spans="1:9" x14ac:dyDescent="0.25">
      <c r="A2" s="11" t="s">
        <v>35</v>
      </c>
      <c r="B2" s="12" t="s">
        <v>18</v>
      </c>
      <c r="C2" s="11" t="s">
        <v>0</v>
      </c>
      <c r="D2" s="11"/>
      <c r="E2" s="11">
        <v>1</v>
      </c>
      <c r="F2" s="14">
        <v>53.94</v>
      </c>
      <c r="G2" s="7">
        <f>F2</f>
        <v>53.94</v>
      </c>
      <c r="H2" s="10" t="s">
        <v>27</v>
      </c>
      <c r="I2" t="s">
        <v>39</v>
      </c>
    </row>
    <row r="3" spans="1:9" x14ac:dyDescent="0.25">
      <c r="A3" s="11" t="s">
        <v>35</v>
      </c>
      <c r="B3" s="12" t="s">
        <v>18</v>
      </c>
      <c r="C3" s="11" t="s">
        <v>5</v>
      </c>
      <c r="D3" s="11"/>
      <c r="E3" s="11">
        <v>1</v>
      </c>
      <c r="F3" s="14">
        <v>189.48</v>
      </c>
      <c r="G3" s="7">
        <f t="shared" ref="G3:G19" si="0">F3</f>
        <v>189.48</v>
      </c>
      <c r="H3" s="10" t="s">
        <v>28</v>
      </c>
      <c r="I3" t="s">
        <v>39</v>
      </c>
    </row>
    <row r="4" spans="1:9" x14ac:dyDescent="0.25">
      <c r="A4" s="11" t="s">
        <v>35</v>
      </c>
      <c r="B4" s="12" t="s">
        <v>18</v>
      </c>
      <c r="C4" s="11" t="s">
        <v>30</v>
      </c>
      <c r="D4" s="11" t="s">
        <v>31</v>
      </c>
      <c r="E4" s="11">
        <v>1</v>
      </c>
      <c r="F4" s="14">
        <v>115.55</v>
      </c>
      <c r="G4" s="7">
        <f t="shared" si="0"/>
        <v>115.55</v>
      </c>
      <c r="H4" s="10" t="s">
        <v>29</v>
      </c>
      <c r="I4" t="s">
        <v>39</v>
      </c>
    </row>
    <row r="5" spans="1:9" x14ac:dyDescent="0.25">
      <c r="A5" s="11" t="s">
        <v>35</v>
      </c>
      <c r="B5" s="12" t="s">
        <v>18</v>
      </c>
      <c r="C5" s="11" t="s">
        <v>33</v>
      </c>
      <c r="D5" s="11" t="s">
        <v>22</v>
      </c>
      <c r="E5" s="11">
        <v>2</v>
      </c>
      <c r="F5" s="14">
        <v>35.46</v>
      </c>
      <c r="G5" s="7">
        <f t="shared" si="0"/>
        <v>35.46</v>
      </c>
      <c r="H5" s="10" t="s">
        <v>32</v>
      </c>
      <c r="I5" t="s">
        <v>39</v>
      </c>
    </row>
    <row r="6" spans="1:9" x14ac:dyDescent="0.25">
      <c r="A6" s="11" t="s">
        <v>35</v>
      </c>
      <c r="B6" s="12" t="s">
        <v>18</v>
      </c>
      <c r="C6" s="11" t="s">
        <v>8</v>
      </c>
      <c r="D6" s="11" t="s">
        <v>9</v>
      </c>
      <c r="E6" s="11">
        <v>1</v>
      </c>
      <c r="F6" s="14">
        <v>187.64</v>
      </c>
      <c r="G6" s="7">
        <f t="shared" si="0"/>
        <v>187.64</v>
      </c>
      <c r="H6" s="10" t="s">
        <v>25</v>
      </c>
      <c r="I6" t="s">
        <v>39</v>
      </c>
    </row>
    <row r="7" spans="1:9" x14ac:dyDescent="0.25">
      <c r="A7" s="11" t="s">
        <v>35</v>
      </c>
      <c r="B7" s="12" t="s">
        <v>18</v>
      </c>
      <c r="C7" s="11" t="s">
        <v>10</v>
      </c>
      <c r="D7" s="11" t="s">
        <v>38</v>
      </c>
      <c r="E7" s="11">
        <v>1</v>
      </c>
      <c r="F7" s="14">
        <v>112.91</v>
      </c>
      <c r="G7" s="7">
        <f t="shared" si="0"/>
        <v>112.91</v>
      </c>
      <c r="H7" s="10" t="s">
        <v>37</v>
      </c>
      <c r="I7" t="s">
        <v>39</v>
      </c>
    </row>
    <row r="8" spans="1:9" x14ac:dyDescent="0.25">
      <c r="A8" s="11" t="s">
        <v>35</v>
      </c>
      <c r="B8" s="12" t="s">
        <v>18</v>
      </c>
      <c r="C8" s="11" t="s">
        <v>12</v>
      </c>
      <c r="D8" s="11"/>
      <c r="E8" s="11">
        <v>1</v>
      </c>
      <c r="F8" s="14">
        <v>65.349999999999994</v>
      </c>
      <c r="G8" s="7">
        <f t="shared" si="0"/>
        <v>65.349999999999994</v>
      </c>
      <c r="H8" s="10" t="s">
        <v>44</v>
      </c>
      <c r="I8" t="s">
        <v>39</v>
      </c>
    </row>
    <row r="9" spans="1:9" ht="14.25" customHeight="1" x14ac:dyDescent="0.25">
      <c r="A9" s="11" t="s">
        <v>35</v>
      </c>
      <c r="B9" s="12" t="s">
        <v>18</v>
      </c>
      <c r="C9" s="11" t="s">
        <v>14</v>
      </c>
      <c r="D9" s="11" t="s">
        <v>15</v>
      </c>
      <c r="E9" s="11">
        <v>1</v>
      </c>
      <c r="F9" s="14">
        <v>39.99</v>
      </c>
      <c r="G9" s="7">
        <f t="shared" si="0"/>
        <v>39.99</v>
      </c>
      <c r="H9" s="10"/>
      <c r="I9" t="s">
        <v>39</v>
      </c>
    </row>
    <row r="10" spans="1:9" x14ac:dyDescent="0.25">
      <c r="A10" s="11" t="s">
        <v>35</v>
      </c>
      <c r="B10" s="12" t="s">
        <v>19</v>
      </c>
      <c r="C10" s="11" t="s">
        <v>1</v>
      </c>
      <c r="D10" s="11"/>
      <c r="E10" s="11">
        <v>10</v>
      </c>
      <c r="F10" s="14">
        <v>41.59</v>
      </c>
      <c r="G10" s="7">
        <f t="shared" si="0"/>
        <v>41.59</v>
      </c>
      <c r="H10" s="10" t="s">
        <v>26</v>
      </c>
      <c r="I10" t="s">
        <v>39</v>
      </c>
    </row>
    <row r="11" spans="1:9" x14ac:dyDescent="0.25">
      <c r="A11" s="11" t="s">
        <v>35</v>
      </c>
      <c r="B11" s="12" t="s">
        <v>18</v>
      </c>
      <c r="C11" s="11" t="s">
        <v>42</v>
      </c>
      <c r="D11" s="11" t="s">
        <v>43</v>
      </c>
      <c r="E11" s="11">
        <v>1</v>
      </c>
      <c r="F11" s="14">
        <v>33.96</v>
      </c>
      <c r="G11" s="7">
        <f t="shared" si="0"/>
        <v>33.96</v>
      </c>
      <c r="H11" s="10" t="s">
        <v>45</v>
      </c>
      <c r="I11" t="s">
        <v>39</v>
      </c>
    </row>
    <row r="12" spans="1:9" x14ac:dyDescent="0.25">
      <c r="A12" s="11" t="s">
        <v>35</v>
      </c>
      <c r="B12" s="12" t="s">
        <v>19</v>
      </c>
      <c r="C12" s="11" t="s">
        <v>7</v>
      </c>
      <c r="D12" s="11" t="s">
        <v>6</v>
      </c>
      <c r="E12" s="11">
        <v>3</v>
      </c>
      <c r="F12" s="14">
        <v>254.61</v>
      </c>
      <c r="G12" s="7">
        <f t="shared" si="0"/>
        <v>254.61</v>
      </c>
      <c r="H12" s="10" t="s">
        <v>46</v>
      </c>
      <c r="I12" t="s">
        <v>39</v>
      </c>
    </row>
    <row r="13" spans="1:9" x14ac:dyDescent="0.25">
      <c r="A13" s="11" t="s">
        <v>35</v>
      </c>
      <c r="B13" s="12" t="s">
        <v>19</v>
      </c>
      <c r="C13" s="11" t="s">
        <v>11</v>
      </c>
      <c r="D13" s="11"/>
      <c r="E13" s="11">
        <v>1</v>
      </c>
      <c r="F13" s="14">
        <v>180</v>
      </c>
      <c r="G13" s="7">
        <f t="shared" si="0"/>
        <v>180</v>
      </c>
      <c r="I13" t="s">
        <v>39</v>
      </c>
    </row>
    <row r="14" spans="1:9" x14ac:dyDescent="0.25">
      <c r="A14" s="11" t="s">
        <v>35</v>
      </c>
      <c r="B14" s="12" t="s">
        <v>19</v>
      </c>
      <c r="C14" s="11" t="s">
        <v>13</v>
      </c>
      <c r="D14" s="11" t="s">
        <v>23</v>
      </c>
      <c r="E14" s="11">
        <v>4</v>
      </c>
      <c r="F14" s="14">
        <v>186.42</v>
      </c>
      <c r="G14" s="7">
        <f t="shared" si="0"/>
        <v>186.42</v>
      </c>
      <c r="H14" s="10" t="s">
        <v>24</v>
      </c>
      <c r="I14" t="s">
        <v>39</v>
      </c>
    </row>
    <row r="15" spans="1:9" x14ac:dyDescent="0.25">
      <c r="A15" s="11" t="s">
        <v>35</v>
      </c>
      <c r="B15" s="12" t="s">
        <v>19</v>
      </c>
      <c r="C15" s="11" t="s">
        <v>47</v>
      </c>
      <c r="D15" s="11" t="s">
        <v>48</v>
      </c>
      <c r="E15" s="11">
        <v>4</v>
      </c>
      <c r="F15" s="14">
        <v>102</v>
      </c>
      <c r="G15" s="7">
        <f t="shared" si="0"/>
        <v>102</v>
      </c>
      <c r="H15" s="6"/>
      <c r="I15" t="s">
        <v>39</v>
      </c>
    </row>
    <row r="16" spans="1:9" x14ac:dyDescent="0.25">
      <c r="A16" s="11" t="s">
        <v>35</v>
      </c>
      <c r="B16" s="12" t="s">
        <v>19</v>
      </c>
      <c r="C16" s="11" t="s">
        <v>49</v>
      </c>
      <c r="D16" s="11"/>
      <c r="E16" s="11">
        <v>4</v>
      </c>
      <c r="F16" s="14">
        <v>75.430000000000007</v>
      </c>
      <c r="G16" s="7">
        <f t="shared" si="0"/>
        <v>75.430000000000007</v>
      </c>
    </row>
    <row r="17" spans="1:9" x14ac:dyDescent="0.25">
      <c r="A17" s="11" t="s">
        <v>35</v>
      </c>
      <c r="B17" s="12" t="s">
        <v>19</v>
      </c>
      <c r="C17" s="11" t="s">
        <v>50</v>
      </c>
      <c r="D17" s="11"/>
      <c r="E17" s="11">
        <v>4</v>
      </c>
      <c r="F17" s="14">
        <v>89.43</v>
      </c>
      <c r="G17" s="7">
        <f t="shared" si="0"/>
        <v>89.43</v>
      </c>
      <c r="I17" t="s">
        <v>39</v>
      </c>
    </row>
    <row r="18" spans="1:9" x14ac:dyDescent="0.25">
      <c r="A18" s="11" t="s">
        <v>35</v>
      </c>
      <c r="B18" s="12" t="s">
        <v>19</v>
      </c>
      <c r="C18" s="11" t="s">
        <v>40</v>
      </c>
      <c r="D18" s="11" t="s">
        <v>41</v>
      </c>
      <c r="E18" s="11">
        <v>1</v>
      </c>
      <c r="F18" s="14">
        <v>137.15</v>
      </c>
      <c r="G18" s="7">
        <f t="shared" si="0"/>
        <v>137.15</v>
      </c>
      <c r="I18" t="s">
        <v>39</v>
      </c>
    </row>
    <row r="19" spans="1:9" x14ac:dyDescent="0.25">
      <c r="A19" s="11"/>
      <c r="B19" s="12"/>
      <c r="C19" s="11"/>
      <c r="D19" s="11"/>
      <c r="E19" s="11"/>
      <c r="F19" s="14"/>
      <c r="G19" s="7"/>
      <c r="I19" t="s">
        <v>39</v>
      </c>
    </row>
    <row r="20" spans="1:9" ht="30.75" customHeight="1" x14ac:dyDescent="0.25">
      <c r="F20" s="9" t="s">
        <v>21</v>
      </c>
      <c r="G20" s="9">
        <f>SUM(G2:G19)</f>
        <v>1900.9100000000003</v>
      </c>
      <c r="I20" t="s">
        <v>39</v>
      </c>
    </row>
  </sheetData>
  <hyperlinks>
    <hyperlink ref="H14" r:id="rId1" xr:uid="{8F42F0B5-4229-4E11-9475-30EBE8E324DC}"/>
    <hyperlink ref="H6" r:id="rId2" xr:uid="{333921CD-58BB-46CB-9F4E-0AFB7D56A66C}"/>
    <hyperlink ref="H10" r:id="rId3" xr:uid="{4071D855-F038-4099-B7C9-77763B0B2B94}"/>
    <hyperlink ref="H2" r:id="rId4" xr:uid="{7A128532-9725-4295-971F-7ADC3FE5E1FD}"/>
    <hyperlink ref="H3" r:id="rId5" xr:uid="{3D70AE2B-0D96-4CD7-922B-2BC477B082CB}"/>
    <hyperlink ref="H4" r:id="rId6" xr:uid="{F3F66031-318A-4F44-AFC7-7F7913B9975D}"/>
    <hyperlink ref="H7" r:id="rId7" xr:uid="{85CF416B-0913-4C51-9808-22CD5D8249B6}"/>
    <hyperlink ref="H8" r:id="rId8" xr:uid="{C1904D15-D211-4B20-AEA6-0BFA2FA00A53}"/>
    <hyperlink ref="H11" r:id="rId9" xr:uid="{4A039BE9-653B-423E-B1DB-FD96CBFDCEB6}"/>
    <hyperlink ref="H12" r:id="rId10" xr:uid="{0C52607A-6D7A-4DC0-AA63-C009EFC6E7B5}"/>
  </hyperlinks>
  <pageMargins left="0.7" right="0.7" top="0.75" bottom="0.75" header="0.3" footer="0.3"/>
  <pageSetup paperSize="9"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peças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Willian Horikoshi</cp:lastModifiedBy>
  <dcterms:created xsi:type="dcterms:W3CDTF">2015-06-05T18:19:34Z</dcterms:created>
  <dcterms:modified xsi:type="dcterms:W3CDTF">2019-10-24T17:06:42Z</dcterms:modified>
</cp:coreProperties>
</file>