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towbin/Projects/Olivine_Diffusion_FeMg/Diffusion Round Robin/"/>
    </mc:Choice>
  </mc:AlternateContent>
  <xr:revisionPtr revIDLastSave="0" documentId="13_ncr:1_{807C5D69-0B04-4248-A9A1-24F53EDA0CCC}" xr6:coauthVersionLast="47" xr6:coauthVersionMax="47" xr10:uidLastSave="{00000000-0000-0000-0000-000000000000}"/>
  <bookViews>
    <workbookView xWindow="2600" yWindow="1060" windowWidth="25320" windowHeight="15800" xr2:uid="{3A035D90-9B00-0B45-8D05-3E0AE2DA0323}"/>
  </bookViews>
  <sheets>
    <sheet name="2B" sheetId="2" r:id="rId1"/>
    <sheet name="2C" sheetId="3" r:id="rId2"/>
    <sheet name="2D" sheetId="4" r:id="rId3"/>
    <sheet name="2A" sheetId="1" r:id="rId4"/>
    <sheet name="2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5" i="5"/>
  <c r="E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4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4" i="4"/>
  <c r="E3" i="4"/>
  <c r="N28" i="4"/>
  <c r="W29" i="3"/>
  <c r="X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4" i="2"/>
  <c r="N21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3" i="2"/>
  <c r="V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4" i="2"/>
  <c r="X10" i="2"/>
  <c r="X13" i="2"/>
  <c r="X15" i="2"/>
  <c r="X16" i="2"/>
  <c r="X17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S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" i="1"/>
  <c r="U4" i="3"/>
  <c r="U5" i="3"/>
  <c r="U6" i="3"/>
  <c r="U7" i="3"/>
  <c r="U8" i="3"/>
  <c r="U9" i="3"/>
  <c r="U10" i="3"/>
  <c r="U11" i="3"/>
  <c r="U12" i="3"/>
  <c r="U13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3" i="2"/>
  <c r="M4" i="2"/>
  <c r="M5" i="2"/>
  <c r="X6" i="2" s="1"/>
  <c r="M6" i="2"/>
  <c r="X5" i="2" s="1"/>
  <c r="M7" i="2"/>
  <c r="M8" i="2"/>
  <c r="M9" i="2"/>
  <c r="M10" i="2"/>
  <c r="M11" i="2"/>
  <c r="X12" i="2" s="1"/>
  <c r="M12" i="2"/>
  <c r="M13" i="2"/>
  <c r="X14" i="2" s="1"/>
  <c r="M14" i="2"/>
  <c r="M15" i="2"/>
  <c r="M16" i="2"/>
  <c r="M17" i="2"/>
  <c r="X18" i="2" s="1"/>
  <c r="M18" i="2"/>
  <c r="X19" i="2" s="1"/>
  <c r="M19" i="2"/>
  <c r="M20" i="2"/>
  <c r="M3" i="2"/>
  <c r="X11" i="2" l="1"/>
  <c r="X9" i="2"/>
  <c r="U3" i="2"/>
  <c r="X8" i="2"/>
  <c r="X7" i="2"/>
  <c r="B20" i="2"/>
  <c r="B19" i="2" s="1"/>
  <c r="B18" i="2" s="1"/>
  <c r="B17" i="2" s="1"/>
  <c r="B16" i="2" s="1"/>
  <c r="B15" i="2" s="1"/>
  <c r="B14" i="2" s="1"/>
  <c r="B13" i="2" s="1"/>
  <c r="B12" i="2" l="1"/>
  <c r="B11" i="2" l="1"/>
  <c r="B10" i="2" l="1"/>
  <c r="B9" i="2" l="1"/>
  <c r="B8" i="2" l="1"/>
  <c r="B7" i="2" l="1"/>
  <c r="B6" i="2" l="1"/>
  <c r="B5" i="2" l="1"/>
  <c r="B4" i="2" l="1"/>
  <c r="B3" i="2" l="1"/>
  <c r="B2" i="2" l="1"/>
</calcChain>
</file>

<file path=xl/sharedStrings.xml><?xml version="1.0" encoding="utf-8"?>
<sst xmlns="http://schemas.openxmlformats.org/spreadsheetml/2006/main" count="770" uniqueCount="44">
  <si>
    <t>SAMPLE</t>
  </si>
  <si>
    <r>
      <t>Distance (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Aptos Narrow"/>
        <family val="2"/>
        <scheme val="minor"/>
      </rPr>
      <t>m)</t>
    </r>
  </si>
  <si>
    <t>SiO2</t>
  </si>
  <si>
    <t>FeO</t>
  </si>
  <si>
    <t>MgO</t>
  </si>
  <si>
    <t>CaO</t>
  </si>
  <si>
    <t>MnO</t>
  </si>
  <si>
    <t>NiO</t>
  </si>
  <si>
    <t>Total</t>
  </si>
  <si>
    <t>Fo</t>
  </si>
  <si>
    <t>Initial</t>
  </si>
  <si>
    <t>KS20-527_2-transect</t>
  </si>
  <si>
    <t>EBSD/Anisotropy Correction</t>
  </si>
  <si>
    <t>alpha</t>
  </si>
  <si>
    <t>beta</t>
  </si>
  <si>
    <t>gamma</t>
  </si>
  <si>
    <r>
      <t>T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Aptos Narrow"/>
        <family val="2"/>
        <scheme val="minor"/>
      </rPr>
      <t>C)</t>
    </r>
  </si>
  <si>
    <t>P (MPa)</t>
  </si>
  <si>
    <r>
      <rPr>
        <b/>
        <i/>
        <sz val="11"/>
        <color theme="1"/>
        <rFont val="Aptos Narrow"/>
        <family val="2"/>
        <scheme val="minor"/>
      </rPr>
      <t>logf</t>
    </r>
    <r>
      <rPr>
        <b/>
        <vertAlign val="subscript"/>
        <sz val="11"/>
        <color theme="1"/>
        <rFont val="Aptos Narrow"/>
        <family val="2"/>
        <scheme val="minor"/>
      </rPr>
      <t xml:space="preserve">O2 </t>
    </r>
    <r>
      <rPr>
        <b/>
        <sz val="11"/>
        <color theme="1"/>
        <rFont val="Aptos Narrow"/>
        <family val="2"/>
        <scheme val="minor"/>
      </rPr>
      <t>(</t>
    </r>
    <r>
      <rPr>
        <b/>
        <sz val="11"/>
        <color theme="1"/>
        <rFont val="Calibri"/>
        <family val="2"/>
      </rPr>
      <t>bars)</t>
    </r>
  </si>
  <si>
    <t>Intensive Parameters</t>
  </si>
  <si>
    <t>KS20-527_5-transect</t>
  </si>
  <si>
    <t>KS20-527-8_transect</t>
  </si>
  <si>
    <t>crack</t>
  </si>
  <si>
    <t>Fo_uncertainty</t>
  </si>
  <si>
    <t>±30</t>
  </si>
  <si>
    <t>±10</t>
  </si>
  <si>
    <t>±0.2</t>
  </si>
  <si>
    <t>P (wt%)</t>
  </si>
  <si>
    <t xml:space="preserve">Distance (µm) </t>
  </si>
  <si>
    <t>BSE</t>
  </si>
  <si>
    <t>LASER</t>
  </si>
  <si>
    <t>SH63olv066</t>
  </si>
  <si>
    <t>SH63olv084</t>
  </si>
  <si>
    <t>NNO+0</t>
  </si>
  <si>
    <t>dFo/dx</t>
  </si>
  <si>
    <t>Average 3 Kernel</t>
  </si>
  <si>
    <t>dfo/dx</t>
  </si>
  <si>
    <t>dFo/dx (Left Hand)</t>
  </si>
  <si>
    <t>dFo/dx (Central)</t>
  </si>
  <si>
    <t>dFo/dx (LRight Hand)</t>
  </si>
  <si>
    <t>2nd Derivative 3 point</t>
  </si>
  <si>
    <t>2nd Derivative 5 point</t>
  </si>
  <si>
    <t xml:space="preserve">Left most inflection is either at 0 or near 30 µm its hard to say based on data alone. Unclear what max concentration should be for hump. Maybe around 70-100.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</si>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</sst>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/>
    <xf numFmtId="164" fontId="5" fillId="0" borderId="0" xfId="0" applyNumberFormat="1" applyFont="1"/>
    <xf numFmtId="2" fontId="6" fillId="0" borderId="0" xfId="0" applyNumberFormat="1" applyFont="1"/>
    <xf numFmtId="0" fontId="7" fillId="0" borderId="0" xfId="0" applyFont="1"/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'2B'!$K$2:$K$21</c:f>
              <c:numCache>
                <c:formatCode>0.00</c:formatCode>
                <c:ptCount val="20"/>
                <c:pt idx="0">
                  <c:v>87.874300000000005</c:v>
                </c:pt>
                <c:pt idx="1">
                  <c:v>87.980699999999999</c:v>
                </c:pt>
                <c:pt idx="2">
                  <c:v>87.783900000000003</c:v>
                </c:pt>
                <c:pt idx="3">
                  <c:v>87.830299999999994</c:v>
                </c:pt>
                <c:pt idx="4">
                  <c:v>87.697000000000003</c:v>
                </c:pt>
                <c:pt idx="5">
                  <c:v>87.554500000000004</c:v>
                </c:pt>
                <c:pt idx="6">
                  <c:v>87.608000000000004</c:v>
                </c:pt>
                <c:pt idx="7">
                  <c:v>87.458299999999994</c:v>
                </c:pt>
                <c:pt idx="8">
                  <c:v>87.262699999999995</c:v>
                </c:pt>
                <c:pt idx="9">
                  <c:v>86.986199999999997</c:v>
                </c:pt>
                <c:pt idx="10">
                  <c:v>86.640600000000006</c:v>
                </c:pt>
                <c:pt idx="11">
                  <c:v>86.195099999999996</c:v>
                </c:pt>
                <c:pt idx="12">
                  <c:v>85.667699999999996</c:v>
                </c:pt>
                <c:pt idx="13">
                  <c:v>85.485100000000003</c:v>
                </c:pt>
                <c:pt idx="14">
                  <c:v>84.680899999999994</c:v>
                </c:pt>
                <c:pt idx="15">
                  <c:v>84.206000000000003</c:v>
                </c:pt>
                <c:pt idx="16">
                  <c:v>83.573599999999999</c:v>
                </c:pt>
                <c:pt idx="17">
                  <c:v>83.001000000000005</c:v>
                </c:pt>
                <c:pt idx="18">
                  <c:v>82.622900000000001</c:v>
                </c:pt>
                <c:pt idx="19">
                  <c:v>82.427400000000006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0-FF4C-BA3C-B81F94317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'2B'!$F$2:$F$21</c:f>
              <c:numCache>
                <c:formatCode>General</c:formatCode>
                <c:ptCount val="20"/>
                <c:pt idx="0">
                  <c:v>0.224</c:v>
                </c:pt>
                <c:pt idx="1">
                  <c:v>0.22370000000000001</c:v>
                </c:pt>
                <c:pt idx="2">
                  <c:v>0.23369200000000001</c:v>
                </c:pt>
                <c:pt idx="3">
                  <c:v>0.237847</c:v>
                </c:pt>
                <c:pt idx="4">
                  <c:v>0.21942500000000001</c:v>
                </c:pt>
                <c:pt idx="5">
                  <c:v>0.23458499999999999</c:v>
                </c:pt>
                <c:pt idx="6">
                  <c:v>0.22953899999999999</c:v>
                </c:pt>
                <c:pt idx="7">
                  <c:v>0.22762199999999999</c:v>
                </c:pt>
                <c:pt idx="8">
                  <c:v>0.230709</c:v>
                </c:pt>
                <c:pt idx="9">
                  <c:v>0.22931299999999999</c:v>
                </c:pt>
                <c:pt idx="10">
                  <c:v>0.22608600000000001</c:v>
                </c:pt>
                <c:pt idx="11">
                  <c:v>0.220359</c:v>
                </c:pt>
                <c:pt idx="12">
                  <c:v>0.218552</c:v>
                </c:pt>
                <c:pt idx="13">
                  <c:v>0.227385</c:v>
                </c:pt>
                <c:pt idx="14">
                  <c:v>0.236709</c:v>
                </c:pt>
                <c:pt idx="15">
                  <c:v>0.223491</c:v>
                </c:pt>
                <c:pt idx="16">
                  <c:v>0.235681</c:v>
                </c:pt>
                <c:pt idx="17">
                  <c:v>0.250527</c:v>
                </c:pt>
                <c:pt idx="18">
                  <c:v>0.26270100000000002</c:v>
                </c:pt>
                <c:pt idx="19">
                  <c:v>0.29127700000000001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B-1643-A962-1F57A914C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'2B'!$G$2:$G$21</c:f>
              <c:numCache>
                <c:formatCode>General</c:formatCode>
                <c:ptCount val="20"/>
                <c:pt idx="0">
                  <c:v>0.14834</c:v>
                </c:pt>
                <c:pt idx="1">
                  <c:v>0.14618300000000001</c:v>
                </c:pt>
                <c:pt idx="2">
                  <c:v>0.15907399999999999</c:v>
                </c:pt>
                <c:pt idx="3">
                  <c:v>0.141822</c:v>
                </c:pt>
                <c:pt idx="4">
                  <c:v>0.134768</c:v>
                </c:pt>
                <c:pt idx="5">
                  <c:v>0.15756300000000001</c:v>
                </c:pt>
                <c:pt idx="6">
                  <c:v>0.15182599999999999</c:v>
                </c:pt>
                <c:pt idx="7">
                  <c:v>0.144654</c:v>
                </c:pt>
                <c:pt idx="8">
                  <c:v>0.17458099999999999</c:v>
                </c:pt>
                <c:pt idx="9">
                  <c:v>0.15484500000000001</c:v>
                </c:pt>
                <c:pt idx="10">
                  <c:v>0.155248</c:v>
                </c:pt>
                <c:pt idx="11">
                  <c:v>0.15918399999999999</c:v>
                </c:pt>
                <c:pt idx="12">
                  <c:v>0.182171</c:v>
                </c:pt>
                <c:pt idx="13">
                  <c:v>0.146977</c:v>
                </c:pt>
                <c:pt idx="14">
                  <c:v>0.17258999999999999</c:v>
                </c:pt>
                <c:pt idx="15">
                  <c:v>0.206507</c:v>
                </c:pt>
                <c:pt idx="16">
                  <c:v>0.20189599999999999</c:v>
                </c:pt>
                <c:pt idx="17">
                  <c:v>0.212176</c:v>
                </c:pt>
                <c:pt idx="18">
                  <c:v>0.210142</c:v>
                </c:pt>
                <c:pt idx="19">
                  <c:v>0.213731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E-5549-957D-59E08367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MnO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'2B'!$H$2:$H$21</c:f>
              <c:numCache>
                <c:formatCode>General</c:formatCode>
                <c:ptCount val="20"/>
                <c:pt idx="0">
                  <c:v>0.36259999999999998</c:v>
                </c:pt>
                <c:pt idx="1">
                  <c:v>0.37973400000000002</c:v>
                </c:pt>
                <c:pt idx="2">
                  <c:v>0.37740000000000001</c:v>
                </c:pt>
                <c:pt idx="3">
                  <c:v>0.37292900000000001</c:v>
                </c:pt>
                <c:pt idx="4">
                  <c:v>0.36316700000000002</c:v>
                </c:pt>
                <c:pt idx="5">
                  <c:v>0.37631999999999999</c:v>
                </c:pt>
                <c:pt idx="6">
                  <c:v>0.37680200000000003</c:v>
                </c:pt>
                <c:pt idx="7">
                  <c:v>0.36411100000000002</c:v>
                </c:pt>
                <c:pt idx="8">
                  <c:v>0.36927100000000002</c:v>
                </c:pt>
                <c:pt idx="9">
                  <c:v>0.35763899999999998</c:v>
                </c:pt>
                <c:pt idx="10">
                  <c:v>0.36007400000000001</c:v>
                </c:pt>
                <c:pt idx="11">
                  <c:v>0.34202500000000002</c:v>
                </c:pt>
                <c:pt idx="12">
                  <c:v>0.32597700000000002</c:v>
                </c:pt>
                <c:pt idx="13">
                  <c:v>0.32960600000000001</c:v>
                </c:pt>
                <c:pt idx="14">
                  <c:v>0.30481900000000001</c:v>
                </c:pt>
                <c:pt idx="15">
                  <c:v>0.29586600000000002</c:v>
                </c:pt>
                <c:pt idx="16">
                  <c:v>0.27909099999999998</c:v>
                </c:pt>
                <c:pt idx="17">
                  <c:v>0.259214</c:v>
                </c:pt>
                <c:pt idx="18">
                  <c:v>0.243673</c:v>
                </c:pt>
                <c:pt idx="19">
                  <c:v>0.21721699999999999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0-764A-8388-2FEDBFC16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NiO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'2B'!$N$2:$N$21</c:f>
              <c:numCache>
                <c:formatCode>0.00000</c:formatCode>
                <c:ptCount val="20"/>
                <c:pt idx="1">
                  <c:v>1.0639999999999362E-2</c:v>
                </c:pt>
                <c:pt idx="2">
                  <c:v>-1.9679999999999608E-2</c:v>
                </c:pt>
                <c:pt idx="3">
                  <c:v>4.6399999999991335E-3</c:v>
                </c:pt>
                <c:pt idx="4">
                  <c:v>-1.3329999999999131E-2</c:v>
                </c:pt>
                <c:pt idx="5">
                  <c:v>-1.4249999999999829E-2</c:v>
                </c:pt>
                <c:pt idx="6">
                  <c:v>5.3499999999999659E-3</c:v>
                </c:pt>
                <c:pt idx="7">
                  <c:v>-1.4970000000000993E-2</c:v>
                </c:pt>
                <c:pt idx="8">
                  <c:v>-1.955999999999989E-2</c:v>
                </c:pt>
                <c:pt idx="9">
                  <c:v>-2.7649999999999862E-2</c:v>
                </c:pt>
                <c:pt idx="10">
                  <c:v>-3.4559999999999036E-2</c:v>
                </c:pt>
                <c:pt idx="11">
                  <c:v>-4.4550000000000978E-2</c:v>
                </c:pt>
                <c:pt idx="12">
                  <c:v>-5.2740000000000009E-2</c:v>
                </c:pt>
                <c:pt idx="13">
                  <c:v>-1.8259999999999367E-2</c:v>
                </c:pt>
                <c:pt idx="14">
                  <c:v>-8.0420000000000866E-2</c:v>
                </c:pt>
                <c:pt idx="15">
                  <c:v>-4.7489999999999102E-2</c:v>
                </c:pt>
                <c:pt idx="16">
                  <c:v>-6.3240000000000407E-2</c:v>
                </c:pt>
                <c:pt idx="17">
                  <c:v>-5.7259999999999422E-2</c:v>
                </c:pt>
                <c:pt idx="18">
                  <c:v>-3.7810000000000343E-2</c:v>
                </c:pt>
                <c:pt idx="19">
                  <c:v>-1.9549999999999557E-2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8-8046-8A43-020AF55E265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'2B'!$O$2:$O$21</c:f>
              <c:numCache>
                <c:formatCode>General</c:formatCode>
                <c:ptCount val="20"/>
                <c:pt idx="2">
                  <c:v>-7.5200000000002374E-3</c:v>
                </c:pt>
                <c:pt idx="3">
                  <c:v>-4.344999999999999E-3</c:v>
                </c:pt>
                <c:pt idx="4">
                  <c:v>-1.378999999999948E-2</c:v>
                </c:pt>
                <c:pt idx="5">
                  <c:v>-4.4499999999999314E-3</c:v>
                </c:pt>
                <c:pt idx="6">
                  <c:v>-4.8100000000005135E-3</c:v>
                </c:pt>
                <c:pt idx="7">
                  <c:v>-1.726500000000044E-2</c:v>
                </c:pt>
                <c:pt idx="8">
                  <c:v>-2.3604999999999876E-2</c:v>
                </c:pt>
                <c:pt idx="9">
                  <c:v>-3.1104999999999449E-2</c:v>
                </c:pt>
                <c:pt idx="10">
                  <c:v>-3.9555000000000007E-2</c:v>
                </c:pt>
                <c:pt idx="11">
                  <c:v>-4.8645000000000493E-2</c:v>
                </c:pt>
                <c:pt idx="12">
                  <c:v>-3.5499999999999685E-2</c:v>
                </c:pt>
                <c:pt idx="13">
                  <c:v>-4.934000000000012E-2</c:v>
                </c:pt>
                <c:pt idx="14">
                  <c:v>-6.3954999999999984E-2</c:v>
                </c:pt>
                <c:pt idx="15">
                  <c:v>-5.5364999999999755E-2</c:v>
                </c:pt>
                <c:pt idx="16">
                  <c:v>-6.0249999999999915E-2</c:v>
                </c:pt>
                <c:pt idx="17">
                  <c:v>-4.7534999999999883E-2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8-8046-8A43-020AF55E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 d Fo/dx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'2B'!$V$2:$V$21</c:f>
              <c:numCache>
                <c:formatCode>General</c:formatCode>
                <c:ptCount val="20"/>
                <c:pt idx="1">
                  <c:v>-3.0319999999998972E-3</c:v>
                </c:pt>
                <c:pt idx="2">
                  <c:v>2.4319999999998744E-3</c:v>
                </c:pt>
                <c:pt idx="3">
                  <c:v>-1.7969999999998265E-3</c:v>
                </c:pt>
                <c:pt idx="4">
                  <c:v>-9.2000000000069809E-5</c:v>
                </c:pt>
                <c:pt idx="5">
                  <c:v>1.9599999999999796E-3</c:v>
                </c:pt>
                <c:pt idx="6">
                  <c:v>-2.0320000000000958E-3</c:v>
                </c:pt>
                <c:pt idx="7">
                  <c:v>-4.5899999999988951E-4</c:v>
                </c:pt>
                <c:pt idx="8">
                  <c:v>-8.0899999999999755E-4</c:v>
                </c:pt>
                <c:pt idx="9">
                  <c:v>-6.9099999999991727E-4</c:v>
                </c:pt>
                <c:pt idx="10">
                  <c:v>-9.9900000000019418E-4</c:v>
                </c:pt>
                <c:pt idx="11">
                  <c:v>-8.1899999999990314E-4</c:v>
                </c:pt>
                <c:pt idx="12">
                  <c:v>3.4480000000000643E-3</c:v>
                </c:pt>
                <c:pt idx="13">
                  <c:v>-6.2160000000001502E-3</c:v>
                </c:pt>
                <c:pt idx="14">
                  <c:v>3.2930000000001769E-3</c:v>
                </c:pt>
                <c:pt idx="15">
                  <c:v>-1.5750000000001308E-3</c:v>
                </c:pt>
                <c:pt idx="16">
                  <c:v>5.9800000000009845E-4</c:v>
                </c:pt>
                <c:pt idx="17">
                  <c:v>1.944999999999908E-3</c:v>
                </c:pt>
                <c:pt idx="18">
                  <c:v>1.8260000000000786E-3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61-5D4D-858E-1951529743D9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'2B'!$X$2:$X$21</c:f>
              <c:numCache>
                <c:formatCode>General</c:formatCode>
                <c:ptCount val="20"/>
                <c:pt idx="2">
                  <c:v>-7.9899999999980768E-4</c:v>
                </c:pt>
                <c:pt idx="3">
                  <c:v>1.8100000000004002E-4</c:v>
                </c:pt>
                <c:pt idx="4">
                  <c:v>2.3666666666741776E-5</c:v>
                </c:pt>
                <c:pt idx="5">
                  <c:v>-5.4666666666776106E-5</c:v>
                </c:pt>
                <c:pt idx="6">
                  <c:v>-1.7700000000019144E-4</c:v>
                </c:pt>
                <c:pt idx="7">
                  <c:v>-1.0999999999998522E-3</c:v>
                </c:pt>
                <c:pt idx="8">
                  <c:v>-6.5299999999993477E-4</c:v>
                </c:pt>
                <c:pt idx="9">
                  <c:v>-8.3299999999994153E-4</c:v>
                </c:pt>
                <c:pt idx="10">
                  <c:v>-8.3633333333352764E-4</c:v>
                </c:pt>
                <c:pt idx="11">
                  <c:v>5.4333333333332233E-4</c:v>
                </c:pt>
                <c:pt idx="12">
                  <c:v>-1.1956666666664262E-3</c:v>
                </c:pt>
                <c:pt idx="13">
                  <c:v>1.7499999999984084E-4</c:v>
                </c:pt>
                <c:pt idx="14">
                  <c:v>-1.4993333333333681E-3</c:v>
                </c:pt>
                <c:pt idx="15">
                  <c:v>7.7200000000019029E-4</c:v>
                </c:pt>
                <c:pt idx="16">
                  <c:v>3.2266666666643575E-4</c:v>
                </c:pt>
                <c:pt idx="17">
                  <c:v>1.4563333333335038E-3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61-5D4D-858E-19515297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 d Fo2/dx2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'2B'!$M$2:$M$21</c:f>
              <c:numCache>
                <c:formatCode>0.00</c:formatCode>
                <c:ptCount val="20"/>
                <c:pt idx="1">
                  <c:v>87.879633333333345</c:v>
                </c:pt>
                <c:pt idx="2">
                  <c:v>87.86496666666666</c:v>
                </c:pt>
                <c:pt idx="3">
                  <c:v>87.770399999999995</c:v>
                </c:pt>
                <c:pt idx="4">
                  <c:v>87.693933333333334</c:v>
                </c:pt>
                <c:pt idx="5">
                  <c:v>87.619833333333347</c:v>
                </c:pt>
                <c:pt idx="6">
                  <c:v>87.540266666666682</c:v>
                </c:pt>
                <c:pt idx="7">
                  <c:v>87.442999999999998</c:v>
                </c:pt>
                <c:pt idx="8">
                  <c:v>87.235733333333329</c:v>
                </c:pt>
                <c:pt idx="9">
                  <c:v>86.963166666666666</c:v>
                </c:pt>
                <c:pt idx="10">
                  <c:v>86.607300000000009</c:v>
                </c:pt>
                <c:pt idx="11">
                  <c:v>86.1678</c:v>
                </c:pt>
                <c:pt idx="12">
                  <c:v>85.782633333333322</c:v>
                </c:pt>
                <c:pt idx="13">
                  <c:v>85.277900000000002</c:v>
                </c:pt>
                <c:pt idx="14">
                  <c:v>84.790666666666667</c:v>
                </c:pt>
                <c:pt idx="15">
                  <c:v>84.153499999999994</c:v>
                </c:pt>
                <c:pt idx="16">
                  <c:v>83.59353333333334</c:v>
                </c:pt>
                <c:pt idx="17">
                  <c:v>83.06583333333333</c:v>
                </c:pt>
                <c:pt idx="18">
                  <c:v>82.683766666666671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55-0147-B2C5-CB823C4CA07C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'2B'!$B$2:$B$21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xVal>
          <c:yVal>
            <c:numRef>
              <c:f>'2B'!$K$2:$K$21</c:f>
              <c:numCache>
                <c:formatCode>0.00</c:formatCode>
                <c:ptCount val="20"/>
                <c:pt idx="0">
                  <c:v>87.874300000000005</c:v>
                </c:pt>
                <c:pt idx="1">
                  <c:v>87.980699999999999</c:v>
                </c:pt>
                <c:pt idx="2">
                  <c:v>87.783900000000003</c:v>
                </c:pt>
                <c:pt idx="3">
                  <c:v>87.830299999999994</c:v>
                </c:pt>
                <c:pt idx="4">
                  <c:v>87.697000000000003</c:v>
                </c:pt>
                <c:pt idx="5">
                  <c:v>87.554500000000004</c:v>
                </c:pt>
                <c:pt idx="6">
                  <c:v>87.608000000000004</c:v>
                </c:pt>
                <c:pt idx="7">
                  <c:v>87.458299999999994</c:v>
                </c:pt>
                <c:pt idx="8">
                  <c:v>87.262699999999995</c:v>
                </c:pt>
                <c:pt idx="9">
                  <c:v>86.986199999999997</c:v>
                </c:pt>
                <c:pt idx="10">
                  <c:v>86.640600000000006</c:v>
                </c:pt>
                <c:pt idx="11">
                  <c:v>86.195099999999996</c:v>
                </c:pt>
                <c:pt idx="12">
                  <c:v>85.667699999999996</c:v>
                </c:pt>
                <c:pt idx="13">
                  <c:v>85.485100000000003</c:v>
                </c:pt>
                <c:pt idx="14">
                  <c:v>84.680899999999994</c:v>
                </c:pt>
                <c:pt idx="15">
                  <c:v>84.206000000000003</c:v>
                </c:pt>
                <c:pt idx="16">
                  <c:v>83.573599999999999</c:v>
                </c:pt>
                <c:pt idx="17">
                  <c:v>83.001000000000005</c:v>
                </c:pt>
                <c:pt idx="18">
                  <c:v>82.622900000000001</c:v>
                </c:pt>
                <c:pt idx="19">
                  <c:v>82.427400000000006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55-0147-B2C5-CB823C4C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'2C'!$B$2:$B$32</c:f>
              <c:numCache>
                <c:formatCode>General</c:formatCode>
                <c:ptCount val="31"/>
                <c:pt idx="0">
                  <c:v>300</c:v>
                </c:pt>
                <c:pt idx="1">
                  <c:v>290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250</c:v>
                </c:pt>
                <c:pt idx="6">
                  <c:v>240</c:v>
                </c:pt>
                <c:pt idx="7">
                  <c:v>230</c:v>
                </c:pt>
                <c:pt idx="8">
                  <c:v>220</c:v>
                </c:pt>
                <c:pt idx="9">
                  <c:v>210</c:v>
                </c:pt>
                <c:pt idx="10">
                  <c:v>200</c:v>
                </c:pt>
                <c:pt idx="11">
                  <c:v>190</c:v>
                </c:pt>
                <c:pt idx="12">
                  <c:v>180</c:v>
                </c:pt>
                <c:pt idx="13">
                  <c:v>170</c:v>
                </c:pt>
                <c:pt idx="14">
                  <c:v>160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120</c:v>
                </c:pt>
                <c:pt idx="19">
                  <c:v>110</c:v>
                </c:pt>
                <c:pt idx="20">
                  <c:v>100</c:v>
                </c:pt>
                <c:pt idx="21">
                  <c:v>90</c:v>
                </c:pt>
                <c:pt idx="22">
                  <c:v>80</c:v>
                </c:pt>
                <c:pt idx="23">
                  <c:v>70</c:v>
                </c:pt>
                <c:pt idx="24">
                  <c:v>60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xVal>
          <c:yVal>
            <c:numRef>
              <c:f>'2C'!$K$2:$K$32</c:f>
              <c:numCache>
                <c:formatCode>0.00</c:formatCode>
                <c:ptCount val="31"/>
                <c:pt idx="0">
                  <c:v>86.112499999999997</c:v>
                </c:pt>
                <c:pt idx="1">
                  <c:v>86.047399999999996</c:v>
                </c:pt>
                <c:pt idx="2">
                  <c:v>85.948499999999996</c:v>
                </c:pt>
                <c:pt idx="3">
                  <c:v>86.100200000000001</c:v>
                </c:pt>
                <c:pt idx="4">
                  <c:v>85.756200000000007</c:v>
                </c:pt>
                <c:pt idx="5">
                  <c:v>85.996099999999998</c:v>
                </c:pt>
                <c:pt idx="6">
                  <c:v>85.706299999999999</c:v>
                </c:pt>
                <c:pt idx="7">
                  <c:v>85.684600000000003</c:v>
                </c:pt>
                <c:pt idx="8">
                  <c:v>85.852000000000004</c:v>
                </c:pt>
                <c:pt idx="9">
                  <c:v>85.918499999999995</c:v>
                </c:pt>
                <c:pt idx="10">
                  <c:v>85.933700000000002</c:v>
                </c:pt>
                <c:pt idx="11">
                  <c:v>85.952200000000005</c:v>
                </c:pt>
                <c:pt idx="14">
                  <c:v>86.208200000000005</c:v>
                </c:pt>
                <c:pt idx="15">
                  <c:v>86.386799999999994</c:v>
                </c:pt>
                <c:pt idx="16">
                  <c:v>86.546199999999999</c:v>
                </c:pt>
                <c:pt idx="17">
                  <c:v>86.611599999999996</c:v>
                </c:pt>
                <c:pt idx="18">
                  <c:v>86.766900000000007</c:v>
                </c:pt>
                <c:pt idx="19">
                  <c:v>86.768799999999999</c:v>
                </c:pt>
                <c:pt idx="20">
                  <c:v>86.908199999999994</c:v>
                </c:pt>
                <c:pt idx="21">
                  <c:v>87.023399999999995</c:v>
                </c:pt>
                <c:pt idx="22">
                  <c:v>87.034899999999993</c:v>
                </c:pt>
                <c:pt idx="23">
                  <c:v>86.922600000000003</c:v>
                </c:pt>
                <c:pt idx="24">
                  <c:v>86.417699999999996</c:v>
                </c:pt>
                <c:pt idx="25">
                  <c:v>86.111800000000002</c:v>
                </c:pt>
                <c:pt idx="26">
                  <c:v>85.488799999999998</c:v>
                </c:pt>
                <c:pt idx="27">
                  <c:v>84.740200000000002</c:v>
                </c:pt>
                <c:pt idx="28">
                  <c:v>84.096999999999994</c:v>
                </c:pt>
                <c:pt idx="29">
                  <c:v>82.865499999999997</c:v>
                </c:pt>
                <c:pt idx="30">
                  <c:v>82.761600000000001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7-2E43-BA1F-64F48AFF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'2C'!$B$2:$B$32</c:f>
              <c:numCache>
                <c:formatCode>General</c:formatCode>
                <c:ptCount val="31"/>
                <c:pt idx="0">
                  <c:v>300</c:v>
                </c:pt>
                <c:pt idx="1">
                  <c:v>290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250</c:v>
                </c:pt>
                <c:pt idx="6">
                  <c:v>240</c:v>
                </c:pt>
                <c:pt idx="7">
                  <c:v>230</c:v>
                </c:pt>
                <c:pt idx="8">
                  <c:v>220</c:v>
                </c:pt>
                <c:pt idx="9">
                  <c:v>210</c:v>
                </c:pt>
                <c:pt idx="10">
                  <c:v>200</c:v>
                </c:pt>
                <c:pt idx="11">
                  <c:v>190</c:v>
                </c:pt>
                <c:pt idx="12">
                  <c:v>180</c:v>
                </c:pt>
                <c:pt idx="13">
                  <c:v>170</c:v>
                </c:pt>
                <c:pt idx="14">
                  <c:v>160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120</c:v>
                </c:pt>
                <c:pt idx="19">
                  <c:v>110</c:v>
                </c:pt>
                <c:pt idx="20">
                  <c:v>100</c:v>
                </c:pt>
                <c:pt idx="21">
                  <c:v>90</c:v>
                </c:pt>
                <c:pt idx="22">
                  <c:v>80</c:v>
                </c:pt>
                <c:pt idx="23">
                  <c:v>70</c:v>
                </c:pt>
                <c:pt idx="24">
                  <c:v>60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xVal>
          <c:yVal>
            <c:numRef>
              <c:f>'2C'!$G$2:$G$32</c:f>
              <c:numCache>
                <c:formatCode>0.00</c:formatCode>
                <c:ptCount val="31"/>
                <c:pt idx="0">
                  <c:v>0.14657300000000001</c:v>
                </c:pt>
                <c:pt idx="1">
                  <c:v>0.160523</c:v>
                </c:pt>
                <c:pt idx="2">
                  <c:v>0.18112500000000001</c:v>
                </c:pt>
                <c:pt idx="3">
                  <c:v>0.177007</c:v>
                </c:pt>
                <c:pt idx="4">
                  <c:v>0.15241399999999999</c:v>
                </c:pt>
                <c:pt idx="5">
                  <c:v>0.164136</c:v>
                </c:pt>
                <c:pt idx="6">
                  <c:v>0.17041400000000001</c:v>
                </c:pt>
                <c:pt idx="7">
                  <c:v>0.17971599999999999</c:v>
                </c:pt>
                <c:pt idx="8">
                  <c:v>0.175182</c:v>
                </c:pt>
                <c:pt idx="9">
                  <c:v>0.18667700000000001</c:v>
                </c:pt>
                <c:pt idx="10">
                  <c:v>0.16399900000000001</c:v>
                </c:pt>
                <c:pt idx="11">
                  <c:v>0.166186</c:v>
                </c:pt>
                <c:pt idx="12" formatCode="General">
                  <c:v>0.15653400000000001</c:v>
                </c:pt>
                <c:pt idx="13" formatCode="General">
                  <c:v>0.14493700000000001</c:v>
                </c:pt>
                <c:pt idx="14">
                  <c:v>0.145622</c:v>
                </c:pt>
                <c:pt idx="15">
                  <c:v>0.16414100000000001</c:v>
                </c:pt>
                <c:pt idx="16">
                  <c:v>0.167187</c:v>
                </c:pt>
                <c:pt idx="17">
                  <c:v>0.165545</c:v>
                </c:pt>
                <c:pt idx="18">
                  <c:v>0.17250299999999999</c:v>
                </c:pt>
                <c:pt idx="19">
                  <c:v>0.16528599999999999</c:v>
                </c:pt>
                <c:pt idx="20">
                  <c:v>0.16669700000000001</c:v>
                </c:pt>
                <c:pt idx="21">
                  <c:v>0.174258</c:v>
                </c:pt>
                <c:pt idx="22">
                  <c:v>0.15764800000000001</c:v>
                </c:pt>
                <c:pt idx="23">
                  <c:v>0.14438000000000001</c:v>
                </c:pt>
                <c:pt idx="24">
                  <c:v>0.16850999999999999</c:v>
                </c:pt>
                <c:pt idx="25">
                  <c:v>0.17945</c:v>
                </c:pt>
                <c:pt idx="26">
                  <c:v>0.19694700000000001</c:v>
                </c:pt>
                <c:pt idx="27">
                  <c:v>0.19758200000000001</c:v>
                </c:pt>
                <c:pt idx="28">
                  <c:v>0.19666800000000001</c:v>
                </c:pt>
                <c:pt idx="29">
                  <c:v>0.223222</c:v>
                </c:pt>
                <c:pt idx="30">
                  <c:v>0.201761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6-4F4F-ADF6-2FC52154C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'2C'!$H$2:$H$32</c:f>
              <c:numCache>
                <c:formatCode>0.00</c:formatCode>
                <c:ptCount val="31"/>
                <c:pt idx="0">
                  <c:v>0.28433799999999998</c:v>
                </c:pt>
                <c:pt idx="1">
                  <c:v>0.26411200000000001</c:v>
                </c:pt>
                <c:pt idx="2">
                  <c:v>0.26727200000000001</c:v>
                </c:pt>
                <c:pt idx="3">
                  <c:v>0.26861200000000002</c:v>
                </c:pt>
                <c:pt idx="4">
                  <c:v>0.25740299999999999</c:v>
                </c:pt>
                <c:pt idx="5">
                  <c:v>0.27812900000000002</c:v>
                </c:pt>
                <c:pt idx="6">
                  <c:v>0.250442</c:v>
                </c:pt>
                <c:pt idx="7">
                  <c:v>0.28046300000000002</c:v>
                </c:pt>
                <c:pt idx="8">
                  <c:v>0.265239</c:v>
                </c:pt>
                <c:pt idx="9">
                  <c:v>0.25228299999999998</c:v>
                </c:pt>
                <c:pt idx="10">
                  <c:v>0.25842900000000002</c:v>
                </c:pt>
                <c:pt idx="11">
                  <c:v>0.27290599999999998</c:v>
                </c:pt>
                <c:pt idx="12" formatCode="General">
                  <c:v>0.28037400000000001</c:v>
                </c:pt>
                <c:pt idx="13" formatCode="General">
                  <c:v>0.24557599999999999</c:v>
                </c:pt>
                <c:pt idx="14">
                  <c:v>0.28007900000000002</c:v>
                </c:pt>
                <c:pt idx="15">
                  <c:v>0.275169</c:v>
                </c:pt>
                <c:pt idx="16">
                  <c:v>0.26849400000000001</c:v>
                </c:pt>
                <c:pt idx="17">
                  <c:v>0.282389</c:v>
                </c:pt>
                <c:pt idx="18">
                  <c:v>0.26290599999999997</c:v>
                </c:pt>
                <c:pt idx="19">
                  <c:v>0.28002199999999999</c:v>
                </c:pt>
                <c:pt idx="20">
                  <c:v>0.27222800000000003</c:v>
                </c:pt>
                <c:pt idx="21">
                  <c:v>0.28635899999999997</c:v>
                </c:pt>
                <c:pt idx="22">
                  <c:v>0.29219099999999998</c:v>
                </c:pt>
                <c:pt idx="23">
                  <c:v>0.27495799999999998</c:v>
                </c:pt>
                <c:pt idx="24">
                  <c:v>0.29994999999999999</c:v>
                </c:pt>
                <c:pt idx="25">
                  <c:v>0.29432199999999997</c:v>
                </c:pt>
                <c:pt idx="26">
                  <c:v>0.30476500000000001</c:v>
                </c:pt>
                <c:pt idx="27">
                  <c:v>0.31823800000000002</c:v>
                </c:pt>
                <c:pt idx="28">
                  <c:v>0.302338</c:v>
                </c:pt>
                <c:pt idx="29">
                  <c:v>0.25534699999999999</c:v>
                </c:pt>
                <c:pt idx="30">
                  <c:v>0.21771099999999999</c:v>
                </c:pt>
              </c:numCache>
            </c:numRef>
          </c:xVal>
          <c:yVal>
            <c:numRef>
              <c:f>'2C'!$K$2:$K$32</c:f>
              <c:numCache>
                <c:formatCode>0.00</c:formatCode>
                <c:ptCount val="31"/>
                <c:pt idx="0">
                  <c:v>86.112499999999997</c:v>
                </c:pt>
                <c:pt idx="1">
                  <c:v>86.047399999999996</c:v>
                </c:pt>
                <c:pt idx="2">
                  <c:v>85.948499999999996</c:v>
                </c:pt>
                <c:pt idx="3">
                  <c:v>86.100200000000001</c:v>
                </c:pt>
                <c:pt idx="4">
                  <c:v>85.756200000000007</c:v>
                </c:pt>
                <c:pt idx="5">
                  <c:v>85.996099999999998</c:v>
                </c:pt>
                <c:pt idx="6">
                  <c:v>85.706299999999999</c:v>
                </c:pt>
                <c:pt idx="7">
                  <c:v>85.684600000000003</c:v>
                </c:pt>
                <c:pt idx="8">
                  <c:v>85.852000000000004</c:v>
                </c:pt>
                <c:pt idx="9">
                  <c:v>85.918499999999995</c:v>
                </c:pt>
                <c:pt idx="10">
                  <c:v>85.933700000000002</c:v>
                </c:pt>
                <c:pt idx="11">
                  <c:v>85.952200000000005</c:v>
                </c:pt>
                <c:pt idx="14">
                  <c:v>86.208200000000005</c:v>
                </c:pt>
                <c:pt idx="15">
                  <c:v>86.386799999999994</c:v>
                </c:pt>
                <c:pt idx="16">
                  <c:v>86.546199999999999</c:v>
                </c:pt>
                <c:pt idx="17">
                  <c:v>86.611599999999996</c:v>
                </c:pt>
                <c:pt idx="18">
                  <c:v>86.766900000000007</c:v>
                </c:pt>
                <c:pt idx="19">
                  <c:v>86.768799999999999</c:v>
                </c:pt>
                <c:pt idx="20">
                  <c:v>86.908199999999994</c:v>
                </c:pt>
                <c:pt idx="21">
                  <c:v>87.023399999999995</c:v>
                </c:pt>
                <c:pt idx="22">
                  <c:v>87.034899999999993</c:v>
                </c:pt>
                <c:pt idx="23">
                  <c:v>86.922600000000003</c:v>
                </c:pt>
                <c:pt idx="24">
                  <c:v>86.417699999999996</c:v>
                </c:pt>
                <c:pt idx="25">
                  <c:v>86.111800000000002</c:v>
                </c:pt>
                <c:pt idx="26">
                  <c:v>85.488799999999998</c:v>
                </c:pt>
                <c:pt idx="27">
                  <c:v>84.740200000000002</c:v>
                </c:pt>
                <c:pt idx="28">
                  <c:v>84.096999999999994</c:v>
                </c:pt>
                <c:pt idx="29">
                  <c:v>82.865499999999997</c:v>
                </c:pt>
                <c:pt idx="30">
                  <c:v>82.761600000000001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D-D343-8A0D-2CD7873C6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'2C'!$B$2:$B$32</c:f>
              <c:numCache>
                <c:formatCode>General</c:formatCode>
                <c:ptCount val="31"/>
                <c:pt idx="0">
                  <c:v>300</c:v>
                </c:pt>
                <c:pt idx="1">
                  <c:v>290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250</c:v>
                </c:pt>
                <c:pt idx="6">
                  <c:v>240</c:v>
                </c:pt>
                <c:pt idx="7">
                  <c:v>230</c:v>
                </c:pt>
                <c:pt idx="8">
                  <c:v>220</c:v>
                </c:pt>
                <c:pt idx="9">
                  <c:v>210</c:v>
                </c:pt>
                <c:pt idx="10">
                  <c:v>200</c:v>
                </c:pt>
                <c:pt idx="11">
                  <c:v>190</c:v>
                </c:pt>
                <c:pt idx="12">
                  <c:v>180</c:v>
                </c:pt>
                <c:pt idx="13">
                  <c:v>170</c:v>
                </c:pt>
                <c:pt idx="14">
                  <c:v>160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120</c:v>
                </c:pt>
                <c:pt idx="19">
                  <c:v>110</c:v>
                </c:pt>
                <c:pt idx="20">
                  <c:v>100</c:v>
                </c:pt>
                <c:pt idx="21">
                  <c:v>90</c:v>
                </c:pt>
                <c:pt idx="22">
                  <c:v>80</c:v>
                </c:pt>
                <c:pt idx="23">
                  <c:v>70</c:v>
                </c:pt>
                <c:pt idx="24">
                  <c:v>60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xVal>
          <c:yVal>
            <c:numRef>
              <c:f>'2C'!$U$2:$U$32</c:f>
              <c:numCache>
                <c:formatCode>General</c:formatCode>
                <c:ptCount val="31"/>
                <c:pt idx="1">
                  <c:v>6.5100000000001042E-3</c:v>
                </c:pt>
                <c:pt idx="2">
                  <c:v>9.8900000000000429E-3</c:v>
                </c:pt>
                <c:pt idx="3">
                  <c:v>-1.5170000000000527E-2</c:v>
                </c:pt>
                <c:pt idx="4">
                  <c:v>3.439999999999941E-2</c:v>
                </c:pt>
                <c:pt idx="5">
                  <c:v>-2.3989999999999158E-2</c:v>
                </c:pt>
                <c:pt idx="6">
                  <c:v>2.8979999999999961E-2</c:v>
                </c:pt>
                <c:pt idx="7">
                  <c:v>2.1699999999995612E-3</c:v>
                </c:pt>
                <c:pt idx="8">
                  <c:v>-1.6740000000000067E-2</c:v>
                </c:pt>
                <c:pt idx="9">
                  <c:v>-6.6499999999990681E-3</c:v>
                </c:pt>
                <c:pt idx="10">
                  <c:v>-1.5200000000007209E-3</c:v>
                </c:pt>
                <c:pt idx="11">
                  <c:v>-1.8500000000003069E-3</c:v>
                </c:pt>
                <c:pt idx="15">
                  <c:v>-1.7859999999998877E-2</c:v>
                </c:pt>
                <c:pt idx="16">
                  <c:v>-1.5940000000000509E-2</c:v>
                </c:pt>
                <c:pt idx="17">
                  <c:v>-6.5399999999996798E-3</c:v>
                </c:pt>
                <c:pt idx="18">
                  <c:v>-1.5530000000001109E-2</c:v>
                </c:pt>
                <c:pt idx="19">
                  <c:v>-1.8999999999920193E-4</c:v>
                </c:pt>
                <c:pt idx="20">
                  <c:v>-1.3939999999999486E-2</c:v>
                </c:pt>
                <c:pt idx="21">
                  <c:v>-1.1520000000000152E-2</c:v>
                </c:pt>
                <c:pt idx="22">
                  <c:v>-1.1499999999998068E-3</c:v>
                </c:pt>
                <c:pt idx="23">
                  <c:v>1.1229999999999052E-2</c:v>
                </c:pt>
                <c:pt idx="24">
                  <c:v>5.0490000000000632E-2</c:v>
                </c:pt>
                <c:pt idx="25">
                  <c:v>3.0589999999999406E-2</c:v>
                </c:pt>
                <c:pt idx="26">
                  <c:v>6.2300000000000466E-2</c:v>
                </c:pt>
                <c:pt idx="27">
                  <c:v>7.4859999999999621E-2</c:v>
                </c:pt>
                <c:pt idx="28">
                  <c:v>6.4320000000000738E-2</c:v>
                </c:pt>
                <c:pt idx="29">
                  <c:v>0.12314999999999969</c:v>
                </c:pt>
                <c:pt idx="30">
                  <c:v>1.0389999999999589E-2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2-7F41-ACBB-909A50E3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dFo/dx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'2C'!$B$2:$B$32</c:f>
              <c:numCache>
                <c:formatCode>General</c:formatCode>
                <c:ptCount val="31"/>
                <c:pt idx="0">
                  <c:v>300</c:v>
                </c:pt>
                <c:pt idx="1">
                  <c:v>290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250</c:v>
                </c:pt>
                <c:pt idx="6">
                  <c:v>240</c:v>
                </c:pt>
                <c:pt idx="7">
                  <c:v>230</c:v>
                </c:pt>
                <c:pt idx="8">
                  <c:v>220</c:v>
                </c:pt>
                <c:pt idx="9">
                  <c:v>210</c:v>
                </c:pt>
                <c:pt idx="10">
                  <c:v>200</c:v>
                </c:pt>
                <c:pt idx="11">
                  <c:v>190</c:v>
                </c:pt>
                <c:pt idx="12">
                  <c:v>180</c:v>
                </c:pt>
                <c:pt idx="13">
                  <c:v>170</c:v>
                </c:pt>
                <c:pt idx="14">
                  <c:v>160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120</c:v>
                </c:pt>
                <c:pt idx="19">
                  <c:v>110</c:v>
                </c:pt>
                <c:pt idx="20">
                  <c:v>100</c:v>
                </c:pt>
                <c:pt idx="21">
                  <c:v>90</c:v>
                </c:pt>
                <c:pt idx="22">
                  <c:v>80</c:v>
                </c:pt>
                <c:pt idx="23">
                  <c:v>70</c:v>
                </c:pt>
                <c:pt idx="24">
                  <c:v>60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xVal>
          <c:yVal>
            <c:numRef>
              <c:f>'2C'!$H$2:$H$32</c:f>
              <c:numCache>
                <c:formatCode>0.00</c:formatCode>
                <c:ptCount val="31"/>
                <c:pt idx="0">
                  <c:v>0.28433799999999998</c:v>
                </c:pt>
                <c:pt idx="1">
                  <c:v>0.26411200000000001</c:v>
                </c:pt>
                <c:pt idx="2">
                  <c:v>0.26727200000000001</c:v>
                </c:pt>
                <c:pt idx="3">
                  <c:v>0.26861200000000002</c:v>
                </c:pt>
                <c:pt idx="4">
                  <c:v>0.25740299999999999</c:v>
                </c:pt>
                <c:pt idx="5">
                  <c:v>0.27812900000000002</c:v>
                </c:pt>
                <c:pt idx="6">
                  <c:v>0.250442</c:v>
                </c:pt>
                <c:pt idx="7">
                  <c:v>0.28046300000000002</c:v>
                </c:pt>
                <c:pt idx="8">
                  <c:v>0.265239</c:v>
                </c:pt>
                <c:pt idx="9">
                  <c:v>0.25228299999999998</c:v>
                </c:pt>
                <c:pt idx="10">
                  <c:v>0.25842900000000002</c:v>
                </c:pt>
                <c:pt idx="11">
                  <c:v>0.27290599999999998</c:v>
                </c:pt>
                <c:pt idx="12" formatCode="General">
                  <c:v>0.28037400000000001</c:v>
                </c:pt>
                <c:pt idx="13" formatCode="General">
                  <c:v>0.24557599999999999</c:v>
                </c:pt>
                <c:pt idx="14">
                  <c:v>0.28007900000000002</c:v>
                </c:pt>
                <c:pt idx="15">
                  <c:v>0.275169</c:v>
                </c:pt>
                <c:pt idx="16">
                  <c:v>0.26849400000000001</c:v>
                </c:pt>
                <c:pt idx="17">
                  <c:v>0.282389</c:v>
                </c:pt>
                <c:pt idx="18">
                  <c:v>0.26290599999999997</c:v>
                </c:pt>
                <c:pt idx="19">
                  <c:v>0.28002199999999999</c:v>
                </c:pt>
                <c:pt idx="20">
                  <c:v>0.27222800000000003</c:v>
                </c:pt>
                <c:pt idx="21">
                  <c:v>0.28635899999999997</c:v>
                </c:pt>
                <c:pt idx="22">
                  <c:v>0.29219099999999998</c:v>
                </c:pt>
                <c:pt idx="23">
                  <c:v>0.27495799999999998</c:v>
                </c:pt>
                <c:pt idx="24">
                  <c:v>0.29994999999999999</c:v>
                </c:pt>
                <c:pt idx="25">
                  <c:v>0.29432199999999997</c:v>
                </c:pt>
                <c:pt idx="26">
                  <c:v>0.30476500000000001</c:v>
                </c:pt>
                <c:pt idx="27">
                  <c:v>0.31823800000000002</c:v>
                </c:pt>
                <c:pt idx="28">
                  <c:v>0.302338</c:v>
                </c:pt>
                <c:pt idx="29">
                  <c:v>0.25534699999999999</c:v>
                </c:pt>
                <c:pt idx="30">
                  <c:v>0.21771099999999999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D-EC49-B302-5295F717A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'2C'!$B$2:$B$32</c:f>
              <c:numCache>
                <c:formatCode>General</c:formatCode>
                <c:ptCount val="31"/>
                <c:pt idx="0">
                  <c:v>300</c:v>
                </c:pt>
                <c:pt idx="1">
                  <c:v>290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250</c:v>
                </c:pt>
                <c:pt idx="6">
                  <c:v>240</c:v>
                </c:pt>
                <c:pt idx="7">
                  <c:v>230</c:v>
                </c:pt>
                <c:pt idx="8">
                  <c:v>220</c:v>
                </c:pt>
                <c:pt idx="9">
                  <c:v>210</c:v>
                </c:pt>
                <c:pt idx="10">
                  <c:v>200</c:v>
                </c:pt>
                <c:pt idx="11">
                  <c:v>190</c:v>
                </c:pt>
                <c:pt idx="12">
                  <c:v>180</c:v>
                </c:pt>
                <c:pt idx="13">
                  <c:v>170</c:v>
                </c:pt>
                <c:pt idx="14">
                  <c:v>160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120</c:v>
                </c:pt>
                <c:pt idx="19">
                  <c:v>110</c:v>
                </c:pt>
                <c:pt idx="20">
                  <c:v>100</c:v>
                </c:pt>
                <c:pt idx="21">
                  <c:v>90</c:v>
                </c:pt>
                <c:pt idx="22">
                  <c:v>80</c:v>
                </c:pt>
                <c:pt idx="23">
                  <c:v>70</c:v>
                </c:pt>
                <c:pt idx="24">
                  <c:v>60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xVal>
          <c:yVal>
            <c:numRef>
              <c:f>'2C'!$F$2:$F$32</c:f>
              <c:numCache>
                <c:formatCode>0.00</c:formatCode>
                <c:ptCount val="31"/>
                <c:pt idx="0">
                  <c:v>0.22468099999999999</c:v>
                </c:pt>
                <c:pt idx="1">
                  <c:v>0.22592799999999999</c:v>
                </c:pt>
                <c:pt idx="2">
                  <c:v>0.22450500000000001</c:v>
                </c:pt>
                <c:pt idx="3">
                  <c:v>0.217834</c:v>
                </c:pt>
                <c:pt idx="4">
                  <c:v>0.219171</c:v>
                </c:pt>
                <c:pt idx="5">
                  <c:v>0.222077</c:v>
                </c:pt>
                <c:pt idx="6">
                  <c:v>0.22076599999999999</c:v>
                </c:pt>
                <c:pt idx="7">
                  <c:v>0.21849299999999999</c:v>
                </c:pt>
                <c:pt idx="8">
                  <c:v>0.217444</c:v>
                </c:pt>
                <c:pt idx="9">
                  <c:v>0.215387</c:v>
                </c:pt>
                <c:pt idx="10">
                  <c:v>0.22736799999999999</c:v>
                </c:pt>
                <c:pt idx="11">
                  <c:v>0.21290100000000001</c:v>
                </c:pt>
                <c:pt idx="12" formatCode="General">
                  <c:v>0.20194000000000001</c:v>
                </c:pt>
                <c:pt idx="13" formatCode="General">
                  <c:v>0.301645</c:v>
                </c:pt>
                <c:pt idx="14">
                  <c:v>0.21821499999999999</c:v>
                </c:pt>
                <c:pt idx="15">
                  <c:v>0.21956500000000001</c:v>
                </c:pt>
                <c:pt idx="16">
                  <c:v>0.22536700000000001</c:v>
                </c:pt>
                <c:pt idx="17">
                  <c:v>0.220528</c:v>
                </c:pt>
                <c:pt idx="18">
                  <c:v>0.22064600000000001</c:v>
                </c:pt>
                <c:pt idx="19">
                  <c:v>0.22370799999999999</c:v>
                </c:pt>
                <c:pt idx="20">
                  <c:v>0.21729799999999999</c:v>
                </c:pt>
                <c:pt idx="21">
                  <c:v>0.22515199999999999</c:v>
                </c:pt>
                <c:pt idx="22">
                  <c:v>0.22052099999999999</c:v>
                </c:pt>
                <c:pt idx="23">
                  <c:v>0.223216</c:v>
                </c:pt>
                <c:pt idx="24">
                  <c:v>0.22264200000000001</c:v>
                </c:pt>
                <c:pt idx="25">
                  <c:v>0.219529</c:v>
                </c:pt>
                <c:pt idx="26">
                  <c:v>0.212286</c:v>
                </c:pt>
                <c:pt idx="27">
                  <c:v>0.22254099999999999</c:v>
                </c:pt>
                <c:pt idx="28">
                  <c:v>0.24376300000000001</c:v>
                </c:pt>
                <c:pt idx="29">
                  <c:v>0.25626199999999999</c:v>
                </c:pt>
                <c:pt idx="30">
                  <c:v>0.271617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07-8941-800C-8D23D529B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CaO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'2D'!$C$1</c:f>
              <c:strCache>
                <c:ptCount val="1"/>
                <c:pt idx="0">
                  <c:v>Fo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'2D'!$B$2:$B$300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0.50505050505050497</c:v>
                </c:pt>
                <c:pt idx="2">
                  <c:v>1.0101010101010099</c:v>
                </c:pt>
                <c:pt idx="3">
                  <c:v>1.51515151515151</c:v>
                </c:pt>
                <c:pt idx="4">
                  <c:v>2.0202020202020199</c:v>
                </c:pt>
                <c:pt idx="5">
                  <c:v>2.5252525252525202</c:v>
                </c:pt>
                <c:pt idx="6">
                  <c:v>3.0303030303030298</c:v>
                </c:pt>
                <c:pt idx="7">
                  <c:v>3.5353535353535301</c:v>
                </c:pt>
                <c:pt idx="8">
                  <c:v>4.0404040404040398</c:v>
                </c:pt>
                <c:pt idx="9">
                  <c:v>4.5454545454545396</c:v>
                </c:pt>
                <c:pt idx="10">
                  <c:v>5.0505050505050502</c:v>
                </c:pt>
                <c:pt idx="11">
                  <c:v>5.55555555555555</c:v>
                </c:pt>
                <c:pt idx="12">
                  <c:v>6.0606060606060597</c:v>
                </c:pt>
                <c:pt idx="13">
                  <c:v>6.5656565656565604</c:v>
                </c:pt>
                <c:pt idx="14">
                  <c:v>7.0707070707070701</c:v>
                </c:pt>
                <c:pt idx="15">
                  <c:v>7.5757575757575699</c:v>
                </c:pt>
                <c:pt idx="16">
                  <c:v>8.0808080808080796</c:v>
                </c:pt>
                <c:pt idx="17">
                  <c:v>8.5858585858585794</c:v>
                </c:pt>
                <c:pt idx="18">
                  <c:v>9.0909090909090899</c:v>
                </c:pt>
                <c:pt idx="19">
                  <c:v>9.5959595959595898</c:v>
                </c:pt>
                <c:pt idx="20">
                  <c:v>10.1010101010101</c:v>
                </c:pt>
                <c:pt idx="21">
                  <c:v>10.6060606060606</c:v>
                </c:pt>
                <c:pt idx="22">
                  <c:v>11.1111111111111</c:v>
                </c:pt>
                <c:pt idx="23">
                  <c:v>11.6161616161616</c:v>
                </c:pt>
                <c:pt idx="24">
                  <c:v>12.1212121212121</c:v>
                </c:pt>
                <c:pt idx="25">
                  <c:v>12.6262626262626</c:v>
                </c:pt>
                <c:pt idx="26">
                  <c:v>13.1313131313131</c:v>
                </c:pt>
                <c:pt idx="27">
                  <c:v>13.636363636363599</c:v>
                </c:pt>
                <c:pt idx="28">
                  <c:v>14.141414141414099</c:v>
                </c:pt>
                <c:pt idx="29">
                  <c:v>14.646464646464599</c:v>
                </c:pt>
                <c:pt idx="30">
                  <c:v>15.151515151515101</c:v>
                </c:pt>
                <c:pt idx="31">
                  <c:v>15.656565656565601</c:v>
                </c:pt>
                <c:pt idx="32">
                  <c:v>16.161616161616099</c:v>
                </c:pt>
                <c:pt idx="33">
                  <c:v>16.6666666666666</c:v>
                </c:pt>
                <c:pt idx="34">
                  <c:v>17.171717171717098</c:v>
                </c:pt>
                <c:pt idx="35">
                  <c:v>17.6767676767676</c:v>
                </c:pt>
                <c:pt idx="36">
                  <c:v>18.181818181818102</c:v>
                </c:pt>
                <c:pt idx="37">
                  <c:v>18.6868686868686</c:v>
                </c:pt>
                <c:pt idx="38">
                  <c:v>19.191919191919101</c:v>
                </c:pt>
                <c:pt idx="39">
                  <c:v>19.696969696969699</c:v>
                </c:pt>
                <c:pt idx="40">
                  <c:v>20.202020202020201</c:v>
                </c:pt>
                <c:pt idx="41">
                  <c:v>20.707070707070699</c:v>
                </c:pt>
                <c:pt idx="42">
                  <c:v>21.2121212121212</c:v>
                </c:pt>
                <c:pt idx="43">
                  <c:v>21.717171717171698</c:v>
                </c:pt>
                <c:pt idx="44">
                  <c:v>22.2222222222222</c:v>
                </c:pt>
                <c:pt idx="45">
                  <c:v>22.727272727272702</c:v>
                </c:pt>
                <c:pt idx="46">
                  <c:v>23.2323232323232</c:v>
                </c:pt>
                <c:pt idx="47">
                  <c:v>23.737373737373701</c:v>
                </c:pt>
                <c:pt idx="48">
                  <c:v>24.2424242424242</c:v>
                </c:pt>
                <c:pt idx="49">
                  <c:v>24.747474747474701</c:v>
                </c:pt>
                <c:pt idx="50">
                  <c:v>25.252525252525199</c:v>
                </c:pt>
                <c:pt idx="51">
                  <c:v>25.757575757575701</c:v>
                </c:pt>
                <c:pt idx="52">
                  <c:v>26.262626262626199</c:v>
                </c:pt>
                <c:pt idx="53">
                  <c:v>26.767676767676701</c:v>
                </c:pt>
                <c:pt idx="54">
                  <c:v>27.272727272727199</c:v>
                </c:pt>
                <c:pt idx="55">
                  <c:v>27.7777777777777</c:v>
                </c:pt>
                <c:pt idx="56">
                  <c:v>28.282828282828198</c:v>
                </c:pt>
                <c:pt idx="57">
                  <c:v>28.7878787878787</c:v>
                </c:pt>
                <c:pt idx="58">
                  <c:v>29.292929292929198</c:v>
                </c:pt>
                <c:pt idx="59">
                  <c:v>29.797979797979799</c:v>
                </c:pt>
                <c:pt idx="60">
                  <c:v>30.303030303030301</c:v>
                </c:pt>
                <c:pt idx="61">
                  <c:v>30.808080808080799</c:v>
                </c:pt>
                <c:pt idx="62">
                  <c:v>31.313131313131301</c:v>
                </c:pt>
                <c:pt idx="63">
                  <c:v>31.818181818181799</c:v>
                </c:pt>
                <c:pt idx="64">
                  <c:v>32.323232323232297</c:v>
                </c:pt>
                <c:pt idx="65">
                  <c:v>32.828282828282802</c:v>
                </c:pt>
                <c:pt idx="66">
                  <c:v>33.3333333333333</c:v>
                </c:pt>
                <c:pt idx="67">
                  <c:v>33.838383838383798</c:v>
                </c:pt>
                <c:pt idx="68">
                  <c:v>34.343434343434303</c:v>
                </c:pt>
                <c:pt idx="69">
                  <c:v>34.848484848484802</c:v>
                </c:pt>
                <c:pt idx="70">
                  <c:v>35.3535353535353</c:v>
                </c:pt>
                <c:pt idx="71">
                  <c:v>35.858585858585798</c:v>
                </c:pt>
                <c:pt idx="72">
                  <c:v>36.363636363636303</c:v>
                </c:pt>
                <c:pt idx="73">
                  <c:v>36.868686868686801</c:v>
                </c:pt>
                <c:pt idx="74">
                  <c:v>37.373737373737299</c:v>
                </c:pt>
                <c:pt idx="75">
                  <c:v>37.878787878787797</c:v>
                </c:pt>
                <c:pt idx="76">
                  <c:v>38.383838383838302</c:v>
                </c:pt>
                <c:pt idx="77">
                  <c:v>38.8888888888888</c:v>
                </c:pt>
                <c:pt idx="78">
                  <c:v>39.393939393939398</c:v>
                </c:pt>
                <c:pt idx="79">
                  <c:v>39.898989898989903</c:v>
                </c:pt>
                <c:pt idx="80">
                  <c:v>40.404040404040401</c:v>
                </c:pt>
                <c:pt idx="81">
                  <c:v>40.909090909090899</c:v>
                </c:pt>
                <c:pt idx="82">
                  <c:v>41.414141414141397</c:v>
                </c:pt>
                <c:pt idx="83">
                  <c:v>41.919191919191903</c:v>
                </c:pt>
                <c:pt idx="84">
                  <c:v>42.424242424242401</c:v>
                </c:pt>
                <c:pt idx="85">
                  <c:v>42.929292929292899</c:v>
                </c:pt>
                <c:pt idx="86">
                  <c:v>43.434343434343397</c:v>
                </c:pt>
                <c:pt idx="87">
                  <c:v>43.939393939393902</c:v>
                </c:pt>
                <c:pt idx="88">
                  <c:v>44.4444444444444</c:v>
                </c:pt>
                <c:pt idx="89">
                  <c:v>44.949494949494898</c:v>
                </c:pt>
                <c:pt idx="90">
                  <c:v>45.454545454545404</c:v>
                </c:pt>
                <c:pt idx="91">
                  <c:v>45.959595959595902</c:v>
                </c:pt>
                <c:pt idx="92">
                  <c:v>46.4646464646464</c:v>
                </c:pt>
                <c:pt idx="93">
                  <c:v>46.969696969696898</c:v>
                </c:pt>
                <c:pt idx="94">
                  <c:v>47.474747474747403</c:v>
                </c:pt>
                <c:pt idx="95">
                  <c:v>47.979797979797901</c:v>
                </c:pt>
                <c:pt idx="96">
                  <c:v>48.484848484848399</c:v>
                </c:pt>
                <c:pt idx="97">
                  <c:v>48.989898989898897</c:v>
                </c:pt>
                <c:pt idx="98">
                  <c:v>49.494949494949402</c:v>
                </c:pt>
                <c:pt idx="99">
                  <c:v>50</c:v>
                </c:pt>
                <c:pt idx="100">
                  <c:v>50.505050505050498</c:v>
                </c:pt>
                <c:pt idx="101">
                  <c:v>51.010101010101003</c:v>
                </c:pt>
                <c:pt idx="102">
                  <c:v>51.515151515151501</c:v>
                </c:pt>
                <c:pt idx="103">
                  <c:v>52.020202020201999</c:v>
                </c:pt>
                <c:pt idx="104">
                  <c:v>52.525252525252498</c:v>
                </c:pt>
                <c:pt idx="105">
                  <c:v>53.030303030303003</c:v>
                </c:pt>
                <c:pt idx="106">
                  <c:v>53.535353535353501</c:v>
                </c:pt>
                <c:pt idx="107">
                  <c:v>54.040404040403999</c:v>
                </c:pt>
                <c:pt idx="108">
                  <c:v>54.545454545454497</c:v>
                </c:pt>
                <c:pt idx="109">
                  <c:v>55.050505050505002</c:v>
                </c:pt>
                <c:pt idx="110">
                  <c:v>55.5555555555555</c:v>
                </c:pt>
                <c:pt idx="111">
                  <c:v>56.060606060605998</c:v>
                </c:pt>
                <c:pt idx="112">
                  <c:v>56.565656565656496</c:v>
                </c:pt>
                <c:pt idx="113">
                  <c:v>57.070707070707002</c:v>
                </c:pt>
                <c:pt idx="114">
                  <c:v>57.5757575757575</c:v>
                </c:pt>
                <c:pt idx="115">
                  <c:v>58.080808080807998</c:v>
                </c:pt>
                <c:pt idx="116">
                  <c:v>58.585858585858503</c:v>
                </c:pt>
                <c:pt idx="117">
                  <c:v>59.090909090909001</c:v>
                </c:pt>
                <c:pt idx="118">
                  <c:v>59.595959595959599</c:v>
                </c:pt>
                <c:pt idx="119">
                  <c:v>60.101010101010097</c:v>
                </c:pt>
                <c:pt idx="120">
                  <c:v>60.606060606060602</c:v>
                </c:pt>
                <c:pt idx="121">
                  <c:v>61.1111111111111</c:v>
                </c:pt>
                <c:pt idx="122">
                  <c:v>61.616161616161598</c:v>
                </c:pt>
                <c:pt idx="123">
                  <c:v>62.121212121212103</c:v>
                </c:pt>
                <c:pt idx="124">
                  <c:v>62.626262626262601</c:v>
                </c:pt>
                <c:pt idx="125">
                  <c:v>63.1313131313131</c:v>
                </c:pt>
                <c:pt idx="126">
                  <c:v>63.636363636363598</c:v>
                </c:pt>
                <c:pt idx="127">
                  <c:v>64.141414141414103</c:v>
                </c:pt>
                <c:pt idx="128">
                  <c:v>64.646464646464594</c:v>
                </c:pt>
                <c:pt idx="129">
                  <c:v>65.151515151515099</c:v>
                </c:pt>
                <c:pt idx="130">
                  <c:v>65.656565656565604</c:v>
                </c:pt>
                <c:pt idx="131">
                  <c:v>66.161616161616095</c:v>
                </c:pt>
                <c:pt idx="132">
                  <c:v>66.6666666666666</c:v>
                </c:pt>
                <c:pt idx="133">
                  <c:v>67.171717171717106</c:v>
                </c:pt>
                <c:pt idx="134">
                  <c:v>67.676767676767597</c:v>
                </c:pt>
                <c:pt idx="135">
                  <c:v>68.181818181818102</c:v>
                </c:pt>
                <c:pt idx="136">
                  <c:v>68.686868686868607</c:v>
                </c:pt>
                <c:pt idx="137">
                  <c:v>69.191919191919197</c:v>
                </c:pt>
                <c:pt idx="138">
                  <c:v>69.696969696969703</c:v>
                </c:pt>
                <c:pt idx="139">
                  <c:v>70.202020202020194</c:v>
                </c:pt>
                <c:pt idx="140">
                  <c:v>70.707070707070699</c:v>
                </c:pt>
                <c:pt idx="141">
                  <c:v>71.212121212121204</c:v>
                </c:pt>
                <c:pt idx="142">
                  <c:v>71.717171717171695</c:v>
                </c:pt>
                <c:pt idx="143">
                  <c:v>72.2222222222222</c:v>
                </c:pt>
                <c:pt idx="144">
                  <c:v>72.727272727272705</c:v>
                </c:pt>
                <c:pt idx="145">
                  <c:v>73.232323232323196</c:v>
                </c:pt>
                <c:pt idx="146">
                  <c:v>73.737373737373701</c:v>
                </c:pt>
                <c:pt idx="147">
                  <c:v>74.242424242424207</c:v>
                </c:pt>
                <c:pt idx="148">
                  <c:v>74.747474747474698</c:v>
                </c:pt>
                <c:pt idx="149">
                  <c:v>75.252525252525203</c:v>
                </c:pt>
                <c:pt idx="150">
                  <c:v>75.757575757575694</c:v>
                </c:pt>
                <c:pt idx="151">
                  <c:v>76.262626262626199</c:v>
                </c:pt>
                <c:pt idx="152">
                  <c:v>76.767676767676704</c:v>
                </c:pt>
                <c:pt idx="153">
                  <c:v>77.272727272727195</c:v>
                </c:pt>
                <c:pt idx="154">
                  <c:v>77.7777777777777</c:v>
                </c:pt>
                <c:pt idx="155">
                  <c:v>78.282828282828206</c:v>
                </c:pt>
                <c:pt idx="156">
                  <c:v>78.787878787878796</c:v>
                </c:pt>
                <c:pt idx="157">
                  <c:v>79.292929292929301</c:v>
                </c:pt>
                <c:pt idx="158">
                  <c:v>79.797979797979806</c:v>
                </c:pt>
                <c:pt idx="159">
                  <c:v>80.303030303030297</c:v>
                </c:pt>
                <c:pt idx="160">
                  <c:v>80.808080808080803</c:v>
                </c:pt>
                <c:pt idx="161">
                  <c:v>81.313131313131294</c:v>
                </c:pt>
                <c:pt idx="162">
                  <c:v>81.818181818181799</c:v>
                </c:pt>
                <c:pt idx="163">
                  <c:v>82.323232323232304</c:v>
                </c:pt>
                <c:pt idx="164">
                  <c:v>82.828282828282795</c:v>
                </c:pt>
                <c:pt idx="165">
                  <c:v>83.3333333333333</c:v>
                </c:pt>
                <c:pt idx="166">
                  <c:v>83.838383838383805</c:v>
                </c:pt>
                <c:pt idx="167">
                  <c:v>84.343434343434296</c:v>
                </c:pt>
                <c:pt idx="168">
                  <c:v>84.848484848484802</c:v>
                </c:pt>
                <c:pt idx="169">
                  <c:v>85.353535353535307</c:v>
                </c:pt>
                <c:pt idx="170">
                  <c:v>85.858585858585798</c:v>
                </c:pt>
                <c:pt idx="171">
                  <c:v>86.363636363636303</c:v>
                </c:pt>
                <c:pt idx="172">
                  <c:v>86.868686868686794</c:v>
                </c:pt>
                <c:pt idx="173">
                  <c:v>87.373737373737299</c:v>
                </c:pt>
                <c:pt idx="174">
                  <c:v>87.878787878787804</c:v>
                </c:pt>
                <c:pt idx="175">
                  <c:v>88.383838383838395</c:v>
                </c:pt>
                <c:pt idx="176">
                  <c:v>88.8888888888889</c:v>
                </c:pt>
                <c:pt idx="177">
                  <c:v>89.393939393939405</c:v>
                </c:pt>
                <c:pt idx="178">
                  <c:v>89.898989898989896</c:v>
                </c:pt>
                <c:pt idx="179">
                  <c:v>90.404040404040401</c:v>
                </c:pt>
                <c:pt idx="180">
                  <c:v>90.909090909090907</c:v>
                </c:pt>
                <c:pt idx="181">
                  <c:v>91.414141414141397</c:v>
                </c:pt>
                <c:pt idx="182">
                  <c:v>91.919191919191903</c:v>
                </c:pt>
                <c:pt idx="183">
                  <c:v>92.424242424242394</c:v>
                </c:pt>
                <c:pt idx="184">
                  <c:v>92.929292929292899</c:v>
                </c:pt>
                <c:pt idx="185">
                  <c:v>93.434343434343404</c:v>
                </c:pt>
                <c:pt idx="186">
                  <c:v>93.939393939393895</c:v>
                </c:pt>
                <c:pt idx="187">
                  <c:v>94.4444444444444</c:v>
                </c:pt>
                <c:pt idx="188">
                  <c:v>94.949494949494905</c:v>
                </c:pt>
                <c:pt idx="189">
                  <c:v>95.454545454545396</c:v>
                </c:pt>
                <c:pt idx="190">
                  <c:v>95.959595959595902</c:v>
                </c:pt>
                <c:pt idx="191">
                  <c:v>96.464646464646407</c:v>
                </c:pt>
                <c:pt idx="192">
                  <c:v>96.969696969696898</c:v>
                </c:pt>
                <c:pt idx="193">
                  <c:v>97.474747474747403</c:v>
                </c:pt>
                <c:pt idx="194">
                  <c:v>97.979797979797894</c:v>
                </c:pt>
                <c:pt idx="195">
                  <c:v>98.484848484848399</c:v>
                </c:pt>
                <c:pt idx="196">
                  <c:v>98.989898989898904</c:v>
                </c:pt>
                <c:pt idx="197">
                  <c:v>99.494949494949495</c:v>
                </c:pt>
                <c:pt idx="198">
                  <c:v>100</c:v>
                </c:pt>
                <c:pt idx="199">
                  <c:v>100.50505050504999</c:v>
                </c:pt>
                <c:pt idx="200">
                  <c:v>101.010101010101</c:v>
                </c:pt>
                <c:pt idx="201">
                  <c:v>101.515151515151</c:v>
                </c:pt>
                <c:pt idx="202">
                  <c:v>102.02020202020201</c:v>
                </c:pt>
                <c:pt idx="203">
                  <c:v>102.525252525252</c:v>
                </c:pt>
                <c:pt idx="204">
                  <c:v>103.030303030303</c:v>
                </c:pt>
                <c:pt idx="205">
                  <c:v>103.535353535353</c:v>
                </c:pt>
                <c:pt idx="206">
                  <c:v>104.040404040404</c:v>
                </c:pt>
                <c:pt idx="207">
                  <c:v>104.54545454545401</c:v>
                </c:pt>
                <c:pt idx="208">
                  <c:v>105.050505050505</c:v>
                </c:pt>
                <c:pt idx="209">
                  <c:v>105.555555555555</c:v>
                </c:pt>
                <c:pt idx="210">
                  <c:v>106.06060606060601</c:v>
                </c:pt>
                <c:pt idx="211">
                  <c:v>106.565656565656</c:v>
                </c:pt>
                <c:pt idx="212">
                  <c:v>107.070707070707</c:v>
                </c:pt>
                <c:pt idx="213">
                  <c:v>107.575757575757</c:v>
                </c:pt>
                <c:pt idx="214">
                  <c:v>108.080808080808</c:v>
                </c:pt>
                <c:pt idx="215">
                  <c:v>108.58585858585801</c:v>
                </c:pt>
                <c:pt idx="216">
                  <c:v>109.09090909090899</c:v>
                </c:pt>
                <c:pt idx="217">
                  <c:v>109.595959595959</c:v>
                </c:pt>
                <c:pt idx="218">
                  <c:v>110.10101010101</c:v>
                </c:pt>
                <c:pt idx="219">
                  <c:v>110.60606060606</c:v>
                </c:pt>
                <c:pt idx="220">
                  <c:v>111.111111111111</c:v>
                </c:pt>
                <c:pt idx="221">
                  <c:v>111.61616161616099</c:v>
                </c:pt>
                <c:pt idx="222">
                  <c:v>112.121212121212</c:v>
                </c:pt>
                <c:pt idx="223">
                  <c:v>112.626262626262</c:v>
                </c:pt>
                <c:pt idx="224">
                  <c:v>113.13131313131299</c:v>
                </c:pt>
                <c:pt idx="225">
                  <c:v>113.636363636363</c:v>
                </c:pt>
                <c:pt idx="226">
                  <c:v>114.141414141414</c:v>
                </c:pt>
                <c:pt idx="227">
                  <c:v>114.646464646464</c:v>
                </c:pt>
                <c:pt idx="228">
                  <c:v>115.151515151515</c:v>
                </c:pt>
                <c:pt idx="229">
                  <c:v>115.65656565656499</c:v>
                </c:pt>
                <c:pt idx="230">
                  <c:v>116.161616161616</c:v>
                </c:pt>
                <c:pt idx="231">
                  <c:v>116.666666666666</c:v>
                </c:pt>
                <c:pt idx="232">
                  <c:v>117.17171717171701</c:v>
                </c:pt>
                <c:pt idx="233">
                  <c:v>117.676767676767</c:v>
                </c:pt>
                <c:pt idx="234">
                  <c:v>118.181818181818</c:v>
                </c:pt>
                <c:pt idx="235">
                  <c:v>118.686868686868</c:v>
                </c:pt>
                <c:pt idx="236">
                  <c:v>119.191919191919</c:v>
                </c:pt>
                <c:pt idx="237">
                  <c:v>119.69696969696901</c:v>
                </c:pt>
                <c:pt idx="238">
                  <c:v>120.20202020201999</c:v>
                </c:pt>
                <c:pt idx="239">
                  <c:v>120.70707070707</c:v>
                </c:pt>
                <c:pt idx="240">
                  <c:v>121.212121212121</c:v>
                </c:pt>
                <c:pt idx="241">
                  <c:v>121.717171717171</c:v>
                </c:pt>
                <c:pt idx="242">
                  <c:v>122.222222222222</c:v>
                </c:pt>
                <c:pt idx="243">
                  <c:v>122.72727272727199</c:v>
                </c:pt>
                <c:pt idx="244">
                  <c:v>123.232323232323</c:v>
                </c:pt>
                <c:pt idx="245">
                  <c:v>123.73737373737301</c:v>
                </c:pt>
                <c:pt idx="246">
                  <c:v>124.24242424242399</c:v>
                </c:pt>
                <c:pt idx="247">
                  <c:v>124.747474747474</c:v>
                </c:pt>
                <c:pt idx="248">
                  <c:v>125.252525252525</c:v>
                </c:pt>
                <c:pt idx="249">
                  <c:v>125.757575757575</c:v>
                </c:pt>
                <c:pt idx="250">
                  <c:v>126.262626262626</c:v>
                </c:pt>
                <c:pt idx="251">
                  <c:v>126.76767676767599</c:v>
                </c:pt>
                <c:pt idx="252">
                  <c:v>127.272727272727</c:v>
                </c:pt>
                <c:pt idx="253">
                  <c:v>127.777777777777</c:v>
                </c:pt>
                <c:pt idx="254">
                  <c:v>128.28282828282801</c:v>
                </c:pt>
                <c:pt idx="255">
                  <c:v>128.78787878787799</c:v>
                </c:pt>
                <c:pt idx="256">
                  <c:v>129.29292929292899</c:v>
                </c:pt>
                <c:pt idx="257">
                  <c:v>129.797979797979</c:v>
                </c:pt>
                <c:pt idx="258">
                  <c:v>130.30303030303</c:v>
                </c:pt>
                <c:pt idx="259">
                  <c:v>130.80808080808001</c:v>
                </c:pt>
                <c:pt idx="260">
                  <c:v>131.31313131313101</c:v>
                </c:pt>
                <c:pt idx="261">
                  <c:v>131.81818181818099</c:v>
                </c:pt>
                <c:pt idx="262">
                  <c:v>132.32323232323199</c:v>
                </c:pt>
                <c:pt idx="263">
                  <c:v>132.828282828282</c:v>
                </c:pt>
                <c:pt idx="264">
                  <c:v>133.333333333333</c:v>
                </c:pt>
                <c:pt idx="265">
                  <c:v>133.83838383838301</c:v>
                </c:pt>
                <c:pt idx="266">
                  <c:v>134.34343434343401</c:v>
                </c:pt>
                <c:pt idx="267">
                  <c:v>134.84848484848399</c:v>
                </c:pt>
                <c:pt idx="268">
                  <c:v>135.35353535353499</c:v>
                </c:pt>
                <c:pt idx="269">
                  <c:v>135.858585858585</c:v>
                </c:pt>
                <c:pt idx="270">
                  <c:v>136.363636363636</c:v>
                </c:pt>
                <c:pt idx="271">
                  <c:v>136.86868686868601</c:v>
                </c:pt>
                <c:pt idx="272">
                  <c:v>137.37373737373699</c:v>
                </c:pt>
                <c:pt idx="273">
                  <c:v>137.87878787878699</c:v>
                </c:pt>
                <c:pt idx="274">
                  <c:v>138.383838383838</c:v>
                </c:pt>
                <c:pt idx="275">
                  <c:v>138.888888888888</c:v>
                </c:pt>
                <c:pt idx="276">
                  <c:v>139.39393939393901</c:v>
                </c:pt>
                <c:pt idx="277">
                  <c:v>139.89898989898899</c:v>
                </c:pt>
                <c:pt idx="278">
                  <c:v>140.40404040403999</c:v>
                </c:pt>
                <c:pt idx="279">
                  <c:v>140.90909090909</c:v>
                </c:pt>
                <c:pt idx="280">
                  <c:v>141.414141414141</c:v>
                </c:pt>
                <c:pt idx="281">
                  <c:v>141.91919191919101</c:v>
                </c:pt>
                <c:pt idx="282">
                  <c:v>142.42424242424201</c:v>
                </c:pt>
                <c:pt idx="283">
                  <c:v>142.92929292929199</c:v>
                </c:pt>
                <c:pt idx="284">
                  <c:v>143.43434343434299</c:v>
                </c:pt>
                <c:pt idx="285">
                  <c:v>143.939393939393</c:v>
                </c:pt>
                <c:pt idx="286">
                  <c:v>144.444444444444</c:v>
                </c:pt>
                <c:pt idx="287">
                  <c:v>144.94949494949401</c:v>
                </c:pt>
                <c:pt idx="288">
                  <c:v>145.45454545454501</c:v>
                </c:pt>
                <c:pt idx="289">
                  <c:v>145.95959595959499</c:v>
                </c:pt>
                <c:pt idx="290">
                  <c:v>146.46464646464599</c:v>
                </c:pt>
                <c:pt idx="291">
                  <c:v>146.969696969696</c:v>
                </c:pt>
                <c:pt idx="292">
                  <c:v>147.47474747474701</c:v>
                </c:pt>
                <c:pt idx="293">
                  <c:v>147.97979797979701</c:v>
                </c:pt>
                <c:pt idx="294">
                  <c:v>148.48484848484799</c:v>
                </c:pt>
                <c:pt idx="295">
                  <c:v>148.98989898989899</c:v>
                </c:pt>
                <c:pt idx="296">
                  <c:v>149.494949494949</c:v>
                </c:pt>
                <c:pt idx="297">
                  <c:v>150</c:v>
                </c:pt>
                <c:pt idx="298">
                  <c:v>150.50505050505001</c:v>
                </c:pt>
              </c:numCache>
            </c:numRef>
          </c:xVal>
          <c:yVal>
            <c:numRef>
              <c:f>'2D'!$C$2:$C$300</c:f>
              <c:numCache>
                <c:formatCode>General</c:formatCode>
                <c:ptCount val="299"/>
                <c:pt idx="0">
                  <c:v>71.935110878734292</c:v>
                </c:pt>
                <c:pt idx="1">
                  <c:v>67.266126513047197</c:v>
                </c:pt>
                <c:pt idx="2">
                  <c:v>69.541864831397305</c:v>
                </c:pt>
                <c:pt idx="3">
                  <c:v>70.002726222259298</c:v>
                </c:pt>
                <c:pt idx="4">
                  <c:v>70.228890173358607</c:v>
                </c:pt>
                <c:pt idx="5">
                  <c:v>71.104871335725292</c:v>
                </c:pt>
                <c:pt idx="6">
                  <c:v>71.468843178284203</c:v>
                </c:pt>
                <c:pt idx="7">
                  <c:v>71.861383656803397</c:v>
                </c:pt>
                <c:pt idx="8">
                  <c:v>72.105144615581395</c:v>
                </c:pt>
                <c:pt idx="9">
                  <c:v>71.978997391860602</c:v>
                </c:pt>
                <c:pt idx="10">
                  <c:v>71.935110878734292</c:v>
                </c:pt>
                <c:pt idx="11">
                  <c:v>72.228694690578394</c:v>
                </c:pt>
                <c:pt idx="12">
                  <c:v>73.301264110415701</c:v>
                </c:pt>
                <c:pt idx="13">
                  <c:v>72.829113073061009</c:v>
                </c:pt>
                <c:pt idx="14">
                  <c:v>71.341317875648897</c:v>
                </c:pt>
                <c:pt idx="15">
                  <c:v>72.022088859459402</c:v>
                </c:pt>
                <c:pt idx="16">
                  <c:v>73.515343369494701</c:v>
                </c:pt>
                <c:pt idx="17">
                  <c:v>72.227263608628704</c:v>
                </c:pt>
                <c:pt idx="18">
                  <c:v>72.468745436894096</c:v>
                </c:pt>
                <c:pt idx="19">
                  <c:v>73.241582692806702</c:v>
                </c:pt>
                <c:pt idx="20">
                  <c:v>72.3502306502388</c:v>
                </c:pt>
                <c:pt idx="21">
                  <c:v>72.346202419565401</c:v>
                </c:pt>
                <c:pt idx="22">
                  <c:v>72.340266079625607</c:v>
                </c:pt>
                <c:pt idx="23">
                  <c:v>71.612481403613202</c:v>
                </c:pt>
                <c:pt idx="24">
                  <c:v>71.631350484136206</c:v>
                </c:pt>
                <c:pt idx="25">
                  <c:v>71.7722855546712</c:v>
                </c:pt>
                <c:pt idx="26">
                  <c:v>71.435557272193194</c:v>
                </c:pt>
                <c:pt idx="27">
                  <c:v>70.098502706823794</c:v>
                </c:pt>
                <c:pt idx="28">
                  <c:v>69.643047625549698</c:v>
                </c:pt>
                <c:pt idx="29">
                  <c:v>68.966251869377501</c:v>
                </c:pt>
                <c:pt idx="30">
                  <c:v>69.306001324860603</c:v>
                </c:pt>
                <c:pt idx="31">
                  <c:v>69.332661851554505</c:v>
                </c:pt>
                <c:pt idx="32">
                  <c:v>68.241064342088791</c:v>
                </c:pt>
                <c:pt idx="33">
                  <c:v>68.048398309221199</c:v>
                </c:pt>
                <c:pt idx="34">
                  <c:v>68.631484699200996</c:v>
                </c:pt>
                <c:pt idx="35">
                  <c:v>68.118998352076702</c:v>
                </c:pt>
                <c:pt idx="36">
                  <c:v>66.807756264838403</c:v>
                </c:pt>
                <c:pt idx="37">
                  <c:v>65.998134902513101</c:v>
                </c:pt>
                <c:pt idx="38">
                  <c:v>65.676883506306709</c:v>
                </c:pt>
                <c:pt idx="39">
                  <c:v>65.299289883707303</c:v>
                </c:pt>
                <c:pt idx="40">
                  <c:v>66.033063902694593</c:v>
                </c:pt>
                <c:pt idx="41">
                  <c:v>65.996968835739295</c:v>
                </c:pt>
                <c:pt idx="42">
                  <c:v>64.6776702871541</c:v>
                </c:pt>
                <c:pt idx="43">
                  <c:v>65.01206643608441</c:v>
                </c:pt>
                <c:pt idx="44">
                  <c:v>65.234308162580604</c:v>
                </c:pt>
                <c:pt idx="45">
                  <c:v>65.044186275401501</c:v>
                </c:pt>
                <c:pt idx="46">
                  <c:v>64.271932052875897</c:v>
                </c:pt>
                <c:pt idx="47">
                  <c:v>64.652758860620992</c:v>
                </c:pt>
                <c:pt idx="48">
                  <c:v>64.441753777582306</c:v>
                </c:pt>
                <c:pt idx="49">
                  <c:v>63.828031633270399</c:v>
                </c:pt>
                <c:pt idx="50">
                  <c:v>63.750011165490093</c:v>
                </c:pt>
                <c:pt idx="51">
                  <c:v>63.960751233352994</c:v>
                </c:pt>
                <c:pt idx="52">
                  <c:v>63.232807548235101</c:v>
                </c:pt>
                <c:pt idx="53">
                  <c:v>62.457956176985796</c:v>
                </c:pt>
                <c:pt idx="54">
                  <c:v>62.913729276470896</c:v>
                </c:pt>
                <c:pt idx="55">
                  <c:v>62.527019131821206</c:v>
                </c:pt>
                <c:pt idx="56">
                  <c:v>62.961644020270803</c:v>
                </c:pt>
                <c:pt idx="57">
                  <c:v>62.502743741710198</c:v>
                </c:pt>
                <c:pt idx="58">
                  <c:v>62.1235600280555</c:v>
                </c:pt>
                <c:pt idx="59">
                  <c:v>61.911759899489105</c:v>
                </c:pt>
                <c:pt idx="60">
                  <c:v>61.722857082119098</c:v>
                </c:pt>
                <c:pt idx="61">
                  <c:v>61.960469688816602</c:v>
                </c:pt>
                <c:pt idx="62">
                  <c:v>60.7898446539023</c:v>
                </c:pt>
                <c:pt idx="63">
                  <c:v>61.338903095298505</c:v>
                </c:pt>
                <c:pt idx="64">
                  <c:v>62.097906559030001</c:v>
                </c:pt>
                <c:pt idx="65">
                  <c:v>61.939904511167995</c:v>
                </c:pt>
                <c:pt idx="66">
                  <c:v>60.831187021340206</c:v>
                </c:pt>
                <c:pt idx="67">
                  <c:v>60.448399101293504</c:v>
                </c:pt>
                <c:pt idx="68">
                  <c:v>61.262101697327395</c:v>
                </c:pt>
                <c:pt idx="69">
                  <c:v>60.384689453010999</c:v>
                </c:pt>
                <c:pt idx="70">
                  <c:v>61.2323669945932</c:v>
                </c:pt>
                <c:pt idx="71">
                  <c:v>61.891353730946093</c:v>
                </c:pt>
                <c:pt idx="72">
                  <c:v>61.374521134937396</c:v>
                </c:pt>
                <c:pt idx="73">
                  <c:v>61.299945864443593</c:v>
                </c:pt>
                <c:pt idx="74">
                  <c:v>60.578998579969102</c:v>
                </c:pt>
                <c:pt idx="75">
                  <c:v>60.549422886340501</c:v>
                </c:pt>
                <c:pt idx="76">
                  <c:v>60.600146791004605</c:v>
                </c:pt>
                <c:pt idx="77">
                  <c:v>60.678856298242103</c:v>
                </c:pt>
                <c:pt idx="78">
                  <c:v>60.985266844599096</c:v>
                </c:pt>
                <c:pt idx="79">
                  <c:v>60.207659315520601</c:v>
                </c:pt>
                <c:pt idx="80">
                  <c:v>61.009171213463794</c:v>
                </c:pt>
                <c:pt idx="81">
                  <c:v>60.440077624770808</c:v>
                </c:pt>
                <c:pt idx="82">
                  <c:v>61.089364805686294</c:v>
                </c:pt>
                <c:pt idx="83">
                  <c:v>60.805374543209098</c:v>
                </c:pt>
                <c:pt idx="84">
                  <c:v>60.518151095586205</c:v>
                </c:pt>
                <c:pt idx="85">
                  <c:v>61.400704634314692</c:v>
                </c:pt>
                <c:pt idx="86">
                  <c:v>60.0517243860305</c:v>
                </c:pt>
                <c:pt idx="87">
                  <c:v>60.417604337855799</c:v>
                </c:pt>
                <c:pt idx="88">
                  <c:v>60.862511815129707</c:v>
                </c:pt>
                <c:pt idx="89">
                  <c:v>60.317322595301405</c:v>
                </c:pt>
                <c:pt idx="90">
                  <c:v>60.920020108296505</c:v>
                </c:pt>
                <c:pt idx="91">
                  <c:v>60.998464600358105</c:v>
                </c:pt>
                <c:pt idx="92">
                  <c:v>60.640906125055608</c:v>
                </c:pt>
                <c:pt idx="93">
                  <c:v>59.930506444581198</c:v>
                </c:pt>
                <c:pt idx="94">
                  <c:v>60.568715991144792</c:v>
                </c:pt>
                <c:pt idx="95">
                  <c:v>59.877821427615494</c:v>
                </c:pt>
                <c:pt idx="96">
                  <c:v>59.506217147991102</c:v>
                </c:pt>
                <c:pt idx="97">
                  <c:v>60.335555639402202</c:v>
                </c:pt>
                <c:pt idx="98">
                  <c:v>61.153286466109499</c:v>
                </c:pt>
                <c:pt idx="99">
                  <c:v>61.826106994643503</c:v>
                </c:pt>
                <c:pt idx="100">
                  <c:v>60.435307351604905</c:v>
                </c:pt>
                <c:pt idx="101">
                  <c:v>60.542002461415699</c:v>
                </c:pt>
                <c:pt idx="102">
                  <c:v>61.149682259717494</c:v>
                </c:pt>
                <c:pt idx="103">
                  <c:v>60.313612382838997</c:v>
                </c:pt>
                <c:pt idx="104">
                  <c:v>61.120636596440605</c:v>
                </c:pt>
                <c:pt idx="105">
                  <c:v>61.550332202618698</c:v>
                </c:pt>
                <c:pt idx="106">
                  <c:v>59.690296689160107</c:v>
                </c:pt>
                <c:pt idx="107">
                  <c:v>60.6718598975988</c:v>
                </c:pt>
                <c:pt idx="108">
                  <c:v>60.497956939183794</c:v>
                </c:pt>
                <c:pt idx="109">
                  <c:v>60.0592508170256</c:v>
                </c:pt>
                <c:pt idx="110">
                  <c:v>60.480041913294102</c:v>
                </c:pt>
                <c:pt idx="111">
                  <c:v>60.390413780810107</c:v>
                </c:pt>
                <c:pt idx="112">
                  <c:v>59.902997869324501</c:v>
                </c:pt>
                <c:pt idx="113">
                  <c:v>60.733078403227999</c:v>
                </c:pt>
                <c:pt idx="114">
                  <c:v>60.544864625315299</c:v>
                </c:pt>
                <c:pt idx="115">
                  <c:v>60.471826442841703</c:v>
                </c:pt>
                <c:pt idx="116">
                  <c:v>61.615790951061996</c:v>
                </c:pt>
                <c:pt idx="117">
                  <c:v>61.269310110111398</c:v>
                </c:pt>
                <c:pt idx="118">
                  <c:v>60.040964769889605</c:v>
                </c:pt>
                <c:pt idx="119">
                  <c:v>60.420625510860901</c:v>
                </c:pt>
                <c:pt idx="120">
                  <c:v>60.552497062380695</c:v>
                </c:pt>
                <c:pt idx="121">
                  <c:v>61.872431647388005</c:v>
                </c:pt>
                <c:pt idx="122">
                  <c:v>60.790268678183701</c:v>
                </c:pt>
                <c:pt idx="123">
                  <c:v>60.612708510341498</c:v>
                </c:pt>
                <c:pt idx="124">
                  <c:v>60.866434039732795</c:v>
                </c:pt>
                <c:pt idx="125">
                  <c:v>61.641974450439399</c:v>
                </c:pt>
                <c:pt idx="126">
                  <c:v>61.145123998692199</c:v>
                </c:pt>
                <c:pt idx="127">
                  <c:v>60.396721141996203</c:v>
                </c:pt>
                <c:pt idx="128">
                  <c:v>59.799270929483498</c:v>
                </c:pt>
                <c:pt idx="129">
                  <c:v>59.980488306752896</c:v>
                </c:pt>
                <c:pt idx="130">
                  <c:v>60.723431850825804</c:v>
                </c:pt>
                <c:pt idx="131">
                  <c:v>60.529175726902892</c:v>
                </c:pt>
                <c:pt idx="132">
                  <c:v>60.969259927975706</c:v>
                </c:pt>
                <c:pt idx="133">
                  <c:v>60.038897651517701</c:v>
                </c:pt>
                <c:pt idx="134">
                  <c:v>61.108869922631307</c:v>
                </c:pt>
                <c:pt idx="135">
                  <c:v>60.508981570500595</c:v>
                </c:pt>
                <c:pt idx="136">
                  <c:v>61.540420635040604</c:v>
                </c:pt>
                <c:pt idx="137">
                  <c:v>60.537603209496005</c:v>
                </c:pt>
                <c:pt idx="138">
                  <c:v>61.163039024581998</c:v>
                </c:pt>
                <c:pt idx="139">
                  <c:v>60.561348569255202</c:v>
                </c:pt>
                <c:pt idx="140">
                  <c:v>60.867918124717704</c:v>
                </c:pt>
                <c:pt idx="141">
                  <c:v>59.659660934827897</c:v>
                </c:pt>
                <c:pt idx="142">
                  <c:v>60.4023394637249</c:v>
                </c:pt>
                <c:pt idx="143">
                  <c:v>61.682256757173704</c:v>
                </c:pt>
                <c:pt idx="144">
                  <c:v>61.196536942813694</c:v>
                </c:pt>
                <c:pt idx="145">
                  <c:v>60.226581399078704</c:v>
                </c:pt>
                <c:pt idx="146">
                  <c:v>59.732540108195998</c:v>
                </c:pt>
                <c:pt idx="147">
                  <c:v>59.945559306571404</c:v>
                </c:pt>
                <c:pt idx="148">
                  <c:v>60.8284838665462</c:v>
                </c:pt>
                <c:pt idx="149">
                  <c:v>60.994436369684699</c:v>
                </c:pt>
                <c:pt idx="150">
                  <c:v>60.2945312901753</c:v>
                </c:pt>
                <c:pt idx="151">
                  <c:v>61.252349138854903</c:v>
                </c:pt>
                <c:pt idx="152">
                  <c:v>60.597761654421703</c:v>
                </c:pt>
                <c:pt idx="153">
                  <c:v>59.587099779670908</c:v>
                </c:pt>
                <c:pt idx="154">
                  <c:v>60.377216025051098</c:v>
                </c:pt>
                <c:pt idx="155">
                  <c:v>60.394017987202098</c:v>
                </c:pt>
                <c:pt idx="156">
                  <c:v>60.314460431401798</c:v>
                </c:pt>
                <c:pt idx="157">
                  <c:v>59.945665312641808</c:v>
                </c:pt>
                <c:pt idx="158">
                  <c:v>61.025072124016901</c:v>
                </c:pt>
                <c:pt idx="159">
                  <c:v>60.205539194113499</c:v>
                </c:pt>
                <c:pt idx="160">
                  <c:v>59.867061811474599</c:v>
                </c:pt>
                <c:pt idx="161">
                  <c:v>60.727142063288198</c:v>
                </c:pt>
                <c:pt idx="162">
                  <c:v>60.1122538522024</c:v>
                </c:pt>
                <c:pt idx="163">
                  <c:v>60.4670561696758</c:v>
                </c:pt>
                <c:pt idx="164">
                  <c:v>61.061008181866704</c:v>
                </c:pt>
                <c:pt idx="165">
                  <c:v>60.465413075585296</c:v>
                </c:pt>
                <c:pt idx="166">
                  <c:v>60.800074239691405</c:v>
                </c:pt>
                <c:pt idx="167">
                  <c:v>60.725657978303204</c:v>
                </c:pt>
                <c:pt idx="168">
                  <c:v>60.823554584274696</c:v>
                </c:pt>
                <c:pt idx="169">
                  <c:v>60.081936116081302</c:v>
                </c:pt>
                <c:pt idx="170">
                  <c:v>60.034180381387003</c:v>
                </c:pt>
                <c:pt idx="171">
                  <c:v>60.458310668871597</c:v>
                </c:pt>
                <c:pt idx="172">
                  <c:v>60.874278488938906</c:v>
                </c:pt>
                <c:pt idx="173">
                  <c:v>60.127571729368498</c:v>
                </c:pt>
                <c:pt idx="174">
                  <c:v>59.335123350440497</c:v>
                </c:pt>
                <c:pt idx="175">
                  <c:v>60.201987990756699</c:v>
                </c:pt>
                <c:pt idx="176">
                  <c:v>60.921080169</c:v>
                </c:pt>
                <c:pt idx="177">
                  <c:v>61.232526003698794</c:v>
                </c:pt>
                <c:pt idx="178">
                  <c:v>61.245352738211501</c:v>
                </c:pt>
                <c:pt idx="179">
                  <c:v>59.489521191910498</c:v>
                </c:pt>
                <c:pt idx="180">
                  <c:v>60.581383716552097</c:v>
                </c:pt>
                <c:pt idx="181">
                  <c:v>60.507868506761895</c:v>
                </c:pt>
                <c:pt idx="182">
                  <c:v>60.275927224828294</c:v>
                </c:pt>
                <c:pt idx="183">
                  <c:v>60.277093291602199</c:v>
                </c:pt>
                <c:pt idx="184">
                  <c:v>60.525147496229501</c:v>
                </c:pt>
                <c:pt idx="185">
                  <c:v>60.085593325508505</c:v>
                </c:pt>
                <c:pt idx="186">
                  <c:v>60.758784875288697</c:v>
                </c:pt>
                <c:pt idx="187">
                  <c:v>60.6930611116695</c:v>
                </c:pt>
                <c:pt idx="188">
                  <c:v>60.831028012234697</c:v>
                </c:pt>
                <c:pt idx="189">
                  <c:v>59.579997372957209</c:v>
                </c:pt>
                <c:pt idx="190">
                  <c:v>59.513637572915897</c:v>
                </c:pt>
                <c:pt idx="191">
                  <c:v>60.187518162153395</c:v>
                </c:pt>
                <c:pt idx="192">
                  <c:v>60.230397617611395</c:v>
                </c:pt>
                <c:pt idx="193">
                  <c:v>59.901142763093297</c:v>
                </c:pt>
                <c:pt idx="194">
                  <c:v>60.803413430907604</c:v>
                </c:pt>
                <c:pt idx="195">
                  <c:v>60.769597494464797</c:v>
                </c:pt>
                <c:pt idx="196">
                  <c:v>60.371809715463101</c:v>
                </c:pt>
                <c:pt idx="197">
                  <c:v>59.873263166590299</c:v>
                </c:pt>
                <c:pt idx="198">
                  <c:v>60.800180245761801</c:v>
                </c:pt>
                <c:pt idx="199">
                  <c:v>60.7200396565745</c:v>
                </c:pt>
                <c:pt idx="200">
                  <c:v>60.643238258603304</c:v>
                </c:pt>
                <c:pt idx="201">
                  <c:v>60.257058144305297</c:v>
                </c:pt>
                <c:pt idx="202">
                  <c:v>60.290821077712998</c:v>
                </c:pt>
                <c:pt idx="203">
                  <c:v>60.850957153461103</c:v>
                </c:pt>
                <c:pt idx="204">
                  <c:v>60.929984678909697</c:v>
                </c:pt>
                <c:pt idx="205">
                  <c:v>59.863245592941908</c:v>
                </c:pt>
                <c:pt idx="206">
                  <c:v>59.990187862190304</c:v>
                </c:pt>
                <c:pt idx="207">
                  <c:v>60.891716487512106</c:v>
                </c:pt>
                <c:pt idx="208">
                  <c:v>60.043720927718802</c:v>
                </c:pt>
                <c:pt idx="209">
                  <c:v>59.744412788075593</c:v>
                </c:pt>
                <c:pt idx="210">
                  <c:v>60.566595869737704</c:v>
                </c:pt>
                <c:pt idx="211">
                  <c:v>60.495253784389803</c:v>
                </c:pt>
                <c:pt idx="212">
                  <c:v>60.245768497812705</c:v>
                </c:pt>
                <c:pt idx="213">
                  <c:v>60.740021800836097</c:v>
                </c:pt>
                <c:pt idx="214">
                  <c:v>59.775631575794698</c:v>
                </c:pt>
                <c:pt idx="215">
                  <c:v>61.038375885846193</c:v>
                </c:pt>
                <c:pt idx="216">
                  <c:v>61.1499472748933</c:v>
                </c:pt>
                <c:pt idx="217">
                  <c:v>60.265485626898496</c:v>
                </c:pt>
                <c:pt idx="218">
                  <c:v>60.420731516931205</c:v>
                </c:pt>
                <c:pt idx="219">
                  <c:v>60.421950586740302</c:v>
                </c:pt>
                <c:pt idx="220">
                  <c:v>61.219222241869396</c:v>
                </c:pt>
                <c:pt idx="221">
                  <c:v>61.153604484320503</c:v>
                </c:pt>
                <c:pt idx="222">
                  <c:v>60.717654519991505</c:v>
                </c:pt>
                <c:pt idx="223">
                  <c:v>60.268559802938704</c:v>
                </c:pt>
                <c:pt idx="224">
                  <c:v>59.921760943777102</c:v>
                </c:pt>
                <c:pt idx="225">
                  <c:v>60.876186598205294</c:v>
                </c:pt>
                <c:pt idx="226">
                  <c:v>61.079135219897196</c:v>
                </c:pt>
                <c:pt idx="227">
                  <c:v>59.753370301020404</c:v>
                </c:pt>
                <c:pt idx="228">
                  <c:v>60.717919535167397</c:v>
                </c:pt>
                <c:pt idx="229">
                  <c:v>60.850798144355601</c:v>
                </c:pt>
                <c:pt idx="230">
                  <c:v>60.789950659972703</c:v>
                </c:pt>
                <c:pt idx="231">
                  <c:v>60.434459303041997</c:v>
                </c:pt>
                <c:pt idx="232">
                  <c:v>60.289283989692798</c:v>
                </c:pt>
                <c:pt idx="233">
                  <c:v>59.589802934464899</c:v>
                </c:pt>
                <c:pt idx="234">
                  <c:v>60.6287684300001</c:v>
                </c:pt>
                <c:pt idx="235">
                  <c:v>60.4429927917055</c:v>
                </c:pt>
                <c:pt idx="236">
                  <c:v>59.484379897498293</c:v>
                </c:pt>
                <c:pt idx="237">
                  <c:v>60.214178688847298</c:v>
                </c:pt>
                <c:pt idx="238">
                  <c:v>61.023588039031893</c:v>
                </c:pt>
                <c:pt idx="239">
                  <c:v>61.287384145106707</c:v>
                </c:pt>
                <c:pt idx="240">
                  <c:v>60.586047983647596</c:v>
                </c:pt>
                <c:pt idx="241">
                  <c:v>59.923722056078596</c:v>
                </c:pt>
                <c:pt idx="242">
                  <c:v>59.524397189056799</c:v>
                </c:pt>
                <c:pt idx="243">
                  <c:v>61.095089133485402</c:v>
                </c:pt>
                <c:pt idx="244">
                  <c:v>61.2327910188746</c:v>
                </c:pt>
                <c:pt idx="245">
                  <c:v>61.009383225604495</c:v>
                </c:pt>
                <c:pt idx="246">
                  <c:v>60.582655789396298</c:v>
                </c:pt>
                <c:pt idx="247">
                  <c:v>60.576136416069502</c:v>
                </c:pt>
                <c:pt idx="248">
                  <c:v>60.385802516749699</c:v>
                </c:pt>
                <c:pt idx="249">
                  <c:v>61.322366148323404</c:v>
                </c:pt>
                <c:pt idx="250">
                  <c:v>60.748290274323701</c:v>
                </c:pt>
                <c:pt idx="251">
                  <c:v>60.3329584906785</c:v>
                </c:pt>
                <c:pt idx="252">
                  <c:v>59.4287267105627</c:v>
                </c:pt>
                <c:pt idx="253">
                  <c:v>60.242588315702093</c:v>
                </c:pt>
                <c:pt idx="254">
                  <c:v>60.598556699949299</c:v>
                </c:pt>
                <c:pt idx="255">
                  <c:v>60.685799695850292</c:v>
                </c:pt>
                <c:pt idx="256">
                  <c:v>61.525049754839401</c:v>
                </c:pt>
                <c:pt idx="257">
                  <c:v>61.799340461879204</c:v>
                </c:pt>
                <c:pt idx="258">
                  <c:v>61.301535955498899</c:v>
                </c:pt>
                <c:pt idx="259">
                  <c:v>60.3488594012315</c:v>
                </c:pt>
                <c:pt idx="260">
                  <c:v>60.845656849943495</c:v>
                </c:pt>
                <c:pt idx="261">
                  <c:v>60.036883536180994</c:v>
                </c:pt>
                <c:pt idx="262">
                  <c:v>60.731276300032</c:v>
                </c:pt>
                <c:pt idx="263">
                  <c:v>60.436473418378696</c:v>
                </c:pt>
                <c:pt idx="264">
                  <c:v>60.952245953684006</c:v>
                </c:pt>
                <c:pt idx="265">
                  <c:v>61.317436866051999</c:v>
                </c:pt>
                <c:pt idx="266">
                  <c:v>61.687875078902501</c:v>
                </c:pt>
                <c:pt idx="267">
                  <c:v>60.401809433373103</c:v>
                </c:pt>
                <c:pt idx="268">
                  <c:v>61.007952143654798</c:v>
                </c:pt>
                <c:pt idx="269">
                  <c:v>60.853660308255201</c:v>
                </c:pt>
                <c:pt idx="270">
                  <c:v>60.221705119842397</c:v>
                </c:pt>
                <c:pt idx="271">
                  <c:v>60.408328806699899</c:v>
                </c:pt>
                <c:pt idx="272">
                  <c:v>61.132668285425694</c:v>
                </c:pt>
                <c:pt idx="273">
                  <c:v>60.184868010394595</c:v>
                </c:pt>
                <c:pt idx="274">
                  <c:v>59.807274387795196</c:v>
                </c:pt>
                <c:pt idx="275">
                  <c:v>61.708069235304798</c:v>
                </c:pt>
                <c:pt idx="276">
                  <c:v>61.646320699323894</c:v>
                </c:pt>
                <c:pt idx="277">
                  <c:v>61.443266071561595</c:v>
                </c:pt>
                <c:pt idx="278">
                  <c:v>59.382932088169902</c:v>
                </c:pt>
                <c:pt idx="279">
                  <c:v>60.327128156809096</c:v>
                </c:pt>
                <c:pt idx="280">
                  <c:v>61.529926034075601</c:v>
                </c:pt>
                <c:pt idx="281">
                  <c:v>60.697778381800205</c:v>
                </c:pt>
                <c:pt idx="282">
                  <c:v>61.124346808902999</c:v>
                </c:pt>
                <c:pt idx="283">
                  <c:v>61.097421267033106</c:v>
                </c:pt>
                <c:pt idx="284">
                  <c:v>61.314998726433799</c:v>
                </c:pt>
                <c:pt idx="285">
                  <c:v>61.550862232970502</c:v>
                </c:pt>
                <c:pt idx="286">
                  <c:v>60.269142836325699</c:v>
                </c:pt>
                <c:pt idx="287">
                  <c:v>60.4142651466397</c:v>
                </c:pt>
                <c:pt idx="288">
                  <c:v>60.539034291445802</c:v>
                </c:pt>
                <c:pt idx="289">
                  <c:v>59.797574832357903</c:v>
                </c:pt>
                <c:pt idx="290">
                  <c:v>60.620446953477305</c:v>
                </c:pt>
                <c:pt idx="291">
                  <c:v>60.268453796868407</c:v>
                </c:pt>
                <c:pt idx="292">
                  <c:v>59.761744780578397</c:v>
                </c:pt>
                <c:pt idx="293">
                  <c:v>61.171519510210302</c:v>
                </c:pt>
                <c:pt idx="294">
                  <c:v>60.860285687652208</c:v>
                </c:pt>
                <c:pt idx="295">
                  <c:v>61.512859056748702</c:v>
                </c:pt>
                <c:pt idx="296">
                  <c:v>61.844923072131195</c:v>
                </c:pt>
                <c:pt idx="297">
                  <c:v>61.426888133692003</c:v>
                </c:pt>
                <c:pt idx="298">
                  <c:v>60.406102679222492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14-684E-AAAD-CDFD6CD0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21087"/>
        <c:axId val="1672928255"/>
      </c:scatterChart>
      <c:scatterChart>
        <c:scatterStyle val="lineMarker"/>
        <c:varyColors val="0"/>
        <c:ser>
          <c:idx val="0"/>
          <c:order val="1"/>
          <c:tx>
            <c:strRef>
              <c:f>'2D'!$K$1</c:f>
              <c:strCache>
                <c:ptCount val="1"/>
                <c:pt idx="0">
                  <c:v>P (wt%)</c:v>
                </c:pt>
              </c:strCache>
            </c:strRef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'2D'!$J$2:$J$185</c:f>
              <c:numCache>
                <c:formatCode>General</c:formatCode>
                <c:ptCount val="184"/>
                <c:pt idx="0">
                  <c:v>0</c:v>
                </c:pt>
                <c:pt idx="1">
                  <c:v>1.167</c:v>
                </c:pt>
                <c:pt idx="2">
                  <c:v>2.3370000000000002</c:v>
                </c:pt>
                <c:pt idx="3">
                  <c:v>3.387</c:v>
                </c:pt>
                <c:pt idx="4">
                  <c:v>4.5570000000000004</c:v>
                </c:pt>
                <c:pt idx="5">
                  <c:v>5.7270000000000003</c:v>
                </c:pt>
                <c:pt idx="6">
                  <c:v>6.8970000000000002</c:v>
                </c:pt>
                <c:pt idx="7">
                  <c:v>8.0670000000000002</c:v>
                </c:pt>
                <c:pt idx="8">
                  <c:v>9.2370000000000001</c:v>
                </c:pt>
                <c:pt idx="9">
                  <c:v>10.404</c:v>
                </c:pt>
                <c:pt idx="10">
                  <c:v>11.574</c:v>
                </c:pt>
                <c:pt idx="11">
                  <c:v>12.627000000000001</c:v>
                </c:pt>
                <c:pt idx="12">
                  <c:v>13.797000000000001</c:v>
                </c:pt>
                <c:pt idx="13">
                  <c:v>14.967000000000001</c:v>
                </c:pt>
                <c:pt idx="14">
                  <c:v>16.137</c:v>
                </c:pt>
                <c:pt idx="15">
                  <c:v>17.303999999999998</c:v>
                </c:pt>
                <c:pt idx="16">
                  <c:v>18.474</c:v>
                </c:pt>
                <c:pt idx="17">
                  <c:v>19.643999999999998</c:v>
                </c:pt>
                <c:pt idx="18">
                  <c:v>20.693999999999999</c:v>
                </c:pt>
                <c:pt idx="19">
                  <c:v>21.864000000000001</c:v>
                </c:pt>
                <c:pt idx="20">
                  <c:v>23.033999999999999</c:v>
                </c:pt>
                <c:pt idx="21">
                  <c:v>24.204000000000001</c:v>
                </c:pt>
                <c:pt idx="22">
                  <c:v>25.373999999999999</c:v>
                </c:pt>
                <c:pt idx="23">
                  <c:v>26.541</c:v>
                </c:pt>
                <c:pt idx="24">
                  <c:v>27.710999999999999</c:v>
                </c:pt>
                <c:pt idx="25">
                  <c:v>28.763999999999999</c:v>
                </c:pt>
                <c:pt idx="26">
                  <c:v>29.934000000000001</c:v>
                </c:pt>
                <c:pt idx="27">
                  <c:v>31.103999999999999</c:v>
                </c:pt>
                <c:pt idx="28">
                  <c:v>32.271000000000001</c:v>
                </c:pt>
                <c:pt idx="29">
                  <c:v>33.441000000000003</c:v>
                </c:pt>
                <c:pt idx="30">
                  <c:v>34.610999999999997</c:v>
                </c:pt>
                <c:pt idx="31">
                  <c:v>35.780999999999999</c:v>
                </c:pt>
                <c:pt idx="32">
                  <c:v>36.951000000000001</c:v>
                </c:pt>
                <c:pt idx="33">
                  <c:v>38.121000000000002</c:v>
                </c:pt>
                <c:pt idx="34">
                  <c:v>39.170999999999999</c:v>
                </c:pt>
                <c:pt idx="35">
                  <c:v>40.338000000000001</c:v>
                </c:pt>
                <c:pt idx="36">
                  <c:v>41.511000000000003</c:v>
                </c:pt>
                <c:pt idx="37">
                  <c:v>42.680999999999997</c:v>
                </c:pt>
                <c:pt idx="38">
                  <c:v>43.850999999999999</c:v>
                </c:pt>
                <c:pt idx="39">
                  <c:v>45.018000000000001</c:v>
                </c:pt>
                <c:pt idx="40">
                  <c:v>46.188000000000002</c:v>
                </c:pt>
                <c:pt idx="41">
                  <c:v>47.238</c:v>
                </c:pt>
                <c:pt idx="42">
                  <c:v>48.408000000000001</c:v>
                </c:pt>
                <c:pt idx="43">
                  <c:v>49.578000000000003</c:v>
                </c:pt>
                <c:pt idx="44">
                  <c:v>50.747999999999998</c:v>
                </c:pt>
                <c:pt idx="45">
                  <c:v>51.917999999999999</c:v>
                </c:pt>
                <c:pt idx="46">
                  <c:v>53.088000000000001</c:v>
                </c:pt>
                <c:pt idx="47">
                  <c:v>54.258000000000003</c:v>
                </c:pt>
                <c:pt idx="48">
                  <c:v>55.308</c:v>
                </c:pt>
                <c:pt idx="49">
                  <c:v>56.594999999999999</c:v>
                </c:pt>
                <c:pt idx="50">
                  <c:v>57.648000000000003</c:v>
                </c:pt>
                <c:pt idx="51">
                  <c:v>58.814999999999998</c:v>
                </c:pt>
                <c:pt idx="52">
                  <c:v>59.984999999999999</c:v>
                </c:pt>
                <c:pt idx="53">
                  <c:v>61.155000000000001</c:v>
                </c:pt>
                <c:pt idx="54">
                  <c:v>62.325000000000003</c:v>
                </c:pt>
                <c:pt idx="55">
                  <c:v>63.494999999999997</c:v>
                </c:pt>
                <c:pt idx="56">
                  <c:v>64.665000000000006</c:v>
                </c:pt>
                <c:pt idx="57">
                  <c:v>65.715000000000003</c:v>
                </c:pt>
                <c:pt idx="58">
                  <c:v>66.885000000000005</c:v>
                </c:pt>
                <c:pt idx="59">
                  <c:v>68.055000000000007</c:v>
                </c:pt>
                <c:pt idx="60">
                  <c:v>69.224999999999994</c:v>
                </c:pt>
                <c:pt idx="61">
                  <c:v>70.394999999999996</c:v>
                </c:pt>
                <c:pt idx="62">
                  <c:v>71.561999999999998</c:v>
                </c:pt>
                <c:pt idx="63">
                  <c:v>72.731999999999999</c:v>
                </c:pt>
                <c:pt idx="64">
                  <c:v>73.784999999999997</c:v>
                </c:pt>
                <c:pt idx="65">
                  <c:v>74.951999999999998</c:v>
                </c:pt>
                <c:pt idx="66">
                  <c:v>76.122</c:v>
                </c:pt>
                <c:pt idx="67">
                  <c:v>77.292000000000002</c:v>
                </c:pt>
                <c:pt idx="68">
                  <c:v>78.462000000000003</c:v>
                </c:pt>
                <c:pt idx="69">
                  <c:v>79.629000000000005</c:v>
                </c:pt>
                <c:pt idx="70">
                  <c:v>80.802000000000007</c:v>
                </c:pt>
                <c:pt idx="71">
                  <c:v>81.852000000000004</c:v>
                </c:pt>
                <c:pt idx="72">
                  <c:v>83.022000000000006</c:v>
                </c:pt>
                <c:pt idx="73">
                  <c:v>84.191999999999993</c:v>
                </c:pt>
                <c:pt idx="74">
                  <c:v>85.361999999999995</c:v>
                </c:pt>
                <c:pt idx="75">
                  <c:v>86.531999999999996</c:v>
                </c:pt>
                <c:pt idx="76">
                  <c:v>87.701999999999998</c:v>
                </c:pt>
                <c:pt idx="77">
                  <c:v>88.872</c:v>
                </c:pt>
                <c:pt idx="78">
                  <c:v>90.039000000000001</c:v>
                </c:pt>
                <c:pt idx="79">
                  <c:v>91.209000000000003</c:v>
                </c:pt>
                <c:pt idx="80">
                  <c:v>92.259</c:v>
                </c:pt>
                <c:pt idx="81">
                  <c:v>93.429000000000002</c:v>
                </c:pt>
                <c:pt idx="82">
                  <c:v>94.599000000000004</c:v>
                </c:pt>
                <c:pt idx="83">
                  <c:v>95.769000000000005</c:v>
                </c:pt>
                <c:pt idx="84">
                  <c:v>96.938999999999993</c:v>
                </c:pt>
                <c:pt idx="85">
                  <c:v>98.108999999999995</c:v>
                </c:pt>
                <c:pt idx="86">
                  <c:v>99.159000000000006</c:v>
                </c:pt>
                <c:pt idx="87">
                  <c:v>100.32899999999999</c:v>
                </c:pt>
                <c:pt idx="88">
                  <c:v>101.499</c:v>
                </c:pt>
                <c:pt idx="89">
                  <c:v>102.666</c:v>
                </c:pt>
                <c:pt idx="90">
                  <c:v>103.839</c:v>
                </c:pt>
                <c:pt idx="91">
                  <c:v>105.006</c:v>
                </c:pt>
                <c:pt idx="92">
                  <c:v>106.176</c:v>
                </c:pt>
                <c:pt idx="93">
                  <c:v>107.346</c:v>
                </c:pt>
                <c:pt idx="94">
                  <c:v>108.51600000000001</c:v>
                </c:pt>
                <c:pt idx="95">
                  <c:v>109.566</c:v>
                </c:pt>
                <c:pt idx="96">
                  <c:v>110.736</c:v>
                </c:pt>
                <c:pt idx="97">
                  <c:v>111.90600000000001</c:v>
                </c:pt>
                <c:pt idx="98">
                  <c:v>113.07599999999999</c:v>
                </c:pt>
                <c:pt idx="99">
                  <c:v>114.246</c:v>
                </c:pt>
                <c:pt idx="100">
                  <c:v>115.416</c:v>
                </c:pt>
                <c:pt idx="101">
                  <c:v>116.586</c:v>
                </c:pt>
                <c:pt idx="102">
                  <c:v>117.753</c:v>
                </c:pt>
                <c:pt idx="103">
                  <c:v>118.923</c:v>
                </c:pt>
                <c:pt idx="104">
                  <c:v>119.973</c:v>
                </c:pt>
                <c:pt idx="105">
                  <c:v>121.143</c:v>
                </c:pt>
                <c:pt idx="106">
                  <c:v>122.313</c:v>
                </c:pt>
                <c:pt idx="107">
                  <c:v>123.483</c:v>
                </c:pt>
                <c:pt idx="108">
                  <c:v>124.65300000000001</c:v>
                </c:pt>
                <c:pt idx="109">
                  <c:v>125.82299999999999</c:v>
                </c:pt>
                <c:pt idx="110">
                  <c:v>126.99299999999999</c:v>
                </c:pt>
                <c:pt idx="111">
                  <c:v>128.04300000000001</c:v>
                </c:pt>
                <c:pt idx="112">
                  <c:v>129.21299999999999</c:v>
                </c:pt>
                <c:pt idx="113">
                  <c:v>130.38300000000001</c:v>
                </c:pt>
                <c:pt idx="114">
                  <c:v>131.553</c:v>
                </c:pt>
                <c:pt idx="115">
                  <c:v>132.72300000000001</c:v>
                </c:pt>
                <c:pt idx="116">
                  <c:v>133.88999999999999</c:v>
                </c:pt>
                <c:pt idx="117">
                  <c:v>135.06</c:v>
                </c:pt>
                <c:pt idx="118">
                  <c:v>136.11000000000001</c:v>
                </c:pt>
                <c:pt idx="119">
                  <c:v>137.28</c:v>
                </c:pt>
                <c:pt idx="120">
                  <c:v>138.44999999999999</c:v>
                </c:pt>
                <c:pt idx="121">
                  <c:v>139.62</c:v>
                </c:pt>
                <c:pt idx="122">
                  <c:v>140.79</c:v>
                </c:pt>
                <c:pt idx="123">
                  <c:v>141.96</c:v>
                </c:pt>
                <c:pt idx="124">
                  <c:v>143.13</c:v>
                </c:pt>
                <c:pt idx="125">
                  <c:v>144.18</c:v>
                </c:pt>
                <c:pt idx="126">
                  <c:v>145.35</c:v>
                </c:pt>
                <c:pt idx="127">
                  <c:v>146.52000000000001</c:v>
                </c:pt>
                <c:pt idx="128">
                  <c:v>147.68700000000001</c:v>
                </c:pt>
                <c:pt idx="129">
                  <c:v>148.857</c:v>
                </c:pt>
                <c:pt idx="130">
                  <c:v>150.02699999999999</c:v>
                </c:pt>
              </c:numCache>
            </c:numRef>
          </c:xVal>
          <c:yVal>
            <c:numRef>
              <c:f>'2D'!$K$2:$K$185</c:f>
              <c:numCache>
                <c:formatCode>General</c:formatCode>
                <c:ptCount val="184"/>
                <c:pt idx="0">
                  <c:v>1.9806000000000001E-2</c:v>
                </c:pt>
                <c:pt idx="1">
                  <c:v>1.8710000000000001E-2</c:v>
                </c:pt>
                <c:pt idx="2">
                  <c:v>2.2408999999999998E-2</c:v>
                </c:pt>
                <c:pt idx="3">
                  <c:v>2.2516999999999999E-2</c:v>
                </c:pt>
                <c:pt idx="4">
                  <c:v>2.4464E-2</c:v>
                </c:pt>
                <c:pt idx="5">
                  <c:v>1.9282000000000001E-2</c:v>
                </c:pt>
                <c:pt idx="6">
                  <c:v>2.5998E-2</c:v>
                </c:pt>
                <c:pt idx="7">
                  <c:v>2.3177E-2</c:v>
                </c:pt>
                <c:pt idx="8">
                  <c:v>2.2065000000000001E-2</c:v>
                </c:pt>
                <c:pt idx="9">
                  <c:v>2.2751E-2</c:v>
                </c:pt>
                <c:pt idx="10">
                  <c:v>1.9553000000000001E-2</c:v>
                </c:pt>
                <c:pt idx="11">
                  <c:v>2.3904000000000002E-2</c:v>
                </c:pt>
                <c:pt idx="12">
                  <c:v>2.2423999999999999E-2</c:v>
                </c:pt>
                <c:pt idx="13">
                  <c:v>2.3404999999999999E-2</c:v>
                </c:pt>
                <c:pt idx="14">
                  <c:v>2.1260999999999999E-2</c:v>
                </c:pt>
                <c:pt idx="15">
                  <c:v>2.3678000000000001E-2</c:v>
                </c:pt>
                <c:pt idx="16">
                  <c:v>2.3373000000000001E-2</c:v>
                </c:pt>
                <c:pt idx="17">
                  <c:v>2.2703999999999998E-2</c:v>
                </c:pt>
                <c:pt idx="18">
                  <c:v>2.478E-2</c:v>
                </c:pt>
                <c:pt idx="19">
                  <c:v>2.4801E-2</c:v>
                </c:pt>
                <c:pt idx="20">
                  <c:v>2.3342000000000002E-2</c:v>
                </c:pt>
                <c:pt idx="21">
                  <c:v>2.5021999999999999E-2</c:v>
                </c:pt>
                <c:pt idx="22">
                  <c:v>2.7267E-2</c:v>
                </c:pt>
                <c:pt idx="23">
                  <c:v>2.2172999999999998E-2</c:v>
                </c:pt>
                <c:pt idx="24">
                  <c:v>2.1534999999999999E-2</c:v>
                </c:pt>
                <c:pt idx="25">
                  <c:v>2.5704000000000001E-2</c:v>
                </c:pt>
                <c:pt idx="26">
                  <c:v>2.3734999999999999E-2</c:v>
                </c:pt>
                <c:pt idx="27">
                  <c:v>2.7156E-2</c:v>
                </c:pt>
                <c:pt idx="28">
                  <c:v>2.4398E-2</c:v>
                </c:pt>
                <c:pt idx="29">
                  <c:v>1.9147000000000001E-2</c:v>
                </c:pt>
                <c:pt idx="30">
                  <c:v>2.2325000000000001E-2</c:v>
                </c:pt>
                <c:pt idx="31">
                  <c:v>2.3803999999999999E-2</c:v>
                </c:pt>
                <c:pt idx="32">
                  <c:v>2.3016999999999999E-2</c:v>
                </c:pt>
                <c:pt idx="33">
                  <c:v>2.0579E-2</c:v>
                </c:pt>
                <c:pt idx="34">
                  <c:v>2.0867E-2</c:v>
                </c:pt>
                <c:pt idx="35">
                  <c:v>2.1062000000000001E-2</c:v>
                </c:pt>
                <c:pt idx="36">
                  <c:v>2.2846999999999999E-2</c:v>
                </c:pt>
                <c:pt idx="37">
                  <c:v>2.1010999999999998E-2</c:v>
                </c:pt>
                <c:pt idx="38">
                  <c:v>1.951E-2</c:v>
                </c:pt>
                <c:pt idx="39">
                  <c:v>2.6005E-2</c:v>
                </c:pt>
                <c:pt idx="40">
                  <c:v>1.8467999999999998E-2</c:v>
                </c:pt>
                <c:pt idx="41">
                  <c:v>2.0705999999999999E-2</c:v>
                </c:pt>
                <c:pt idx="42">
                  <c:v>1.925E-2</c:v>
                </c:pt>
                <c:pt idx="43">
                  <c:v>1.6729000000000001E-2</c:v>
                </c:pt>
                <c:pt idx="44">
                  <c:v>1.9238000000000002E-2</c:v>
                </c:pt>
                <c:pt idx="45">
                  <c:v>1.3875E-2</c:v>
                </c:pt>
                <c:pt idx="46">
                  <c:v>1.9709999999999998E-2</c:v>
                </c:pt>
                <c:pt idx="47">
                  <c:v>1.8169000000000001E-2</c:v>
                </c:pt>
                <c:pt idx="48">
                  <c:v>1.6004000000000001E-2</c:v>
                </c:pt>
                <c:pt idx="49">
                  <c:v>1.7099E-2</c:v>
                </c:pt>
                <c:pt idx="50">
                  <c:v>1.7916000000000001E-2</c:v>
                </c:pt>
                <c:pt idx="51">
                  <c:v>1.5782999999999998E-2</c:v>
                </c:pt>
                <c:pt idx="52">
                  <c:v>1.6053999999999999E-2</c:v>
                </c:pt>
                <c:pt idx="53">
                  <c:v>1.7384E-2</c:v>
                </c:pt>
                <c:pt idx="54">
                  <c:v>1.7318E-2</c:v>
                </c:pt>
                <c:pt idx="55">
                  <c:v>1.9181E-2</c:v>
                </c:pt>
                <c:pt idx="56">
                  <c:v>1.745E-2</c:v>
                </c:pt>
                <c:pt idx="57">
                  <c:v>1.6863E-2</c:v>
                </c:pt>
                <c:pt idx="58">
                  <c:v>1.8187999999999999E-2</c:v>
                </c:pt>
                <c:pt idx="59">
                  <c:v>1.7954999999999999E-2</c:v>
                </c:pt>
                <c:pt idx="60">
                  <c:v>1.5917000000000001E-2</c:v>
                </c:pt>
                <c:pt idx="61">
                  <c:v>2.0868000000000001E-2</c:v>
                </c:pt>
                <c:pt idx="62">
                  <c:v>1.8412999999999999E-2</c:v>
                </c:pt>
                <c:pt idx="63">
                  <c:v>2.0236000000000001E-2</c:v>
                </c:pt>
                <c:pt idx="64">
                  <c:v>1.8022E-2</c:v>
                </c:pt>
                <c:pt idx="65">
                  <c:v>1.7516E-2</c:v>
                </c:pt>
                <c:pt idx="66">
                  <c:v>1.8627999999999999E-2</c:v>
                </c:pt>
                <c:pt idx="67">
                  <c:v>1.7974E-2</c:v>
                </c:pt>
                <c:pt idx="68">
                  <c:v>1.5633999999999999E-2</c:v>
                </c:pt>
                <c:pt idx="69">
                  <c:v>1.8903E-2</c:v>
                </c:pt>
                <c:pt idx="70">
                  <c:v>2.0542999999999999E-2</c:v>
                </c:pt>
                <c:pt idx="71">
                  <c:v>1.9272000000000001E-2</c:v>
                </c:pt>
                <c:pt idx="72">
                  <c:v>1.8006000000000001E-2</c:v>
                </c:pt>
                <c:pt idx="73">
                  <c:v>2.3144999999999999E-2</c:v>
                </c:pt>
                <c:pt idx="74">
                  <c:v>1.9443999999999999E-2</c:v>
                </c:pt>
                <c:pt idx="75">
                  <c:v>1.8941E-2</c:v>
                </c:pt>
                <c:pt idx="76">
                  <c:v>2.2350999999999999E-2</c:v>
                </c:pt>
                <c:pt idx="77">
                  <c:v>1.8792E-2</c:v>
                </c:pt>
                <c:pt idx="78">
                  <c:v>2.5867999999999999E-2</c:v>
                </c:pt>
                <c:pt idx="79">
                  <c:v>2.7358E-2</c:v>
                </c:pt>
                <c:pt idx="80">
                  <c:v>2.2983E-2</c:v>
                </c:pt>
                <c:pt idx="81">
                  <c:v>2.0049999999999998E-2</c:v>
                </c:pt>
                <c:pt idx="82">
                  <c:v>1.9658999999999999E-2</c:v>
                </c:pt>
                <c:pt idx="83">
                  <c:v>2.3713000000000001E-2</c:v>
                </c:pt>
                <c:pt idx="84">
                  <c:v>2.3956000000000002E-2</c:v>
                </c:pt>
                <c:pt idx="85">
                  <c:v>2.6440999999999999E-2</c:v>
                </c:pt>
                <c:pt idx="86">
                  <c:v>2.5673000000000001E-2</c:v>
                </c:pt>
                <c:pt idx="87">
                  <c:v>2.5832999999999998E-2</c:v>
                </c:pt>
                <c:pt idx="88">
                  <c:v>2.9714999999999998E-2</c:v>
                </c:pt>
                <c:pt idx="89">
                  <c:v>2.9085E-2</c:v>
                </c:pt>
                <c:pt idx="90">
                  <c:v>3.0311000000000001E-2</c:v>
                </c:pt>
                <c:pt idx="91">
                  <c:v>2.8136000000000001E-2</c:v>
                </c:pt>
                <c:pt idx="92">
                  <c:v>3.0173999999999999E-2</c:v>
                </c:pt>
                <c:pt idx="93">
                  <c:v>2.8403000000000001E-2</c:v>
                </c:pt>
                <c:pt idx="94">
                  <c:v>2.8364E-2</c:v>
                </c:pt>
                <c:pt idx="95">
                  <c:v>3.1872999999999999E-2</c:v>
                </c:pt>
                <c:pt idx="96">
                  <c:v>3.1746999999999997E-2</c:v>
                </c:pt>
                <c:pt idx="97">
                  <c:v>3.7303999999999997E-2</c:v>
                </c:pt>
                <c:pt idx="98">
                  <c:v>3.202E-2</c:v>
                </c:pt>
                <c:pt idx="99">
                  <c:v>3.3876999999999997E-2</c:v>
                </c:pt>
                <c:pt idx="100">
                  <c:v>3.3749000000000001E-2</c:v>
                </c:pt>
                <c:pt idx="101">
                  <c:v>3.6582999999999997E-2</c:v>
                </c:pt>
                <c:pt idx="102">
                  <c:v>3.3688000000000003E-2</c:v>
                </c:pt>
                <c:pt idx="103">
                  <c:v>3.2920999999999999E-2</c:v>
                </c:pt>
                <c:pt idx="104">
                  <c:v>3.2051999999999997E-2</c:v>
                </c:pt>
                <c:pt idx="105">
                  <c:v>3.3453999999999998E-2</c:v>
                </c:pt>
                <c:pt idx="106">
                  <c:v>2.9859E-2</c:v>
                </c:pt>
                <c:pt idx="107">
                  <c:v>2.7793000000000002E-2</c:v>
                </c:pt>
                <c:pt idx="108">
                  <c:v>3.0145999999999999E-2</c:v>
                </c:pt>
                <c:pt idx="109">
                  <c:v>3.1468000000000003E-2</c:v>
                </c:pt>
                <c:pt idx="110">
                  <c:v>2.8719000000000001E-2</c:v>
                </c:pt>
                <c:pt idx="111">
                  <c:v>3.1396E-2</c:v>
                </c:pt>
                <c:pt idx="112">
                  <c:v>2.8247000000000001E-2</c:v>
                </c:pt>
                <c:pt idx="113">
                  <c:v>2.8820999999999999E-2</c:v>
                </c:pt>
                <c:pt idx="114">
                  <c:v>2.2608E-2</c:v>
                </c:pt>
                <c:pt idx="115">
                  <c:v>3.2157999999999999E-2</c:v>
                </c:pt>
                <c:pt idx="116">
                  <c:v>2.7202E-2</c:v>
                </c:pt>
                <c:pt idx="117">
                  <c:v>2.9038000000000001E-2</c:v>
                </c:pt>
                <c:pt idx="118">
                  <c:v>3.1914999999999999E-2</c:v>
                </c:pt>
                <c:pt idx="119">
                  <c:v>2.7962999999999998E-2</c:v>
                </c:pt>
                <c:pt idx="120">
                  <c:v>2.7720999999999999E-2</c:v>
                </c:pt>
                <c:pt idx="121">
                  <c:v>2.7057999999999999E-2</c:v>
                </c:pt>
                <c:pt idx="122">
                  <c:v>2.6856999999999999E-2</c:v>
                </c:pt>
                <c:pt idx="123">
                  <c:v>3.0443999999999999E-2</c:v>
                </c:pt>
                <c:pt idx="124">
                  <c:v>2.4958000000000001E-2</c:v>
                </c:pt>
                <c:pt idx="125">
                  <c:v>2.8583000000000001E-2</c:v>
                </c:pt>
                <c:pt idx="126">
                  <c:v>2.3193999999999999E-2</c:v>
                </c:pt>
                <c:pt idx="127">
                  <c:v>2.9159000000000001E-2</c:v>
                </c:pt>
                <c:pt idx="128">
                  <c:v>2.8718E-2</c:v>
                </c:pt>
                <c:pt idx="129">
                  <c:v>2.8892000000000001E-2</c:v>
                </c:pt>
                <c:pt idx="130">
                  <c:v>2.8792000000000002E-2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4-684E-AAAD-CDFD6CD0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42111"/>
        <c:axId val="1743114175"/>
      </c:scatterChart>
      <c:valAx>
        <c:axId val="1672921087"/>
        <c:scaling>
          <c:orientation val="minMax"/>
          <c:max val="15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Distance</a:t>
                </a:r>
                <a:r>
                  <a:rPr lang="en-US" b="0" baseline="0"/>
                  <a:t> from Rim (µm)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2928255"/>
        <c:crosses val="autoZero"/>
        <c:crossBetween val="midCat"/>
      </c:valAx>
      <c:valAx>
        <c:axId val="1672928255"/>
        <c:scaling>
          <c:orientation val="minMax"/>
          <c:min val="58"/>
        </c:scaling>
        <c:delete val="0"/>
        <c:axPos val="l"/>
        <c:title>
          <c:tx>
            <c:rich>
              <a:bodyPr/>
              <a:lstStyle/>
              <a:p>
                <a:pPr>
                  <a:defRPr b="0">
                    <a:solidFill>
                      <a:schemeClr val="accent1"/>
                    </a:solidFill>
                  </a:defRPr>
                </a:pPr>
                <a:r>
                  <a:rPr lang="en-US" b="0">
                    <a:solidFill>
                      <a:schemeClr val="accent1"/>
                    </a:solidFill>
                  </a:rPr>
                  <a:t>Fo (mol%)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2921087"/>
        <c:crosses val="autoZero"/>
        <c:crossBetween val="midCat"/>
      </c:valAx>
      <c:valAx>
        <c:axId val="174311417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r>
                  <a:rPr lang="en-US" b="0">
                    <a:solidFill>
                      <a:schemeClr val="accent2"/>
                    </a:solidFill>
                  </a:rPr>
                  <a:t>P</a:t>
                </a:r>
                <a:r>
                  <a:rPr lang="en-US" b="0" baseline="0">
                    <a:solidFill>
                      <a:schemeClr val="accent2"/>
                    </a:solidFill>
                  </a:rPr>
                  <a:t> (wt%)</a:t>
                </a:r>
                <a:endParaRPr lang="en-US" b="0">
                  <a:solidFill>
                    <a:schemeClr val="accent2"/>
                  </a:solidFill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042111"/>
        <c:crosses val="max"/>
        <c:crossBetween val="midCat"/>
      </c:valAx>
      <c:valAx>
        <c:axId val="1743042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31141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'2D'!$C$1</c:f>
              <c:strCache>
                <c:ptCount val="1"/>
                <c:pt idx="0">
                  <c:v>Fo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'2D'!$B$2:$B$300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0.50505050505050497</c:v>
                </c:pt>
                <c:pt idx="2">
                  <c:v>1.0101010101010099</c:v>
                </c:pt>
                <c:pt idx="3">
                  <c:v>1.51515151515151</c:v>
                </c:pt>
                <c:pt idx="4">
                  <c:v>2.0202020202020199</c:v>
                </c:pt>
                <c:pt idx="5">
                  <c:v>2.5252525252525202</c:v>
                </c:pt>
                <c:pt idx="6">
                  <c:v>3.0303030303030298</c:v>
                </c:pt>
                <c:pt idx="7">
                  <c:v>3.5353535353535301</c:v>
                </c:pt>
                <c:pt idx="8">
                  <c:v>4.0404040404040398</c:v>
                </c:pt>
                <c:pt idx="9">
                  <c:v>4.5454545454545396</c:v>
                </c:pt>
                <c:pt idx="10">
                  <c:v>5.0505050505050502</c:v>
                </c:pt>
                <c:pt idx="11">
                  <c:v>5.55555555555555</c:v>
                </c:pt>
                <c:pt idx="12">
                  <c:v>6.0606060606060597</c:v>
                </c:pt>
                <c:pt idx="13">
                  <c:v>6.5656565656565604</c:v>
                </c:pt>
                <c:pt idx="14">
                  <c:v>7.0707070707070701</c:v>
                </c:pt>
                <c:pt idx="15">
                  <c:v>7.5757575757575699</c:v>
                </c:pt>
                <c:pt idx="16">
                  <c:v>8.0808080808080796</c:v>
                </c:pt>
                <c:pt idx="17">
                  <c:v>8.5858585858585794</c:v>
                </c:pt>
                <c:pt idx="18">
                  <c:v>9.0909090909090899</c:v>
                </c:pt>
                <c:pt idx="19">
                  <c:v>9.5959595959595898</c:v>
                </c:pt>
                <c:pt idx="20">
                  <c:v>10.1010101010101</c:v>
                </c:pt>
                <c:pt idx="21">
                  <c:v>10.6060606060606</c:v>
                </c:pt>
                <c:pt idx="22">
                  <c:v>11.1111111111111</c:v>
                </c:pt>
                <c:pt idx="23">
                  <c:v>11.6161616161616</c:v>
                </c:pt>
                <c:pt idx="24">
                  <c:v>12.1212121212121</c:v>
                </c:pt>
                <c:pt idx="25">
                  <c:v>12.6262626262626</c:v>
                </c:pt>
                <c:pt idx="26">
                  <c:v>13.1313131313131</c:v>
                </c:pt>
                <c:pt idx="27">
                  <c:v>13.636363636363599</c:v>
                </c:pt>
                <c:pt idx="28">
                  <c:v>14.141414141414099</c:v>
                </c:pt>
                <c:pt idx="29">
                  <c:v>14.646464646464599</c:v>
                </c:pt>
                <c:pt idx="30">
                  <c:v>15.151515151515101</c:v>
                </c:pt>
                <c:pt idx="31">
                  <c:v>15.656565656565601</c:v>
                </c:pt>
                <c:pt idx="32">
                  <c:v>16.161616161616099</c:v>
                </c:pt>
                <c:pt idx="33">
                  <c:v>16.6666666666666</c:v>
                </c:pt>
                <c:pt idx="34">
                  <c:v>17.171717171717098</c:v>
                </c:pt>
                <c:pt idx="35">
                  <c:v>17.6767676767676</c:v>
                </c:pt>
                <c:pt idx="36">
                  <c:v>18.181818181818102</c:v>
                </c:pt>
                <c:pt idx="37">
                  <c:v>18.6868686868686</c:v>
                </c:pt>
                <c:pt idx="38">
                  <c:v>19.191919191919101</c:v>
                </c:pt>
                <c:pt idx="39">
                  <c:v>19.696969696969699</c:v>
                </c:pt>
                <c:pt idx="40">
                  <c:v>20.202020202020201</c:v>
                </c:pt>
                <c:pt idx="41">
                  <c:v>20.707070707070699</c:v>
                </c:pt>
                <c:pt idx="42">
                  <c:v>21.2121212121212</c:v>
                </c:pt>
                <c:pt idx="43">
                  <c:v>21.717171717171698</c:v>
                </c:pt>
                <c:pt idx="44">
                  <c:v>22.2222222222222</c:v>
                </c:pt>
                <c:pt idx="45">
                  <c:v>22.727272727272702</c:v>
                </c:pt>
                <c:pt idx="46">
                  <c:v>23.2323232323232</c:v>
                </c:pt>
                <c:pt idx="47">
                  <c:v>23.737373737373701</c:v>
                </c:pt>
                <c:pt idx="48">
                  <c:v>24.2424242424242</c:v>
                </c:pt>
                <c:pt idx="49">
                  <c:v>24.747474747474701</c:v>
                </c:pt>
                <c:pt idx="50">
                  <c:v>25.252525252525199</c:v>
                </c:pt>
                <c:pt idx="51">
                  <c:v>25.757575757575701</c:v>
                </c:pt>
                <c:pt idx="52">
                  <c:v>26.262626262626199</c:v>
                </c:pt>
                <c:pt idx="53">
                  <c:v>26.767676767676701</c:v>
                </c:pt>
                <c:pt idx="54">
                  <c:v>27.272727272727199</c:v>
                </c:pt>
                <c:pt idx="55">
                  <c:v>27.7777777777777</c:v>
                </c:pt>
                <c:pt idx="56">
                  <c:v>28.282828282828198</c:v>
                </c:pt>
                <c:pt idx="57">
                  <c:v>28.7878787878787</c:v>
                </c:pt>
                <c:pt idx="58">
                  <c:v>29.292929292929198</c:v>
                </c:pt>
                <c:pt idx="59">
                  <c:v>29.797979797979799</c:v>
                </c:pt>
                <c:pt idx="60">
                  <c:v>30.303030303030301</c:v>
                </c:pt>
                <c:pt idx="61">
                  <c:v>30.808080808080799</c:v>
                </c:pt>
                <c:pt idx="62">
                  <c:v>31.313131313131301</c:v>
                </c:pt>
                <c:pt idx="63">
                  <c:v>31.818181818181799</c:v>
                </c:pt>
                <c:pt idx="64">
                  <c:v>32.323232323232297</c:v>
                </c:pt>
                <c:pt idx="65">
                  <c:v>32.828282828282802</c:v>
                </c:pt>
                <c:pt idx="66">
                  <c:v>33.3333333333333</c:v>
                </c:pt>
                <c:pt idx="67">
                  <c:v>33.838383838383798</c:v>
                </c:pt>
                <c:pt idx="68">
                  <c:v>34.343434343434303</c:v>
                </c:pt>
                <c:pt idx="69">
                  <c:v>34.848484848484802</c:v>
                </c:pt>
                <c:pt idx="70">
                  <c:v>35.3535353535353</c:v>
                </c:pt>
                <c:pt idx="71">
                  <c:v>35.858585858585798</c:v>
                </c:pt>
                <c:pt idx="72">
                  <c:v>36.363636363636303</c:v>
                </c:pt>
                <c:pt idx="73">
                  <c:v>36.868686868686801</c:v>
                </c:pt>
                <c:pt idx="74">
                  <c:v>37.373737373737299</c:v>
                </c:pt>
                <c:pt idx="75">
                  <c:v>37.878787878787797</c:v>
                </c:pt>
                <c:pt idx="76">
                  <c:v>38.383838383838302</c:v>
                </c:pt>
                <c:pt idx="77">
                  <c:v>38.8888888888888</c:v>
                </c:pt>
                <c:pt idx="78">
                  <c:v>39.393939393939398</c:v>
                </c:pt>
                <c:pt idx="79">
                  <c:v>39.898989898989903</c:v>
                </c:pt>
                <c:pt idx="80">
                  <c:v>40.404040404040401</c:v>
                </c:pt>
                <c:pt idx="81">
                  <c:v>40.909090909090899</c:v>
                </c:pt>
                <c:pt idx="82">
                  <c:v>41.414141414141397</c:v>
                </c:pt>
                <c:pt idx="83">
                  <c:v>41.919191919191903</c:v>
                </c:pt>
                <c:pt idx="84">
                  <c:v>42.424242424242401</c:v>
                </c:pt>
                <c:pt idx="85">
                  <c:v>42.929292929292899</c:v>
                </c:pt>
                <c:pt idx="86">
                  <c:v>43.434343434343397</c:v>
                </c:pt>
                <c:pt idx="87">
                  <c:v>43.939393939393902</c:v>
                </c:pt>
                <c:pt idx="88">
                  <c:v>44.4444444444444</c:v>
                </c:pt>
                <c:pt idx="89">
                  <c:v>44.949494949494898</c:v>
                </c:pt>
                <c:pt idx="90">
                  <c:v>45.454545454545404</c:v>
                </c:pt>
                <c:pt idx="91">
                  <c:v>45.959595959595902</c:v>
                </c:pt>
                <c:pt idx="92">
                  <c:v>46.4646464646464</c:v>
                </c:pt>
                <c:pt idx="93">
                  <c:v>46.969696969696898</c:v>
                </c:pt>
                <c:pt idx="94">
                  <c:v>47.474747474747403</c:v>
                </c:pt>
                <c:pt idx="95">
                  <c:v>47.979797979797901</c:v>
                </c:pt>
                <c:pt idx="96">
                  <c:v>48.484848484848399</c:v>
                </c:pt>
                <c:pt idx="97">
                  <c:v>48.989898989898897</c:v>
                </c:pt>
                <c:pt idx="98">
                  <c:v>49.494949494949402</c:v>
                </c:pt>
                <c:pt idx="99">
                  <c:v>50</c:v>
                </c:pt>
                <c:pt idx="100">
                  <c:v>50.505050505050498</c:v>
                </c:pt>
                <c:pt idx="101">
                  <c:v>51.010101010101003</c:v>
                </c:pt>
                <c:pt idx="102">
                  <c:v>51.515151515151501</c:v>
                </c:pt>
                <c:pt idx="103">
                  <c:v>52.020202020201999</c:v>
                </c:pt>
                <c:pt idx="104">
                  <c:v>52.525252525252498</c:v>
                </c:pt>
                <c:pt idx="105">
                  <c:v>53.030303030303003</c:v>
                </c:pt>
                <c:pt idx="106">
                  <c:v>53.535353535353501</c:v>
                </c:pt>
                <c:pt idx="107">
                  <c:v>54.040404040403999</c:v>
                </c:pt>
                <c:pt idx="108">
                  <c:v>54.545454545454497</c:v>
                </c:pt>
                <c:pt idx="109">
                  <c:v>55.050505050505002</c:v>
                </c:pt>
                <c:pt idx="110">
                  <c:v>55.5555555555555</c:v>
                </c:pt>
                <c:pt idx="111">
                  <c:v>56.060606060605998</c:v>
                </c:pt>
                <c:pt idx="112">
                  <c:v>56.565656565656496</c:v>
                </c:pt>
                <c:pt idx="113">
                  <c:v>57.070707070707002</c:v>
                </c:pt>
                <c:pt idx="114">
                  <c:v>57.5757575757575</c:v>
                </c:pt>
                <c:pt idx="115">
                  <c:v>58.080808080807998</c:v>
                </c:pt>
                <c:pt idx="116">
                  <c:v>58.585858585858503</c:v>
                </c:pt>
                <c:pt idx="117">
                  <c:v>59.090909090909001</c:v>
                </c:pt>
                <c:pt idx="118">
                  <c:v>59.595959595959599</c:v>
                </c:pt>
                <c:pt idx="119">
                  <c:v>60.101010101010097</c:v>
                </c:pt>
                <c:pt idx="120">
                  <c:v>60.606060606060602</c:v>
                </c:pt>
                <c:pt idx="121">
                  <c:v>61.1111111111111</c:v>
                </c:pt>
                <c:pt idx="122">
                  <c:v>61.616161616161598</c:v>
                </c:pt>
                <c:pt idx="123">
                  <c:v>62.121212121212103</c:v>
                </c:pt>
                <c:pt idx="124">
                  <c:v>62.626262626262601</c:v>
                </c:pt>
                <c:pt idx="125">
                  <c:v>63.1313131313131</c:v>
                </c:pt>
                <c:pt idx="126">
                  <c:v>63.636363636363598</c:v>
                </c:pt>
                <c:pt idx="127">
                  <c:v>64.141414141414103</c:v>
                </c:pt>
                <c:pt idx="128">
                  <c:v>64.646464646464594</c:v>
                </c:pt>
                <c:pt idx="129">
                  <c:v>65.151515151515099</c:v>
                </c:pt>
                <c:pt idx="130">
                  <c:v>65.656565656565604</c:v>
                </c:pt>
                <c:pt idx="131">
                  <c:v>66.161616161616095</c:v>
                </c:pt>
                <c:pt idx="132">
                  <c:v>66.6666666666666</c:v>
                </c:pt>
                <c:pt idx="133">
                  <c:v>67.171717171717106</c:v>
                </c:pt>
                <c:pt idx="134">
                  <c:v>67.676767676767597</c:v>
                </c:pt>
                <c:pt idx="135">
                  <c:v>68.181818181818102</c:v>
                </c:pt>
                <c:pt idx="136">
                  <c:v>68.686868686868607</c:v>
                </c:pt>
                <c:pt idx="137">
                  <c:v>69.191919191919197</c:v>
                </c:pt>
                <c:pt idx="138">
                  <c:v>69.696969696969703</c:v>
                </c:pt>
                <c:pt idx="139">
                  <c:v>70.202020202020194</c:v>
                </c:pt>
                <c:pt idx="140">
                  <c:v>70.707070707070699</c:v>
                </c:pt>
                <c:pt idx="141">
                  <c:v>71.212121212121204</c:v>
                </c:pt>
                <c:pt idx="142">
                  <c:v>71.717171717171695</c:v>
                </c:pt>
                <c:pt idx="143">
                  <c:v>72.2222222222222</c:v>
                </c:pt>
                <c:pt idx="144">
                  <c:v>72.727272727272705</c:v>
                </c:pt>
                <c:pt idx="145">
                  <c:v>73.232323232323196</c:v>
                </c:pt>
                <c:pt idx="146">
                  <c:v>73.737373737373701</c:v>
                </c:pt>
                <c:pt idx="147">
                  <c:v>74.242424242424207</c:v>
                </c:pt>
                <c:pt idx="148">
                  <c:v>74.747474747474698</c:v>
                </c:pt>
                <c:pt idx="149">
                  <c:v>75.252525252525203</c:v>
                </c:pt>
                <c:pt idx="150">
                  <c:v>75.757575757575694</c:v>
                </c:pt>
                <c:pt idx="151">
                  <c:v>76.262626262626199</c:v>
                </c:pt>
                <c:pt idx="152">
                  <c:v>76.767676767676704</c:v>
                </c:pt>
                <c:pt idx="153">
                  <c:v>77.272727272727195</c:v>
                </c:pt>
                <c:pt idx="154">
                  <c:v>77.7777777777777</c:v>
                </c:pt>
                <c:pt idx="155">
                  <c:v>78.282828282828206</c:v>
                </c:pt>
                <c:pt idx="156">
                  <c:v>78.787878787878796</c:v>
                </c:pt>
                <c:pt idx="157">
                  <c:v>79.292929292929301</c:v>
                </c:pt>
                <c:pt idx="158">
                  <c:v>79.797979797979806</c:v>
                </c:pt>
                <c:pt idx="159">
                  <c:v>80.303030303030297</c:v>
                </c:pt>
                <c:pt idx="160">
                  <c:v>80.808080808080803</c:v>
                </c:pt>
                <c:pt idx="161">
                  <c:v>81.313131313131294</c:v>
                </c:pt>
                <c:pt idx="162">
                  <c:v>81.818181818181799</c:v>
                </c:pt>
                <c:pt idx="163">
                  <c:v>82.323232323232304</c:v>
                </c:pt>
                <c:pt idx="164">
                  <c:v>82.828282828282795</c:v>
                </c:pt>
                <c:pt idx="165">
                  <c:v>83.3333333333333</c:v>
                </c:pt>
                <c:pt idx="166">
                  <c:v>83.838383838383805</c:v>
                </c:pt>
                <c:pt idx="167">
                  <c:v>84.343434343434296</c:v>
                </c:pt>
                <c:pt idx="168">
                  <c:v>84.848484848484802</c:v>
                </c:pt>
                <c:pt idx="169">
                  <c:v>85.353535353535307</c:v>
                </c:pt>
                <c:pt idx="170">
                  <c:v>85.858585858585798</c:v>
                </c:pt>
                <c:pt idx="171">
                  <c:v>86.363636363636303</c:v>
                </c:pt>
                <c:pt idx="172">
                  <c:v>86.868686868686794</c:v>
                </c:pt>
                <c:pt idx="173">
                  <c:v>87.373737373737299</c:v>
                </c:pt>
                <c:pt idx="174">
                  <c:v>87.878787878787804</c:v>
                </c:pt>
                <c:pt idx="175">
                  <c:v>88.383838383838395</c:v>
                </c:pt>
                <c:pt idx="176">
                  <c:v>88.8888888888889</c:v>
                </c:pt>
                <c:pt idx="177">
                  <c:v>89.393939393939405</c:v>
                </c:pt>
                <c:pt idx="178">
                  <c:v>89.898989898989896</c:v>
                </c:pt>
                <c:pt idx="179">
                  <c:v>90.404040404040401</c:v>
                </c:pt>
                <c:pt idx="180">
                  <c:v>90.909090909090907</c:v>
                </c:pt>
                <c:pt idx="181">
                  <c:v>91.414141414141397</c:v>
                </c:pt>
                <c:pt idx="182">
                  <c:v>91.919191919191903</c:v>
                </c:pt>
                <c:pt idx="183">
                  <c:v>92.424242424242394</c:v>
                </c:pt>
                <c:pt idx="184">
                  <c:v>92.929292929292899</c:v>
                </c:pt>
                <c:pt idx="185">
                  <c:v>93.434343434343404</c:v>
                </c:pt>
                <c:pt idx="186">
                  <c:v>93.939393939393895</c:v>
                </c:pt>
                <c:pt idx="187">
                  <c:v>94.4444444444444</c:v>
                </c:pt>
                <c:pt idx="188">
                  <c:v>94.949494949494905</c:v>
                </c:pt>
                <c:pt idx="189">
                  <c:v>95.454545454545396</c:v>
                </c:pt>
                <c:pt idx="190">
                  <c:v>95.959595959595902</c:v>
                </c:pt>
                <c:pt idx="191">
                  <c:v>96.464646464646407</c:v>
                </c:pt>
                <c:pt idx="192">
                  <c:v>96.969696969696898</c:v>
                </c:pt>
                <c:pt idx="193">
                  <c:v>97.474747474747403</c:v>
                </c:pt>
                <c:pt idx="194">
                  <c:v>97.979797979797894</c:v>
                </c:pt>
                <c:pt idx="195">
                  <c:v>98.484848484848399</c:v>
                </c:pt>
                <c:pt idx="196">
                  <c:v>98.989898989898904</c:v>
                </c:pt>
                <c:pt idx="197">
                  <c:v>99.494949494949495</c:v>
                </c:pt>
                <c:pt idx="198">
                  <c:v>100</c:v>
                </c:pt>
                <c:pt idx="199">
                  <c:v>100.50505050504999</c:v>
                </c:pt>
                <c:pt idx="200">
                  <c:v>101.010101010101</c:v>
                </c:pt>
                <c:pt idx="201">
                  <c:v>101.515151515151</c:v>
                </c:pt>
                <c:pt idx="202">
                  <c:v>102.02020202020201</c:v>
                </c:pt>
                <c:pt idx="203">
                  <c:v>102.525252525252</c:v>
                </c:pt>
                <c:pt idx="204">
                  <c:v>103.030303030303</c:v>
                </c:pt>
                <c:pt idx="205">
                  <c:v>103.535353535353</c:v>
                </c:pt>
                <c:pt idx="206">
                  <c:v>104.040404040404</c:v>
                </c:pt>
                <c:pt idx="207">
                  <c:v>104.54545454545401</c:v>
                </c:pt>
                <c:pt idx="208">
                  <c:v>105.050505050505</c:v>
                </c:pt>
                <c:pt idx="209">
                  <c:v>105.555555555555</c:v>
                </c:pt>
                <c:pt idx="210">
                  <c:v>106.06060606060601</c:v>
                </c:pt>
                <c:pt idx="211">
                  <c:v>106.565656565656</c:v>
                </c:pt>
                <c:pt idx="212">
                  <c:v>107.070707070707</c:v>
                </c:pt>
                <c:pt idx="213">
                  <c:v>107.575757575757</c:v>
                </c:pt>
                <c:pt idx="214">
                  <c:v>108.080808080808</c:v>
                </c:pt>
                <c:pt idx="215">
                  <c:v>108.58585858585801</c:v>
                </c:pt>
                <c:pt idx="216">
                  <c:v>109.09090909090899</c:v>
                </c:pt>
                <c:pt idx="217">
                  <c:v>109.595959595959</c:v>
                </c:pt>
                <c:pt idx="218">
                  <c:v>110.10101010101</c:v>
                </c:pt>
                <c:pt idx="219">
                  <c:v>110.60606060606</c:v>
                </c:pt>
                <c:pt idx="220">
                  <c:v>111.111111111111</c:v>
                </c:pt>
                <c:pt idx="221">
                  <c:v>111.61616161616099</c:v>
                </c:pt>
                <c:pt idx="222">
                  <c:v>112.121212121212</c:v>
                </c:pt>
                <c:pt idx="223">
                  <c:v>112.626262626262</c:v>
                </c:pt>
                <c:pt idx="224">
                  <c:v>113.13131313131299</c:v>
                </c:pt>
                <c:pt idx="225">
                  <c:v>113.636363636363</c:v>
                </c:pt>
                <c:pt idx="226">
                  <c:v>114.141414141414</c:v>
                </c:pt>
                <c:pt idx="227">
                  <c:v>114.646464646464</c:v>
                </c:pt>
                <c:pt idx="228">
                  <c:v>115.151515151515</c:v>
                </c:pt>
                <c:pt idx="229">
                  <c:v>115.65656565656499</c:v>
                </c:pt>
                <c:pt idx="230">
                  <c:v>116.161616161616</c:v>
                </c:pt>
                <c:pt idx="231">
                  <c:v>116.666666666666</c:v>
                </c:pt>
                <c:pt idx="232">
                  <c:v>117.17171717171701</c:v>
                </c:pt>
                <c:pt idx="233">
                  <c:v>117.676767676767</c:v>
                </c:pt>
                <c:pt idx="234">
                  <c:v>118.181818181818</c:v>
                </c:pt>
                <c:pt idx="235">
                  <c:v>118.686868686868</c:v>
                </c:pt>
                <c:pt idx="236">
                  <c:v>119.191919191919</c:v>
                </c:pt>
                <c:pt idx="237">
                  <c:v>119.69696969696901</c:v>
                </c:pt>
                <c:pt idx="238">
                  <c:v>120.20202020201999</c:v>
                </c:pt>
                <c:pt idx="239">
                  <c:v>120.70707070707</c:v>
                </c:pt>
                <c:pt idx="240">
                  <c:v>121.212121212121</c:v>
                </c:pt>
                <c:pt idx="241">
                  <c:v>121.717171717171</c:v>
                </c:pt>
                <c:pt idx="242">
                  <c:v>122.222222222222</c:v>
                </c:pt>
                <c:pt idx="243">
                  <c:v>122.72727272727199</c:v>
                </c:pt>
                <c:pt idx="244">
                  <c:v>123.232323232323</c:v>
                </c:pt>
                <c:pt idx="245">
                  <c:v>123.73737373737301</c:v>
                </c:pt>
                <c:pt idx="246">
                  <c:v>124.24242424242399</c:v>
                </c:pt>
                <c:pt idx="247">
                  <c:v>124.747474747474</c:v>
                </c:pt>
                <c:pt idx="248">
                  <c:v>125.252525252525</c:v>
                </c:pt>
                <c:pt idx="249">
                  <c:v>125.757575757575</c:v>
                </c:pt>
                <c:pt idx="250">
                  <c:v>126.262626262626</c:v>
                </c:pt>
                <c:pt idx="251">
                  <c:v>126.76767676767599</c:v>
                </c:pt>
                <c:pt idx="252">
                  <c:v>127.272727272727</c:v>
                </c:pt>
                <c:pt idx="253">
                  <c:v>127.777777777777</c:v>
                </c:pt>
                <c:pt idx="254">
                  <c:v>128.28282828282801</c:v>
                </c:pt>
                <c:pt idx="255">
                  <c:v>128.78787878787799</c:v>
                </c:pt>
                <c:pt idx="256">
                  <c:v>129.29292929292899</c:v>
                </c:pt>
                <c:pt idx="257">
                  <c:v>129.797979797979</c:v>
                </c:pt>
                <c:pt idx="258">
                  <c:v>130.30303030303</c:v>
                </c:pt>
                <c:pt idx="259">
                  <c:v>130.80808080808001</c:v>
                </c:pt>
                <c:pt idx="260">
                  <c:v>131.31313131313101</c:v>
                </c:pt>
                <c:pt idx="261">
                  <c:v>131.81818181818099</c:v>
                </c:pt>
                <c:pt idx="262">
                  <c:v>132.32323232323199</c:v>
                </c:pt>
                <c:pt idx="263">
                  <c:v>132.828282828282</c:v>
                </c:pt>
                <c:pt idx="264">
                  <c:v>133.333333333333</c:v>
                </c:pt>
                <c:pt idx="265">
                  <c:v>133.83838383838301</c:v>
                </c:pt>
                <c:pt idx="266">
                  <c:v>134.34343434343401</c:v>
                </c:pt>
                <c:pt idx="267">
                  <c:v>134.84848484848399</c:v>
                </c:pt>
                <c:pt idx="268">
                  <c:v>135.35353535353499</c:v>
                </c:pt>
                <c:pt idx="269">
                  <c:v>135.858585858585</c:v>
                </c:pt>
                <c:pt idx="270">
                  <c:v>136.363636363636</c:v>
                </c:pt>
                <c:pt idx="271">
                  <c:v>136.86868686868601</c:v>
                </c:pt>
                <c:pt idx="272">
                  <c:v>137.37373737373699</c:v>
                </c:pt>
                <c:pt idx="273">
                  <c:v>137.87878787878699</c:v>
                </c:pt>
                <c:pt idx="274">
                  <c:v>138.383838383838</c:v>
                </c:pt>
                <c:pt idx="275">
                  <c:v>138.888888888888</c:v>
                </c:pt>
                <c:pt idx="276">
                  <c:v>139.39393939393901</c:v>
                </c:pt>
                <c:pt idx="277">
                  <c:v>139.89898989898899</c:v>
                </c:pt>
                <c:pt idx="278">
                  <c:v>140.40404040403999</c:v>
                </c:pt>
                <c:pt idx="279">
                  <c:v>140.90909090909</c:v>
                </c:pt>
                <c:pt idx="280">
                  <c:v>141.414141414141</c:v>
                </c:pt>
                <c:pt idx="281">
                  <c:v>141.91919191919101</c:v>
                </c:pt>
                <c:pt idx="282">
                  <c:v>142.42424242424201</c:v>
                </c:pt>
                <c:pt idx="283">
                  <c:v>142.92929292929199</c:v>
                </c:pt>
                <c:pt idx="284">
                  <c:v>143.43434343434299</c:v>
                </c:pt>
                <c:pt idx="285">
                  <c:v>143.939393939393</c:v>
                </c:pt>
                <c:pt idx="286">
                  <c:v>144.444444444444</c:v>
                </c:pt>
                <c:pt idx="287">
                  <c:v>144.94949494949401</c:v>
                </c:pt>
                <c:pt idx="288">
                  <c:v>145.45454545454501</c:v>
                </c:pt>
                <c:pt idx="289">
                  <c:v>145.95959595959499</c:v>
                </c:pt>
                <c:pt idx="290">
                  <c:v>146.46464646464599</c:v>
                </c:pt>
                <c:pt idx="291">
                  <c:v>146.969696969696</c:v>
                </c:pt>
                <c:pt idx="292">
                  <c:v>147.47474747474701</c:v>
                </c:pt>
                <c:pt idx="293">
                  <c:v>147.97979797979701</c:v>
                </c:pt>
                <c:pt idx="294">
                  <c:v>148.48484848484799</c:v>
                </c:pt>
                <c:pt idx="295">
                  <c:v>148.98989898989899</c:v>
                </c:pt>
                <c:pt idx="296">
                  <c:v>149.494949494949</c:v>
                </c:pt>
                <c:pt idx="297">
                  <c:v>150</c:v>
                </c:pt>
                <c:pt idx="298">
                  <c:v>150.50505050505001</c:v>
                </c:pt>
              </c:numCache>
            </c:numRef>
          </c:xVal>
          <c:yVal>
            <c:numRef>
              <c:f>'2D'!$C$2:$C$300</c:f>
              <c:numCache>
                <c:formatCode>General</c:formatCode>
                <c:ptCount val="299"/>
                <c:pt idx="0">
                  <c:v>71.935110878734292</c:v>
                </c:pt>
                <c:pt idx="1">
                  <c:v>67.266126513047197</c:v>
                </c:pt>
                <c:pt idx="2">
                  <c:v>69.541864831397305</c:v>
                </c:pt>
                <c:pt idx="3">
                  <c:v>70.002726222259298</c:v>
                </c:pt>
                <c:pt idx="4">
                  <c:v>70.228890173358607</c:v>
                </c:pt>
                <c:pt idx="5">
                  <c:v>71.104871335725292</c:v>
                </c:pt>
                <c:pt idx="6">
                  <c:v>71.468843178284203</c:v>
                </c:pt>
                <c:pt idx="7">
                  <c:v>71.861383656803397</c:v>
                </c:pt>
                <c:pt idx="8">
                  <c:v>72.105144615581395</c:v>
                </c:pt>
                <c:pt idx="9">
                  <c:v>71.978997391860602</c:v>
                </c:pt>
                <c:pt idx="10">
                  <c:v>71.935110878734292</c:v>
                </c:pt>
                <c:pt idx="11">
                  <c:v>72.228694690578394</c:v>
                </c:pt>
                <c:pt idx="12">
                  <c:v>73.301264110415701</c:v>
                </c:pt>
                <c:pt idx="13">
                  <c:v>72.829113073061009</c:v>
                </c:pt>
                <c:pt idx="14">
                  <c:v>71.341317875648897</c:v>
                </c:pt>
                <c:pt idx="15">
                  <c:v>72.022088859459402</c:v>
                </c:pt>
                <c:pt idx="16">
                  <c:v>73.515343369494701</c:v>
                </c:pt>
                <c:pt idx="17">
                  <c:v>72.227263608628704</c:v>
                </c:pt>
                <c:pt idx="18">
                  <c:v>72.468745436894096</c:v>
                </c:pt>
                <c:pt idx="19">
                  <c:v>73.241582692806702</c:v>
                </c:pt>
                <c:pt idx="20">
                  <c:v>72.3502306502388</c:v>
                </c:pt>
                <c:pt idx="21">
                  <c:v>72.346202419565401</c:v>
                </c:pt>
                <c:pt idx="22">
                  <c:v>72.340266079625607</c:v>
                </c:pt>
                <c:pt idx="23">
                  <c:v>71.612481403613202</c:v>
                </c:pt>
                <c:pt idx="24">
                  <c:v>71.631350484136206</c:v>
                </c:pt>
                <c:pt idx="25">
                  <c:v>71.7722855546712</c:v>
                </c:pt>
                <c:pt idx="26">
                  <c:v>71.435557272193194</c:v>
                </c:pt>
                <c:pt idx="27">
                  <c:v>70.098502706823794</c:v>
                </c:pt>
                <c:pt idx="28">
                  <c:v>69.643047625549698</c:v>
                </c:pt>
                <c:pt idx="29">
                  <c:v>68.966251869377501</c:v>
                </c:pt>
                <c:pt idx="30">
                  <c:v>69.306001324860603</c:v>
                </c:pt>
                <c:pt idx="31">
                  <c:v>69.332661851554505</c:v>
                </c:pt>
                <c:pt idx="32">
                  <c:v>68.241064342088791</c:v>
                </c:pt>
                <c:pt idx="33">
                  <c:v>68.048398309221199</c:v>
                </c:pt>
                <c:pt idx="34">
                  <c:v>68.631484699200996</c:v>
                </c:pt>
                <c:pt idx="35">
                  <c:v>68.118998352076702</c:v>
                </c:pt>
                <c:pt idx="36">
                  <c:v>66.807756264838403</c:v>
                </c:pt>
                <c:pt idx="37">
                  <c:v>65.998134902513101</c:v>
                </c:pt>
                <c:pt idx="38">
                  <c:v>65.676883506306709</c:v>
                </c:pt>
                <c:pt idx="39">
                  <c:v>65.299289883707303</c:v>
                </c:pt>
                <c:pt idx="40">
                  <c:v>66.033063902694593</c:v>
                </c:pt>
                <c:pt idx="41">
                  <c:v>65.996968835739295</c:v>
                </c:pt>
                <c:pt idx="42">
                  <c:v>64.6776702871541</c:v>
                </c:pt>
                <c:pt idx="43">
                  <c:v>65.01206643608441</c:v>
                </c:pt>
                <c:pt idx="44">
                  <c:v>65.234308162580604</c:v>
                </c:pt>
                <c:pt idx="45">
                  <c:v>65.044186275401501</c:v>
                </c:pt>
                <c:pt idx="46">
                  <c:v>64.271932052875897</c:v>
                </c:pt>
                <c:pt idx="47">
                  <c:v>64.652758860620992</c:v>
                </c:pt>
                <c:pt idx="48">
                  <c:v>64.441753777582306</c:v>
                </c:pt>
                <c:pt idx="49">
                  <c:v>63.828031633270399</c:v>
                </c:pt>
                <c:pt idx="50">
                  <c:v>63.750011165490093</c:v>
                </c:pt>
                <c:pt idx="51">
                  <c:v>63.960751233352994</c:v>
                </c:pt>
                <c:pt idx="52">
                  <c:v>63.232807548235101</c:v>
                </c:pt>
                <c:pt idx="53">
                  <c:v>62.457956176985796</c:v>
                </c:pt>
                <c:pt idx="54">
                  <c:v>62.913729276470896</c:v>
                </c:pt>
                <c:pt idx="55">
                  <c:v>62.527019131821206</c:v>
                </c:pt>
                <c:pt idx="56">
                  <c:v>62.961644020270803</c:v>
                </c:pt>
                <c:pt idx="57">
                  <c:v>62.502743741710198</c:v>
                </c:pt>
                <c:pt idx="58">
                  <c:v>62.1235600280555</c:v>
                </c:pt>
                <c:pt idx="59">
                  <c:v>61.911759899489105</c:v>
                </c:pt>
                <c:pt idx="60">
                  <c:v>61.722857082119098</c:v>
                </c:pt>
                <c:pt idx="61">
                  <c:v>61.960469688816602</c:v>
                </c:pt>
                <c:pt idx="62">
                  <c:v>60.7898446539023</c:v>
                </c:pt>
                <c:pt idx="63">
                  <c:v>61.338903095298505</c:v>
                </c:pt>
                <c:pt idx="64">
                  <c:v>62.097906559030001</c:v>
                </c:pt>
                <c:pt idx="65">
                  <c:v>61.939904511167995</c:v>
                </c:pt>
                <c:pt idx="66">
                  <c:v>60.831187021340206</c:v>
                </c:pt>
                <c:pt idx="67">
                  <c:v>60.448399101293504</c:v>
                </c:pt>
                <c:pt idx="68">
                  <c:v>61.262101697327395</c:v>
                </c:pt>
                <c:pt idx="69">
                  <c:v>60.384689453010999</c:v>
                </c:pt>
                <c:pt idx="70">
                  <c:v>61.2323669945932</c:v>
                </c:pt>
                <c:pt idx="71">
                  <c:v>61.891353730946093</c:v>
                </c:pt>
                <c:pt idx="72">
                  <c:v>61.374521134937396</c:v>
                </c:pt>
                <c:pt idx="73">
                  <c:v>61.299945864443593</c:v>
                </c:pt>
                <c:pt idx="74">
                  <c:v>60.578998579969102</c:v>
                </c:pt>
                <c:pt idx="75">
                  <c:v>60.549422886340501</c:v>
                </c:pt>
                <c:pt idx="76">
                  <c:v>60.600146791004605</c:v>
                </c:pt>
                <c:pt idx="77">
                  <c:v>60.678856298242103</c:v>
                </c:pt>
                <c:pt idx="78">
                  <c:v>60.985266844599096</c:v>
                </c:pt>
                <c:pt idx="79">
                  <c:v>60.207659315520601</c:v>
                </c:pt>
                <c:pt idx="80">
                  <c:v>61.009171213463794</c:v>
                </c:pt>
                <c:pt idx="81">
                  <c:v>60.440077624770808</c:v>
                </c:pt>
                <c:pt idx="82">
                  <c:v>61.089364805686294</c:v>
                </c:pt>
                <c:pt idx="83">
                  <c:v>60.805374543209098</c:v>
                </c:pt>
                <c:pt idx="84">
                  <c:v>60.518151095586205</c:v>
                </c:pt>
                <c:pt idx="85">
                  <c:v>61.400704634314692</c:v>
                </c:pt>
                <c:pt idx="86">
                  <c:v>60.0517243860305</c:v>
                </c:pt>
                <c:pt idx="87">
                  <c:v>60.417604337855799</c:v>
                </c:pt>
                <c:pt idx="88">
                  <c:v>60.862511815129707</c:v>
                </c:pt>
                <c:pt idx="89">
                  <c:v>60.317322595301405</c:v>
                </c:pt>
                <c:pt idx="90">
                  <c:v>60.920020108296505</c:v>
                </c:pt>
                <c:pt idx="91">
                  <c:v>60.998464600358105</c:v>
                </c:pt>
                <c:pt idx="92">
                  <c:v>60.640906125055608</c:v>
                </c:pt>
                <c:pt idx="93">
                  <c:v>59.930506444581198</c:v>
                </c:pt>
                <c:pt idx="94">
                  <c:v>60.568715991144792</c:v>
                </c:pt>
                <c:pt idx="95">
                  <c:v>59.877821427615494</c:v>
                </c:pt>
                <c:pt idx="96">
                  <c:v>59.506217147991102</c:v>
                </c:pt>
                <c:pt idx="97">
                  <c:v>60.335555639402202</c:v>
                </c:pt>
                <c:pt idx="98">
                  <c:v>61.153286466109499</c:v>
                </c:pt>
                <c:pt idx="99">
                  <c:v>61.826106994643503</c:v>
                </c:pt>
                <c:pt idx="100">
                  <c:v>60.435307351604905</c:v>
                </c:pt>
                <c:pt idx="101">
                  <c:v>60.542002461415699</c:v>
                </c:pt>
                <c:pt idx="102">
                  <c:v>61.149682259717494</c:v>
                </c:pt>
                <c:pt idx="103">
                  <c:v>60.313612382838997</c:v>
                </c:pt>
                <c:pt idx="104">
                  <c:v>61.120636596440605</c:v>
                </c:pt>
                <c:pt idx="105">
                  <c:v>61.550332202618698</c:v>
                </c:pt>
                <c:pt idx="106">
                  <c:v>59.690296689160107</c:v>
                </c:pt>
                <c:pt idx="107">
                  <c:v>60.6718598975988</c:v>
                </c:pt>
                <c:pt idx="108">
                  <c:v>60.497956939183794</c:v>
                </c:pt>
                <c:pt idx="109">
                  <c:v>60.0592508170256</c:v>
                </c:pt>
                <c:pt idx="110">
                  <c:v>60.480041913294102</c:v>
                </c:pt>
                <c:pt idx="111">
                  <c:v>60.390413780810107</c:v>
                </c:pt>
                <c:pt idx="112">
                  <c:v>59.902997869324501</c:v>
                </c:pt>
                <c:pt idx="113">
                  <c:v>60.733078403227999</c:v>
                </c:pt>
                <c:pt idx="114">
                  <c:v>60.544864625315299</c:v>
                </c:pt>
                <c:pt idx="115">
                  <c:v>60.471826442841703</c:v>
                </c:pt>
                <c:pt idx="116">
                  <c:v>61.615790951061996</c:v>
                </c:pt>
                <c:pt idx="117">
                  <c:v>61.269310110111398</c:v>
                </c:pt>
                <c:pt idx="118">
                  <c:v>60.040964769889605</c:v>
                </c:pt>
                <c:pt idx="119">
                  <c:v>60.420625510860901</c:v>
                </c:pt>
                <c:pt idx="120">
                  <c:v>60.552497062380695</c:v>
                </c:pt>
                <c:pt idx="121">
                  <c:v>61.872431647388005</c:v>
                </c:pt>
                <c:pt idx="122">
                  <c:v>60.790268678183701</c:v>
                </c:pt>
                <c:pt idx="123">
                  <c:v>60.612708510341498</c:v>
                </c:pt>
                <c:pt idx="124">
                  <c:v>60.866434039732795</c:v>
                </c:pt>
                <c:pt idx="125">
                  <c:v>61.641974450439399</c:v>
                </c:pt>
                <c:pt idx="126">
                  <c:v>61.145123998692199</c:v>
                </c:pt>
                <c:pt idx="127">
                  <c:v>60.396721141996203</c:v>
                </c:pt>
                <c:pt idx="128">
                  <c:v>59.799270929483498</c:v>
                </c:pt>
                <c:pt idx="129">
                  <c:v>59.980488306752896</c:v>
                </c:pt>
                <c:pt idx="130">
                  <c:v>60.723431850825804</c:v>
                </c:pt>
                <c:pt idx="131">
                  <c:v>60.529175726902892</c:v>
                </c:pt>
                <c:pt idx="132">
                  <c:v>60.969259927975706</c:v>
                </c:pt>
                <c:pt idx="133">
                  <c:v>60.038897651517701</c:v>
                </c:pt>
                <c:pt idx="134">
                  <c:v>61.108869922631307</c:v>
                </c:pt>
                <c:pt idx="135">
                  <c:v>60.508981570500595</c:v>
                </c:pt>
                <c:pt idx="136">
                  <c:v>61.540420635040604</c:v>
                </c:pt>
                <c:pt idx="137">
                  <c:v>60.537603209496005</c:v>
                </c:pt>
                <c:pt idx="138">
                  <c:v>61.163039024581998</c:v>
                </c:pt>
                <c:pt idx="139">
                  <c:v>60.561348569255202</c:v>
                </c:pt>
                <c:pt idx="140">
                  <c:v>60.867918124717704</c:v>
                </c:pt>
                <c:pt idx="141">
                  <c:v>59.659660934827897</c:v>
                </c:pt>
                <c:pt idx="142">
                  <c:v>60.4023394637249</c:v>
                </c:pt>
                <c:pt idx="143">
                  <c:v>61.682256757173704</c:v>
                </c:pt>
                <c:pt idx="144">
                  <c:v>61.196536942813694</c:v>
                </c:pt>
                <c:pt idx="145">
                  <c:v>60.226581399078704</c:v>
                </c:pt>
                <c:pt idx="146">
                  <c:v>59.732540108195998</c:v>
                </c:pt>
                <c:pt idx="147">
                  <c:v>59.945559306571404</c:v>
                </c:pt>
                <c:pt idx="148">
                  <c:v>60.8284838665462</c:v>
                </c:pt>
                <c:pt idx="149">
                  <c:v>60.994436369684699</c:v>
                </c:pt>
                <c:pt idx="150">
                  <c:v>60.2945312901753</c:v>
                </c:pt>
                <c:pt idx="151">
                  <c:v>61.252349138854903</c:v>
                </c:pt>
                <c:pt idx="152">
                  <c:v>60.597761654421703</c:v>
                </c:pt>
                <c:pt idx="153">
                  <c:v>59.587099779670908</c:v>
                </c:pt>
                <c:pt idx="154">
                  <c:v>60.377216025051098</c:v>
                </c:pt>
                <c:pt idx="155">
                  <c:v>60.394017987202098</c:v>
                </c:pt>
                <c:pt idx="156">
                  <c:v>60.314460431401798</c:v>
                </c:pt>
                <c:pt idx="157">
                  <c:v>59.945665312641808</c:v>
                </c:pt>
                <c:pt idx="158">
                  <c:v>61.025072124016901</c:v>
                </c:pt>
                <c:pt idx="159">
                  <c:v>60.205539194113499</c:v>
                </c:pt>
                <c:pt idx="160">
                  <c:v>59.867061811474599</c:v>
                </c:pt>
                <c:pt idx="161">
                  <c:v>60.727142063288198</c:v>
                </c:pt>
                <c:pt idx="162">
                  <c:v>60.1122538522024</c:v>
                </c:pt>
                <c:pt idx="163">
                  <c:v>60.4670561696758</c:v>
                </c:pt>
                <c:pt idx="164">
                  <c:v>61.061008181866704</c:v>
                </c:pt>
                <c:pt idx="165">
                  <c:v>60.465413075585296</c:v>
                </c:pt>
                <c:pt idx="166">
                  <c:v>60.800074239691405</c:v>
                </c:pt>
                <c:pt idx="167">
                  <c:v>60.725657978303204</c:v>
                </c:pt>
                <c:pt idx="168">
                  <c:v>60.823554584274696</c:v>
                </c:pt>
                <c:pt idx="169">
                  <c:v>60.081936116081302</c:v>
                </c:pt>
                <c:pt idx="170">
                  <c:v>60.034180381387003</c:v>
                </c:pt>
                <c:pt idx="171">
                  <c:v>60.458310668871597</c:v>
                </c:pt>
                <c:pt idx="172">
                  <c:v>60.874278488938906</c:v>
                </c:pt>
                <c:pt idx="173">
                  <c:v>60.127571729368498</c:v>
                </c:pt>
                <c:pt idx="174">
                  <c:v>59.335123350440497</c:v>
                </c:pt>
                <c:pt idx="175">
                  <c:v>60.201987990756699</c:v>
                </c:pt>
                <c:pt idx="176">
                  <c:v>60.921080169</c:v>
                </c:pt>
                <c:pt idx="177">
                  <c:v>61.232526003698794</c:v>
                </c:pt>
                <c:pt idx="178">
                  <c:v>61.245352738211501</c:v>
                </c:pt>
                <c:pt idx="179">
                  <c:v>59.489521191910498</c:v>
                </c:pt>
                <c:pt idx="180">
                  <c:v>60.581383716552097</c:v>
                </c:pt>
                <c:pt idx="181">
                  <c:v>60.507868506761895</c:v>
                </c:pt>
                <c:pt idx="182">
                  <c:v>60.275927224828294</c:v>
                </c:pt>
                <c:pt idx="183">
                  <c:v>60.277093291602199</c:v>
                </c:pt>
                <c:pt idx="184">
                  <c:v>60.525147496229501</c:v>
                </c:pt>
                <c:pt idx="185">
                  <c:v>60.085593325508505</c:v>
                </c:pt>
                <c:pt idx="186">
                  <c:v>60.758784875288697</c:v>
                </c:pt>
                <c:pt idx="187">
                  <c:v>60.6930611116695</c:v>
                </c:pt>
                <c:pt idx="188">
                  <c:v>60.831028012234697</c:v>
                </c:pt>
                <c:pt idx="189">
                  <c:v>59.579997372957209</c:v>
                </c:pt>
                <c:pt idx="190">
                  <c:v>59.513637572915897</c:v>
                </c:pt>
                <c:pt idx="191">
                  <c:v>60.187518162153395</c:v>
                </c:pt>
                <c:pt idx="192">
                  <c:v>60.230397617611395</c:v>
                </c:pt>
                <c:pt idx="193">
                  <c:v>59.901142763093297</c:v>
                </c:pt>
                <c:pt idx="194">
                  <c:v>60.803413430907604</c:v>
                </c:pt>
                <c:pt idx="195">
                  <c:v>60.769597494464797</c:v>
                </c:pt>
                <c:pt idx="196">
                  <c:v>60.371809715463101</c:v>
                </c:pt>
                <c:pt idx="197">
                  <c:v>59.873263166590299</c:v>
                </c:pt>
                <c:pt idx="198">
                  <c:v>60.800180245761801</c:v>
                </c:pt>
                <c:pt idx="199">
                  <c:v>60.7200396565745</c:v>
                </c:pt>
                <c:pt idx="200">
                  <c:v>60.643238258603304</c:v>
                </c:pt>
                <c:pt idx="201">
                  <c:v>60.257058144305297</c:v>
                </c:pt>
                <c:pt idx="202">
                  <c:v>60.290821077712998</c:v>
                </c:pt>
                <c:pt idx="203">
                  <c:v>60.850957153461103</c:v>
                </c:pt>
                <c:pt idx="204">
                  <c:v>60.929984678909697</c:v>
                </c:pt>
                <c:pt idx="205">
                  <c:v>59.863245592941908</c:v>
                </c:pt>
                <c:pt idx="206">
                  <c:v>59.990187862190304</c:v>
                </c:pt>
                <c:pt idx="207">
                  <c:v>60.891716487512106</c:v>
                </c:pt>
                <c:pt idx="208">
                  <c:v>60.043720927718802</c:v>
                </c:pt>
                <c:pt idx="209">
                  <c:v>59.744412788075593</c:v>
                </c:pt>
                <c:pt idx="210">
                  <c:v>60.566595869737704</c:v>
                </c:pt>
                <c:pt idx="211">
                  <c:v>60.495253784389803</c:v>
                </c:pt>
                <c:pt idx="212">
                  <c:v>60.245768497812705</c:v>
                </c:pt>
                <c:pt idx="213">
                  <c:v>60.740021800836097</c:v>
                </c:pt>
                <c:pt idx="214">
                  <c:v>59.775631575794698</c:v>
                </c:pt>
                <c:pt idx="215">
                  <c:v>61.038375885846193</c:v>
                </c:pt>
                <c:pt idx="216">
                  <c:v>61.1499472748933</c:v>
                </c:pt>
                <c:pt idx="217">
                  <c:v>60.265485626898496</c:v>
                </c:pt>
                <c:pt idx="218">
                  <c:v>60.420731516931205</c:v>
                </c:pt>
                <c:pt idx="219">
                  <c:v>60.421950586740302</c:v>
                </c:pt>
                <c:pt idx="220">
                  <c:v>61.219222241869396</c:v>
                </c:pt>
                <c:pt idx="221">
                  <c:v>61.153604484320503</c:v>
                </c:pt>
                <c:pt idx="222">
                  <c:v>60.717654519991505</c:v>
                </c:pt>
                <c:pt idx="223">
                  <c:v>60.268559802938704</c:v>
                </c:pt>
                <c:pt idx="224">
                  <c:v>59.921760943777102</c:v>
                </c:pt>
                <c:pt idx="225">
                  <c:v>60.876186598205294</c:v>
                </c:pt>
                <c:pt idx="226">
                  <c:v>61.079135219897196</c:v>
                </c:pt>
                <c:pt idx="227">
                  <c:v>59.753370301020404</c:v>
                </c:pt>
                <c:pt idx="228">
                  <c:v>60.717919535167397</c:v>
                </c:pt>
                <c:pt idx="229">
                  <c:v>60.850798144355601</c:v>
                </c:pt>
                <c:pt idx="230">
                  <c:v>60.789950659972703</c:v>
                </c:pt>
                <c:pt idx="231">
                  <c:v>60.434459303041997</c:v>
                </c:pt>
                <c:pt idx="232">
                  <c:v>60.289283989692798</c:v>
                </c:pt>
                <c:pt idx="233">
                  <c:v>59.589802934464899</c:v>
                </c:pt>
                <c:pt idx="234">
                  <c:v>60.6287684300001</c:v>
                </c:pt>
                <c:pt idx="235">
                  <c:v>60.4429927917055</c:v>
                </c:pt>
                <c:pt idx="236">
                  <c:v>59.484379897498293</c:v>
                </c:pt>
                <c:pt idx="237">
                  <c:v>60.214178688847298</c:v>
                </c:pt>
                <c:pt idx="238">
                  <c:v>61.023588039031893</c:v>
                </c:pt>
                <c:pt idx="239">
                  <c:v>61.287384145106707</c:v>
                </c:pt>
                <c:pt idx="240">
                  <c:v>60.586047983647596</c:v>
                </c:pt>
                <c:pt idx="241">
                  <c:v>59.923722056078596</c:v>
                </c:pt>
                <c:pt idx="242">
                  <c:v>59.524397189056799</c:v>
                </c:pt>
                <c:pt idx="243">
                  <c:v>61.095089133485402</c:v>
                </c:pt>
                <c:pt idx="244">
                  <c:v>61.2327910188746</c:v>
                </c:pt>
                <c:pt idx="245">
                  <c:v>61.009383225604495</c:v>
                </c:pt>
                <c:pt idx="246">
                  <c:v>60.582655789396298</c:v>
                </c:pt>
                <c:pt idx="247">
                  <c:v>60.576136416069502</c:v>
                </c:pt>
                <c:pt idx="248">
                  <c:v>60.385802516749699</c:v>
                </c:pt>
                <c:pt idx="249">
                  <c:v>61.322366148323404</c:v>
                </c:pt>
                <c:pt idx="250">
                  <c:v>60.748290274323701</c:v>
                </c:pt>
                <c:pt idx="251">
                  <c:v>60.3329584906785</c:v>
                </c:pt>
                <c:pt idx="252">
                  <c:v>59.4287267105627</c:v>
                </c:pt>
                <c:pt idx="253">
                  <c:v>60.242588315702093</c:v>
                </c:pt>
                <c:pt idx="254">
                  <c:v>60.598556699949299</c:v>
                </c:pt>
                <c:pt idx="255">
                  <c:v>60.685799695850292</c:v>
                </c:pt>
                <c:pt idx="256">
                  <c:v>61.525049754839401</c:v>
                </c:pt>
                <c:pt idx="257">
                  <c:v>61.799340461879204</c:v>
                </c:pt>
                <c:pt idx="258">
                  <c:v>61.301535955498899</c:v>
                </c:pt>
                <c:pt idx="259">
                  <c:v>60.3488594012315</c:v>
                </c:pt>
                <c:pt idx="260">
                  <c:v>60.845656849943495</c:v>
                </c:pt>
                <c:pt idx="261">
                  <c:v>60.036883536180994</c:v>
                </c:pt>
                <c:pt idx="262">
                  <c:v>60.731276300032</c:v>
                </c:pt>
                <c:pt idx="263">
                  <c:v>60.436473418378696</c:v>
                </c:pt>
                <c:pt idx="264">
                  <c:v>60.952245953684006</c:v>
                </c:pt>
                <c:pt idx="265">
                  <c:v>61.317436866051999</c:v>
                </c:pt>
                <c:pt idx="266">
                  <c:v>61.687875078902501</c:v>
                </c:pt>
                <c:pt idx="267">
                  <c:v>60.401809433373103</c:v>
                </c:pt>
                <c:pt idx="268">
                  <c:v>61.007952143654798</c:v>
                </c:pt>
                <c:pt idx="269">
                  <c:v>60.853660308255201</c:v>
                </c:pt>
                <c:pt idx="270">
                  <c:v>60.221705119842397</c:v>
                </c:pt>
                <c:pt idx="271">
                  <c:v>60.408328806699899</c:v>
                </c:pt>
                <c:pt idx="272">
                  <c:v>61.132668285425694</c:v>
                </c:pt>
                <c:pt idx="273">
                  <c:v>60.184868010394595</c:v>
                </c:pt>
                <c:pt idx="274">
                  <c:v>59.807274387795196</c:v>
                </c:pt>
                <c:pt idx="275">
                  <c:v>61.708069235304798</c:v>
                </c:pt>
                <c:pt idx="276">
                  <c:v>61.646320699323894</c:v>
                </c:pt>
                <c:pt idx="277">
                  <c:v>61.443266071561595</c:v>
                </c:pt>
                <c:pt idx="278">
                  <c:v>59.382932088169902</c:v>
                </c:pt>
                <c:pt idx="279">
                  <c:v>60.327128156809096</c:v>
                </c:pt>
                <c:pt idx="280">
                  <c:v>61.529926034075601</c:v>
                </c:pt>
                <c:pt idx="281">
                  <c:v>60.697778381800205</c:v>
                </c:pt>
                <c:pt idx="282">
                  <c:v>61.124346808902999</c:v>
                </c:pt>
                <c:pt idx="283">
                  <c:v>61.097421267033106</c:v>
                </c:pt>
                <c:pt idx="284">
                  <c:v>61.314998726433799</c:v>
                </c:pt>
                <c:pt idx="285">
                  <c:v>61.550862232970502</c:v>
                </c:pt>
                <c:pt idx="286">
                  <c:v>60.269142836325699</c:v>
                </c:pt>
                <c:pt idx="287">
                  <c:v>60.4142651466397</c:v>
                </c:pt>
                <c:pt idx="288">
                  <c:v>60.539034291445802</c:v>
                </c:pt>
                <c:pt idx="289">
                  <c:v>59.797574832357903</c:v>
                </c:pt>
                <c:pt idx="290">
                  <c:v>60.620446953477305</c:v>
                </c:pt>
                <c:pt idx="291">
                  <c:v>60.268453796868407</c:v>
                </c:pt>
                <c:pt idx="292">
                  <c:v>59.761744780578397</c:v>
                </c:pt>
                <c:pt idx="293">
                  <c:v>61.171519510210302</c:v>
                </c:pt>
                <c:pt idx="294">
                  <c:v>60.860285687652208</c:v>
                </c:pt>
                <c:pt idx="295">
                  <c:v>61.512859056748702</c:v>
                </c:pt>
                <c:pt idx="296">
                  <c:v>61.844923072131195</c:v>
                </c:pt>
                <c:pt idx="297">
                  <c:v>61.426888133692003</c:v>
                </c:pt>
                <c:pt idx="298">
                  <c:v>60.406102679222492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94-3A4E-84D0-1457CCE73CDD}"/>
            </c:ext>
          </c:extLst>
        </c:ser>
        <c:ser>
          <c:idx val="3"/>
          <c:order val="1"/>
          <c:tx>
            <c:strRef>
              <c:f>'2D'!$K$1</c:f>
              <c:strCache>
                <c:ptCount val="1"/>
                <c:pt idx="0">
                  <c:v>P (wt%)</c:v>
                </c:pt>
              </c:strCache>
            </c:strRef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'2D'!$J$2:$J$185</c:f>
              <c:numCache>
                <c:formatCode>General</c:formatCode>
                <c:ptCount val="184"/>
                <c:pt idx="0">
                  <c:v>0</c:v>
                </c:pt>
                <c:pt idx="1">
                  <c:v>1.167</c:v>
                </c:pt>
                <c:pt idx="2">
                  <c:v>2.3370000000000002</c:v>
                </c:pt>
                <c:pt idx="3">
                  <c:v>3.387</c:v>
                </c:pt>
                <c:pt idx="4">
                  <c:v>4.5570000000000004</c:v>
                </c:pt>
                <c:pt idx="5">
                  <c:v>5.7270000000000003</c:v>
                </c:pt>
                <c:pt idx="6">
                  <c:v>6.8970000000000002</c:v>
                </c:pt>
                <c:pt idx="7">
                  <c:v>8.0670000000000002</c:v>
                </c:pt>
                <c:pt idx="8">
                  <c:v>9.2370000000000001</c:v>
                </c:pt>
                <c:pt idx="9">
                  <c:v>10.404</c:v>
                </c:pt>
                <c:pt idx="10">
                  <c:v>11.574</c:v>
                </c:pt>
                <c:pt idx="11">
                  <c:v>12.627000000000001</c:v>
                </c:pt>
                <c:pt idx="12">
                  <c:v>13.797000000000001</c:v>
                </c:pt>
                <c:pt idx="13">
                  <c:v>14.967000000000001</c:v>
                </c:pt>
                <c:pt idx="14">
                  <c:v>16.137</c:v>
                </c:pt>
                <c:pt idx="15">
                  <c:v>17.303999999999998</c:v>
                </c:pt>
                <c:pt idx="16">
                  <c:v>18.474</c:v>
                </c:pt>
                <c:pt idx="17">
                  <c:v>19.643999999999998</c:v>
                </c:pt>
                <c:pt idx="18">
                  <c:v>20.693999999999999</c:v>
                </c:pt>
                <c:pt idx="19">
                  <c:v>21.864000000000001</c:v>
                </c:pt>
                <c:pt idx="20">
                  <c:v>23.033999999999999</c:v>
                </c:pt>
                <c:pt idx="21">
                  <c:v>24.204000000000001</c:v>
                </c:pt>
                <c:pt idx="22">
                  <c:v>25.373999999999999</c:v>
                </c:pt>
                <c:pt idx="23">
                  <c:v>26.541</c:v>
                </c:pt>
                <c:pt idx="24">
                  <c:v>27.710999999999999</c:v>
                </c:pt>
                <c:pt idx="25">
                  <c:v>28.763999999999999</c:v>
                </c:pt>
                <c:pt idx="26">
                  <c:v>29.934000000000001</c:v>
                </c:pt>
                <c:pt idx="27">
                  <c:v>31.103999999999999</c:v>
                </c:pt>
                <c:pt idx="28">
                  <c:v>32.271000000000001</c:v>
                </c:pt>
                <c:pt idx="29">
                  <c:v>33.441000000000003</c:v>
                </c:pt>
                <c:pt idx="30">
                  <c:v>34.610999999999997</c:v>
                </c:pt>
                <c:pt idx="31">
                  <c:v>35.780999999999999</c:v>
                </c:pt>
                <c:pt idx="32">
                  <c:v>36.951000000000001</c:v>
                </c:pt>
                <c:pt idx="33">
                  <c:v>38.121000000000002</c:v>
                </c:pt>
                <c:pt idx="34">
                  <c:v>39.170999999999999</c:v>
                </c:pt>
                <c:pt idx="35">
                  <c:v>40.338000000000001</c:v>
                </c:pt>
                <c:pt idx="36">
                  <c:v>41.511000000000003</c:v>
                </c:pt>
                <c:pt idx="37">
                  <c:v>42.680999999999997</c:v>
                </c:pt>
                <c:pt idx="38">
                  <c:v>43.850999999999999</c:v>
                </c:pt>
                <c:pt idx="39">
                  <c:v>45.018000000000001</c:v>
                </c:pt>
                <c:pt idx="40">
                  <c:v>46.188000000000002</c:v>
                </c:pt>
                <c:pt idx="41">
                  <c:v>47.238</c:v>
                </c:pt>
                <c:pt idx="42">
                  <c:v>48.408000000000001</c:v>
                </c:pt>
                <c:pt idx="43">
                  <c:v>49.578000000000003</c:v>
                </c:pt>
                <c:pt idx="44">
                  <c:v>50.747999999999998</c:v>
                </c:pt>
                <c:pt idx="45">
                  <c:v>51.917999999999999</c:v>
                </c:pt>
                <c:pt idx="46">
                  <c:v>53.088000000000001</c:v>
                </c:pt>
                <c:pt idx="47">
                  <c:v>54.258000000000003</c:v>
                </c:pt>
                <c:pt idx="48">
                  <c:v>55.308</c:v>
                </c:pt>
                <c:pt idx="49">
                  <c:v>56.594999999999999</c:v>
                </c:pt>
                <c:pt idx="50">
                  <c:v>57.648000000000003</c:v>
                </c:pt>
                <c:pt idx="51">
                  <c:v>58.814999999999998</c:v>
                </c:pt>
                <c:pt idx="52">
                  <c:v>59.984999999999999</c:v>
                </c:pt>
                <c:pt idx="53">
                  <c:v>61.155000000000001</c:v>
                </c:pt>
                <c:pt idx="54">
                  <c:v>62.325000000000003</c:v>
                </c:pt>
                <c:pt idx="55">
                  <c:v>63.494999999999997</c:v>
                </c:pt>
                <c:pt idx="56">
                  <c:v>64.665000000000006</c:v>
                </c:pt>
                <c:pt idx="57">
                  <c:v>65.715000000000003</c:v>
                </c:pt>
                <c:pt idx="58">
                  <c:v>66.885000000000005</c:v>
                </c:pt>
                <c:pt idx="59">
                  <c:v>68.055000000000007</c:v>
                </c:pt>
                <c:pt idx="60">
                  <c:v>69.224999999999994</c:v>
                </c:pt>
                <c:pt idx="61">
                  <c:v>70.394999999999996</c:v>
                </c:pt>
                <c:pt idx="62">
                  <c:v>71.561999999999998</c:v>
                </c:pt>
                <c:pt idx="63">
                  <c:v>72.731999999999999</c:v>
                </c:pt>
                <c:pt idx="64">
                  <c:v>73.784999999999997</c:v>
                </c:pt>
                <c:pt idx="65">
                  <c:v>74.951999999999998</c:v>
                </c:pt>
                <c:pt idx="66">
                  <c:v>76.122</c:v>
                </c:pt>
                <c:pt idx="67">
                  <c:v>77.292000000000002</c:v>
                </c:pt>
                <c:pt idx="68">
                  <c:v>78.462000000000003</c:v>
                </c:pt>
                <c:pt idx="69">
                  <c:v>79.629000000000005</c:v>
                </c:pt>
                <c:pt idx="70">
                  <c:v>80.802000000000007</c:v>
                </c:pt>
                <c:pt idx="71">
                  <c:v>81.852000000000004</c:v>
                </c:pt>
                <c:pt idx="72">
                  <c:v>83.022000000000006</c:v>
                </c:pt>
                <c:pt idx="73">
                  <c:v>84.191999999999993</c:v>
                </c:pt>
                <c:pt idx="74">
                  <c:v>85.361999999999995</c:v>
                </c:pt>
                <c:pt idx="75">
                  <c:v>86.531999999999996</c:v>
                </c:pt>
                <c:pt idx="76">
                  <c:v>87.701999999999998</c:v>
                </c:pt>
                <c:pt idx="77">
                  <c:v>88.872</c:v>
                </c:pt>
                <c:pt idx="78">
                  <c:v>90.039000000000001</c:v>
                </c:pt>
                <c:pt idx="79">
                  <c:v>91.209000000000003</c:v>
                </c:pt>
                <c:pt idx="80">
                  <c:v>92.259</c:v>
                </c:pt>
                <c:pt idx="81">
                  <c:v>93.429000000000002</c:v>
                </c:pt>
                <c:pt idx="82">
                  <c:v>94.599000000000004</c:v>
                </c:pt>
                <c:pt idx="83">
                  <c:v>95.769000000000005</c:v>
                </c:pt>
                <c:pt idx="84">
                  <c:v>96.938999999999993</c:v>
                </c:pt>
                <c:pt idx="85">
                  <c:v>98.108999999999995</c:v>
                </c:pt>
                <c:pt idx="86">
                  <c:v>99.159000000000006</c:v>
                </c:pt>
                <c:pt idx="87">
                  <c:v>100.32899999999999</c:v>
                </c:pt>
                <c:pt idx="88">
                  <c:v>101.499</c:v>
                </c:pt>
                <c:pt idx="89">
                  <c:v>102.666</c:v>
                </c:pt>
                <c:pt idx="90">
                  <c:v>103.839</c:v>
                </c:pt>
                <c:pt idx="91">
                  <c:v>105.006</c:v>
                </c:pt>
                <c:pt idx="92">
                  <c:v>106.176</c:v>
                </c:pt>
                <c:pt idx="93">
                  <c:v>107.346</c:v>
                </c:pt>
                <c:pt idx="94">
                  <c:v>108.51600000000001</c:v>
                </c:pt>
                <c:pt idx="95">
                  <c:v>109.566</c:v>
                </c:pt>
                <c:pt idx="96">
                  <c:v>110.736</c:v>
                </c:pt>
                <c:pt idx="97">
                  <c:v>111.90600000000001</c:v>
                </c:pt>
                <c:pt idx="98">
                  <c:v>113.07599999999999</c:v>
                </c:pt>
                <c:pt idx="99">
                  <c:v>114.246</c:v>
                </c:pt>
                <c:pt idx="100">
                  <c:v>115.416</c:v>
                </c:pt>
                <c:pt idx="101">
                  <c:v>116.586</c:v>
                </c:pt>
                <c:pt idx="102">
                  <c:v>117.753</c:v>
                </c:pt>
                <c:pt idx="103">
                  <c:v>118.923</c:v>
                </c:pt>
                <c:pt idx="104">
                  <c:v>119.973</c:v>
                </c:pt>
                <c:pt idx="105">
                  <c:v>121.143</c:v>
                </c:pt>
                <c:pt idx="106">
                  <c:v>122.313</c:v>
                </c:pt>
                <c:pt idx="107">
                  <c:v>123.483</c:v>
                </c:pt>
                <c:pt idx="108">
                  <c:v>124.65300000000001</c:v>
                </c:pt>
                <c:pt idx="109">
                  <c:v>125.82299999999999</c:v>
                </c:pt>
                <c:pt idx="110">
                  <c:v>126.99299999999999</c:v>
                </c:pt>
                <c:pt idx="111">
                  <c:v>128.04300000000001</c:v>
                </c:pt>
                <c:pt idx="112">
                  <c:v>129.21299999999999</c:v>
                </c:pt>
                <c:pt idx="113">
                  <c:v>130.38300000000001</c:v>
                </c:pt>
                <c:pt idx="114">
                  <c:v>131.553</c:v>
                </c:pt>
                <c:pt idx="115">
                  <c:v>132.72300000000001</c:v>
                </c:pt>
                <c:pt idx="116">
                  <c:v>133.88999999999999</c:v>
                </c:pt>
                <c:pt idx="117">
                  <c:v>135.06</c:v>
                </c:pt>
                <c:pt idx="118">
                  <c:v>136.11000000000001</c:v>
                </c:pt>
                <c:pt idx="119">
                  <c:v>137.28</c:v>
                </c:pt>
                <c:pt idx="120">
                  <c:v>138.44999999999999</c:v>
                </c:pt>
                <c:pt idx="121">
                  <c:v>139.62</c:v>
                </c:pt>
                <c:pt idx="122">
                  <c:v>140.79</c:v>
                </c:pt>
                <c:pt idx="123">
                  <c:v>141.96</c:v>
                </c:pt>
                <c:pt idx="124">
                  <c:v>143.13</c:v>
                </c:pt>
                <c:pt idx="125">
                  <c:v>144.18</c:v>
                </c:pt>
                <c:pt idx="126">
                  <c:v>145.35</c:v>
                </c:pt>
                <c:pt idx="127">
                  <c:v>146.52000000000001</c:v>
                </c:pt>
                <c:pt idx="128">
                  <c:v>147.68700000000001</c:v>
                </c:pt>
                <c:pt idx="129">
                  <c:v>148.857</c:v>
                </c:pt>
                <c:pt idx="130">
                  <c:v>150.02699999999999</c:v>
                </c:pt>
              </c:numCache>
            </c:numRef>
          </c:xVal>
          <c:yVal>
            <c:numRef>
              <c:f>'2D'!$K$2:$K$185</c:f>
              <c:numCache>
                <c:formatCode>General</c:formatCode>
                <c:ptCount val="184"/>
                <c:pt idx="0">
                  <c:v>1.9806000000000001E-2</c:v>
                </c:pt>
                <c:pt idx="1">
                  <c:v>1.8710000000000001E-2</c:v>
                </c:pt>
                <c:pt idx="2">
                  <c:v>2.2408999999999998E-2</c:v>
                </c:pt>
                <c:pt idx="3">
                  <c:v>2.2516999999999999E-2</c:v>
                </c:pt>
                <c:pt idx="4">
                  <c:v>2.4464E-2</c:v>
                </c:pt>
                <c:pt idx="5">
                  <c:v>1.9282000000000001E-2</c:v>
                </c:pt>
                <c:pt idx="6">
                  <c:v>2.5998E-2</c:v>
                </c:pt>
                <c:pt idx="7">
                  <c:v>2.3177E-2</c:v>
                </c:pt>
                <c:pt idx="8">
                  <c:v>2.2065000000000001E-2</c:v>
                </c:pt>
                <c:pt idx="9">
                  <c:v>2.2751E-2</c:v>
                </c:pt>
                <c:pt idx="10">
                  <c:v>1.9553000000000001E-2</c:v>
                </c:pt>
                <c:pt idx="11">
                  <c:v>2.3904000000000002E-2</c:v>
                </c:pt>
                <c:pt idx="12">
                  <c:v>2.2423999999999999E-2</c:v>
                </c:pt>
                <c:pt idx="13">
                  <c:v>2.3404999999999999E-2</c:v>
                </c:pt>
                <c:pt idx="14">
                  <c:v>2.1260999999999999E-2</c:v>
                </c:pt>
                <c:pt idx="15">
                  <c:v>2.3678000000000001E-2</c:v>
                </c:pt>
                <c:pt idx="16">
                  <c:v>2.3373000000000001E-2</c:v>
                </c:pt>
                <c:pt idx="17">
                  <c:v>2.2703999999999998E-2</c:v>
                </c:pt>
                <c:pt idx="18">
                  <c:v>2.478E-2</c:v>
                </c:pt>
                <c:pt idx="19">
                  <c:v>2.4801E-2</c:v>
                </c:pt>
                <c:pt idx="20">
                  <c:v>2.3342000000000002E-2</c:v>
                </c:pt>
                <c:pt idx="21">
                  <c:v>2.5021999999999999E-2</c:v>
                </c:pt>
                <c:pt idx="22">
                  <c:v>2.7267E-2</c:v>
                </c:pt>
                <c:pt idx="23">
                  <c:v>2.2172999999999998E-2</c:v>
                </c:pt>
                <c:pt idx="24">
                  <c:v>2.1534999999999999E-2</c:v>
                </c:pt>
                <c:pt idx="25">
                  <c:v>2.5704000000000001E-2</c:v>
                </c:pt>
                <c:pt idx="26">
                  <c:v>2.3734999999999999E-2</c:v>
                </c:pt>
                <c:pt idx="27">
                  <c:v>2.7156E-2</c:v>
                </c:pt>
                <c:pt idx="28">
                  <c:v>2.4398E-2</c:v>
                </c:pt>
                <c:pt idx="29">
                  <c:v>1.9147000000000001E-2</c:v>
                </c:pt>
                <c:pt idx="30">
                  <c:v>2.2325000000000001E-2</c:v>
                </c:pt>
                <c:pt idx="31">
                  <c:v>2.3803999999999999E-2</c:v>
                </c:pt>
                <c:pt idx="32">
                  <c:v>2.3016999999999999E-2</c:v>
                </c:pt>
                <c:pt idx="33">
                  <c:v>2.0579E-2</c:v>
                </c:pt>
                <c:pt idx="34">
                  <c:v>2.0867E-2</c:v>
                </c:pt>
                <c:pt idx="35">
                  <c:v>2.1062000000000001E-2</c:v>
                </c:pt>
                <c:pt idx="36">
                  <c:v>2.2846999999999999E-2</c:v>
                </c:pt>
                <c:pt idx="37">
                  <c:v>2.1010999999999998E-2</c:v>
                </c:pt>
                <c:pt idx="38">
                  <c:v>1.951E-2</c:v>
                </c:pt>
                <c:pt idx="39">
                  <c:v>2.6005E-2</c:v>
                </c:pt>
                <c:pt idx="40">
                  <c:v>1.8467999999999998E-2</c:v>
                </c:pt>
                <c:pt idx="41">
                  <c:v>2.0705999999999999E-2</c:v>
                </c:pt>
                <c:pt idx="42">
                  <c:v>1.925E-2</c:v>
                </c:pt>
                <c:pt idx="43">
                  <c:v>1.6729000000000001E-2</c:v>
                </c:pt>
                <c:pt idx="44">
                  <c:v>1.9238000000000002E-2</c:v>
                </c:pt>
                <c:pt idx="45">
                  <c:v>1.3875E-2</c:v>
                </c:pt>
                <c:pt idx="46">
                  <c:v>1.9709999999999998E-2</c:v>
                </c:pt>
                <c:pt idx="47">
                  <c:v>1.8169000000000001E-2</c:v>
                </c:pt>
                <c:pt idx="48">
                  <c:v>1.6004000000000001E-2</c:v>
                </c:pt>
                <c:pt idx="49">
                  <c:v>1.7099E-2</c:v>
                </c:pt>
                <c:pt idx="50">
                  <c:v>1.7916000000000001E-2</c:v>
                </c:pt>
                <c:pt idx="51">
                  <c:v>1.5782999999999998E-2</c:v>
                </c:pt>
                <c:pt idx="52">
                  <c:v>1.6053999999999999E-2</c:v>
                </c:pt>
                <c:pt idx="53">
                  <c:v>1.7384E-2</c:v>
                </c:pt>
                <c:pt idx="54">
                  <c:v>1.7318E-2</c:v>
                </c:pt>
                <c:pt idx="55">
                  <c:v>1.9181E-2</c:v>
                </c:pt>
                <c:pt idx="56">
                  <c:v>1.745E-2</c:v>
                </c:pt>
                <c:pt idx="57">
                  <c:v>1.6863E-2</c:v>
                </c:pt>
                <c:pt idx="58">
                  <c:v>1.8187999999999999E-2</c:v>
                </c:pt>
                <c:pt idx="59">
                  <c:v>1.7954999999999999E-2</c:v>
                </c:pt>
                <c:pt idx="60">
                  <c:v>1.5917000000000001E-2</c:v>
                </c:pt>
                <c:pt idx="61">
                  <c:v>2.0868000000000001E-2</c:v>
                </c:pt>
                <c:pt idx="62">
                  <c:v>1.8412999999999999E-2</c:v>
                </c:pt>
                <c:pt idx="63">
                  <c:v>2.0236000000000001E-2</c:v>
                </c:pt>
                <c:pt idx="64">
                  <c:v>1.8022E-2</c:v>
                </c:pt>
                <c:pt idx="65">
                  <c:v>1.7516E-2</c:v>
                </c:pt>
                <c:pt idx="66">
                  <c:v>1.8627999999999999E-2</c:v>
                </c:pt>
                <c:pt idx="67">
                  <c:v>1.7974E-2</c:v>
                </c:pt>
                <c:pt idx="68">
                  <c:v>1.5633999999999999E-2</c:v>
                </c:pt>
                <c:pt idx="69">
                  <c:v>1.8903E-2</c:v>
                </c:pt>
                <c:pt idx="70">
                  <c:v>2.0542999999999999E-2</c:v>
                </c:pt>
                <c:pt idx="71">
                  <c:v>1.9272000000000001E-2</c:v>
                </c:pt>
                <c:pt idx="72">
                  <c:v>1.8006000000000001E-2</c:v>
                </c:pt>
                <c:pt idx="73">
                  <c:v>2.3144999999999999E-2</c:v>
                </c:pt>
                <c:pt idx="74">
                  <c:v>1.9443999999999999E-2</c:v>
                </c:pt>
                <c:pt idx="75">
                  <c:v>1.8941E-2</c:v>
                </c:pt>
                <c:pt idx="76">
                  <c:v>2.2350999999999999E-2</c:v>
                </c:pt>
                <c:pt idx="77">
                  <c:v>1.8792E-2</c:v>
                </c:pt>
                <c:pt idx="78">
                  <c:v>2.5867999999999999E-2</c:v>
                </c:pt>
                <c:pt idx="79">
                  <c:v>2.7358E-2</c:v>
                </c:pt>
                <c:pt idx="80">
                  <c:v>2.2983E-2</c:v>
                </c:pt>
                <c:pt idx="81">
                  <c:v>2.0049999999999998E-2</c:v>
                </c:pt>
                <c:pt idx="82">
                  <c:v>1.9658999999999999E-2</c:v>
                </c:pt>
                <c:pt idx="83">
                  <c:v>2.3713000000000001E-2</c:v>
                </c:pt>
                <c:pt idx="84">
                  <c:v>2.3956000000000002E-2</c:v>
                </c:pt>
                <c:pt idx="85">
                  <c:v>2.6440999999999999E-2</c:v>
                </c:pt>
                <c:pt idx="86">
                  <c:v>2.5673000000000001E-2</c:v>
                </c:pt>
                <c:pt idx="87">
                  <c:v>2.5832999999999998E-2</c:v>
                </c:pt>
                <c:pt idx="88">
                  <c:v>2.9714999999999998E-2</c:v>
                </c:pt>
                <c:pt idx="89">
                  <c:v>2.9085E-2</c:v>
                </c:pt>
                <c:pt idx="90">
                  <c:v>3.0311000000000001E-2</c:v>
                </c:pt>
                <c:pt idx="91">
                  <c:v>2.8136000000000001E-2</c:v>
                </c:pt>
                <c:pt idx="92">
                  <c:v>3.0173999999999999E-2</c:v>
                </c:pt>
                <c:pt idx="93">
                  <c:v>2.8403000000000001E-2</c:v>
                </c:pt>
                <c:pt idx="94">
                  <c:v>2.8364E-2</c:v>
                </c:pt>
                <c:pt idx="95">
                  <c:v>3.1872999999999999E-2</c:v>
                </c:pt>
                <c:pt idx="96">
                  <c:v>3.1746999999999997E-2</c:v>
                </c:pt>
                <c:pt idx="97">
                  <c:v>3.7303999999999997E-2</c:v>
                </c:pt>
                <c:pt idx="98">
                  <c:v>3.202E-2</c:v>
                </c:pt>
                <c:pt idx="99">
                  <c:v>3.3876999999999997E-2</c:v>
                </c:pt>
                <c:pt idx="100">
                  <c:v>3.3749000000000001E-2</c:v>
                </c:pt>
                <c:pt idx="101">
                  <c:v>3.6582999999999997E-2</c:v>
                </c:pt>
                <c:pt idx="102">
                  <c:v>3.3688000000000003E-2</c:v>
                </c:pt>
                <c:pt idx="103">
                  <c:v>3.2920999999999999E-2</c:v>
                </c:pt>
                <c:pt idx="104">
                  <c:v>3.2051999999999997E-2</c:v>
                </c:pt>
                <c:pt idx="105">
                  <c:v>3.3453999999999998E-2</c:v>
                </c:pt>
                <c:pt idx="106">
                  <c:v>2.9859E-2</c:v>
                </c:pt>
                <c:pt idx="107">
                  <c:v>2.7793000000000002E-2</c:v>
                </c:pt>
                <c:pt idx="108">
                  <c:v>3.0145999999999999E-2</c:v>
                </c:pt>
                <c:pt idx="109">
                  <c:v>3.1468000000000003E-2</c:v>
                </c:pt>
                <c:pt idx="110">
                  <c:v>2.8719000000000001E-2</c:v>
                </c:pt>
                <c:pt idx="111">
                  <c:v>3.1396E-2</c:v>
                </c:pt>
                <c:pt idx="112">
                  <c:v>2.8247000000000001E-2</c:v>
                </c:pt>
                <c:pt idx="113">
                  <c:v>2.8820999999999999E-2</c:v>
                </c:pt>
                <c:pt idx="114">
                  <c:v>2.2608E-2</c:v>
                </c:pt>
                <c:pt idx="115">
                  <c:v>3.2157999999999999E-2</c:v>
                </c:pt>
                <c:pt idx="116">
                  <c:v>2.7202E-2</c:v>
                </c:pt>
                <c:pt idx="117">
                  <c:v>2.9038000000000001E-2</c:v>
                </c:pt>
                <c:pt idx="118">
                  <c:v>3.1914999999999999E-2</c:v>
                </c:pt>
                <c:pt idx="119">
                  <c:v>2.7962999999999998E-2</c:v>
                </c:pt>
                <c:pt idx="120">
                  <c:v>2.7720999999999999E-2</c:v>
                </c:pt>
                <c:pt idx="121">
                  <c:v>2.7057999999999999E-2</c:v>
                </c:pt>
                <c:pt idx="122">
                  <c:v>2.6856999999999999E-2</c:v>
                </c:pt>
                <c:pt idx="123">
                  <c:v>3.0443999999999999E-2</c:v>
                </c:pt>
                <c:pt idx="124">
                  <c:v>2.4958000000000001E-2</c:v>
                </c:pt>
                <c:pt idx="125">
                  <c:v>2.8583000000000001E-2</c:v>
                </c:pt>
                <c:pt idx="126">
                  <c:v>2.3193999999999999E-2</c:v>
                </c:pt>
                <c:pt idx="127">
                  <c:v>2.9159000000000001E-2</c:v>
                </c:pt>
                <c:pt idx="128">
                  <c:v>2.8718E-2</c:v>
                </c:pt>
                <c:pt idx="129">
                  <c:v>2.8892000000000001E-2</c:v>
                </c:pt>
                <c:pt idx="130">
                  <c:v>2.8792000000000002E-2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94-3A4E-84D0-1457CCE73CDD}"/>
            </c:ext>
          </c:extLst>
        </c:ser>
        <c:ser>
          <c:idx val="1"/>
          <c:order val="2"/>
          <c:tx>
            <c:strRef>
              <c:f>'2D'!$C$1</c:f>
              <c:strCache>
                <c:ptCount val="1"/>
                <c:pt idx="0">
                  <c:v>Fo</c:v>
                </c:pt>
              </c:strCache>
            </c:strRef>
          </c:tx>
          <c:marker>
            <c:symbol val="none"/>
          </c:marker>
          <c:xVal>
            <c:numRef>
              <c:f>'2D'!$B$2:$B$300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0.50505050505050497</c:v>
                </c:pt>
                <c:pt idx="2">
                  <c:v>1.0101010101010099</c:v>
                </c:pt>
                <c:pt idx="3">
                  <c:v>1.51515151515151</c:v>
                </c:pt>
                <c:pt idx="4">
                  <c:v>2.0202020202020199</c:v>
                </c:pt>
                <c:pt idx="5">
                  <c:v>2.5252525252525202</c:v>
                </c:pt>
                <c:pt idx="6">
                  <c:v>3.0303030303030298</c:v>
                </c:pt>
                <c:pt idx="7">
                  <c:v>3.5353535353535301</c:v>
                </c:pt>
                <c:pt idx="8">
                  <c:v>4.0404040404040398</c:v>
                </c:pt>
                <c:pt idx="9">
                  <c:v>4.5454545454545396</c:v>
                </c:pt>
                <c:pt idx="10">
                  <c:v>5.0505050505050502</c:v>
                </c:pt>
                <c:pt idx="11">
                  <c:v>5.55555555555555</c:v>
                </c:pt>
                <c:pt idx="12">
                  <c:v>6.0606060606060597</c:v>
                </c:pt>
                <c:pt idx="13">
                  <c:v>6.5656565656565604</c:v>
                </c:pt>
                <c:pt idx="14">
                  <c:v>7.0707070707070701</c:v>
                </c:pt>
                <c:pt idx="15">
                  <c:v>7.5757575757575699</c:v>
                </c:pt>
                <c:pt idx="16">
                  <c:v>8.0808080808080796</c:v>
                </c:pt>
                <c:pt idx="17">
                  <c:v>8.5858585858585794</c:v>
                </c:pt>
                <c:pt idx="18">
                  <c:v>9.0909090909090899</c:v>
                </c:pt>
                <c:pt idx="19">
                  <c:v>9.5959595959595898</c:v>
                </c:pt>
                <c:pt idx="20">
                  <c:v>10.1010101010101</c:v>
                </c:pt>
                <c:pt idx="21">
                  <c:v>10.6060606060606</c:v>
                </c:pt>
                <c:pt idx="22">
                  <c:v>11.1111111111111</c:v>
                </c:pt>
                <c:pt idx="23">
                  <c:v>11.6161616161616</c:v>
                </c:pt>
                <c:pt idx="24">
                  <c:v>12.1212121212121</c:v>
                </c:pt>
                <c:pt idx="25">
                  <c:v>12.6262626262626</c:v>
                </c:pt>
                <c:pt idx="26">
                  <c:v>13.1313131313131</c:v>
                </c:pt>
                <c:pt idx="27">
                  <c:v>13.636363636363599</c:v>
                </c:pt>
                <c:pt idx="28">
                  <c:v>14.141414141414099</c:v>
                </c:pt>
                <c:pt idx="29">
                  <c:v>14.646464646464599</c:v>
                </c:pt>
                <c:pt idx="30">
                  <c:v>15.151515151515101</c:v>
                </c:pt>
                <c:pt idx="31">
                  <c:v>15.656565656565601</c:v>
                </c:pt>
                <c:pt idx="32">
                  <c:v>16.161616161616099</c:v>
                </c:pt>
                <c:pt idx="33">
                  <c:v>16.6666666666666</c:v>
                </c:pt>
                <c:pt idx="34">
                  <c:v>17.171717171717098</c:v>
                </c:pt>
                <c:pt idx="35">
                  <c:v>17.6767676767676</c:v>
                </c:pt>
                <c:pt idx="36">
                  <c:v>18.181818181818102</c:v>
                </c:pt>
                <c:pt idx="37">
                  <c:v>18.6868686868686</c:v>
                </c:pt>
                <c:pt idx="38">
                  <c:v>19.191919191919101</c:v>
                </c:pt>
                <c:pt idx="39">
                  <c:v>19.696969696969699</c:v>
                </c:pt>
                <c:pt idx="40">
                  <c:v>20.202020202020201</c:v>
                </c:pt>
                <c:pt idx="41">
                  <c:v>20.707070707070699</c:v>
                </c:pt>
                <c:pt idx="42">
                  <c:v>21.2121212121212</c:v>
                </c:pt>
                <c:pt idx="43">
                  <c:v>21.717171717171698</c:v>
                </c:pt>
                <c:pt idx="44">
                  <c:v>22.2222222222222</c:v>
                </c:pt>
                <c:pt idx="45">
                  <c:v>22.727272727272702</c:v>
                </c:pt>
                <c:pt idx="46">
                  <c:v>23.2323232323232</c:v>
                </c:pt>
                <c:pt idx="47">
                  <c:v>23.737373737373701</c:v>
                </c:pt>
                <c:pt idx="48">
                  <c:v>24.2424242424242</c:v>
                </c:pt>
                <c:pt idx="49">
                  <c:v>24.747474747474701</c:v>
                </c:pt>
                <c:pt idx="50">
                  <c:v>25.252525252525199</c:v>
                </c:pt>
                <c:pt idx="51">
                  <c:v>25.757575757575701</c:v>
                </c:pt>
                <c:pt idx="52">
                  <c:v>26.262626262626199</c:v>
                </c:pt>
                <c:pt idx="53">
                  <c:v>26.767676767676701</c:v>
                </c:pt>
                <c:pt idx="54">
                  <c:v>27.272727272727199</c:v>
                </c:pt>
                <c:pt idx="55">
                  <c:v>27.7777777777777</c:v>
                </c:pt>
                <c:pt idx="56">
                  <c:v>28.282828282828198</c:v>
                </c:pt>
                <c:pt idx="57">
                  <c:v>28.7878787878787</c:v>
                </c:pt>
                <c:pt idx="58">
                  <c:v>29.292929292929198</c:v>
                </c:pt>
                <c:pt idx="59">
                  <c:v>29.797979797979799</c:v>
                </c:pt>
                <c:pt idx="60">
                  <c:v>30.303030303030301</c:v>
                </c:pt>
                <c:pt idx="61">
                  <c:v>30.808080808080799</c:v>
                </c:pt>
                <c:pt idx="62">
                  <c:v>31.313131313131301</c:v>
                </c:pt>
                <c:pt idx="63">
                  <c:v>31.818181818181799</c:v>
                </c:pt>
                <c:pt idx="64">
                  <c:v>32.323232323232297</c:v>
                </c:pt>
                <c:pt idx="65">
                  <c:v>32.828282828282802</c:v>
                </c:pt>
                <c:pt idx="66">
                  <c:v>33.3333333333333</c:v>
                </c:pt>
                <c:pt idx="67">
                  <c:v>33.838383838383798</c:v>
                </c:pt>
                <c:pt idx="68">
                  <c:v>34.343434343434303</c:v>
                </c:pt>
                <c:pt idx="69">
                  <c:v>34.848484848484802</c:v>
                </c:pt>
                <c:pt idx="70">
                  <c:v>35.3535353535353</c:v>
                </c:pt>
                <c:pt idx="71">
                  <c:v>35.858585858585798</c:v>
                </c:pt>
                <c:pt idx="72">
                  <c:v>36.363636363636303</c:v>
                </c:pt>
                <c:pt idx="73">
                  <c:v>36.868686868686801</c:v>
                </c:pt>
                <c:pt idx="74">
                  <c:v>37.373737373737299</c:v>
                </c:pt>
                <c:pt idx="75">
                  <c:v>37.878787878787797</c:v>
                </c:pt>
                <c:pt idx="76">
                  <c:v>38.383838383838302</c:v>
                </c:pt>
                <c:pt idx="77">
                  <c:v>38.8888888888888</c:v>
                </c:pt>
                <c:pt idx="78">
                  <c:v>39.393939393939398</c:v>
                </c:pt>
                <c:pt idx="79">
                  <c:v>39.898989898989903</c:v>
                </c:pt>
                <c:pt idx="80">
                  <c:v>40.404040404040401</c:v>
                </c:pt>
                <c:pt idx="81">
                  <c:v>40.909090909090899</c:v>
                </c:pt>
                <c:pt idx="82">
                  <c:v>41.414141414141397</c:v>
                </c:pt>
                <c:pt idx="83">
                  <c:v>41.919191919191903</c:v>
                </c:pt>
                <c:pt idx="84">
                  <c:v>42.424242424242401</c:v>
                </c:pt>
                <c:pt idx="85">
                  <c:v>42.929292929292899</c:v>
                </c:pt>
                <c:pt idx="86">
                  <c:v>43.434343434343397</c:v>
                </c:pt>
                <c:pt idx="87">
                  <c:v>43.939393939393902</c:v>
                </c:pt>
                <c:pt idx="88">
                  <c:v>44.4444444444444</c:v>
                </c:pt>
                <c:pt idx="89">
                  <c:v>44.949494949494898</c:v>
                </c:pt>
                <c:pt idx="90">
                  <c:v>45.454545454545404</c:v>
                </c:pt>
                <c:pt idx="91">
                  <c:v>45.959595959595902</c:v>
                </c:pt>
                <c:pt idx="92">
                  <c:v>46.4646464646464</c:v>
                </c:pt>
                <c:pt idx="93">
                  <c:v>46.969696969696898</c:v>
                </c:pt>
                <c:pt idx="94">
                  <c:v>47.474747474747403</c:v>
                </c:pt>
                <c:pt idx="95">
                  <c:v>47.979797979797901</c:v>
                </c:pt>
                <c:pt idx="96">
                  <c:v>48.484848484848399</c:v>
                </c:pt>
                <c:pt idx="97">
                  <c:v>48.989898989898897</c:v>
                </c:pt>
                <c:pt idx="98">
                  <c:v>49.494949494949402</c:v>
                </c:pt>
                <c:pt idx="99">
                  <c:v>50</c:v>
                </c:pt>
                <c:pt idx="100">
                  <c:v>50.505050505050498</c:v>
                </c:pt>
                <c:pt idx="101">
                  <c:v>51.010101010101003</c:v>
                </c:pt>
                <c:pt idx="102">
                  <c:v>51.515151515151501</c:v>
                </c:pt>
                <c:pt idx="103">
                  <c:v>52.020202020201999</c:v>
                </c:pt>
                <c:pt idx="104">
                  <c:v>52.525252525252498</c:v>
                </c:pt>
                <c:pt idx="105">
                  <c:v>53.030303030303003</c:v>
                </c:pt>
                <c:pt idx="106">
                  <c:v>53.535353535353501</c:v>
                </c:pt>
                <c:pt idx="107">
                  <c:v>54.040404040403999</c:v>
                </c:pt>
                <c:pt idx="108">
                  <c:v>54.545454545454497</c:v>
                </c:pt>
                <c:pt idx="109">
                  <c:v>55.050505050505002</c:v>
                </c:pt>
                <c:pt idx="110">
                  <c:v>55.5555555555555</c:v>
                </c:pt>
                <c:pt idx="111">
                  <c:v>56.060606060605998</c:v>
                </c:pt>
                <c:pt idx="112">
                  <c:v>56.565656565656496</c:v>
                </c:pt>
                <c:pt idx="113">
                  <c:v>57.070707070707002</c:v>
                </c:pt>
                <c:pt idx="114">
                  <c:v>57.5757575757575</c:v>
                </c:pt>
                <c:pt idx="115">
                  <c:v>58.080808080807998</c:v>
                </c:pt>
                <c:pt idx="116">
                  <c:v>58.585858585858503</c:v>
                </c:pt>
                <c:pt idx="117">
                  <c:v>59.090909090909001</c:v>
                </c:pt>
                <c:pt idx="118">
                  <c:v>59.595959595959599</c:v>
                </c:pt>
                <c:pt idx="119">
                  <c:v>60.101010101010097</c:v>
                </c:pt>
                <c:pt idx="120">
                  <c:v>60.606060606060602</c:v>
                </c:pt>
                <c:pt idx="121">
                  <c:v>61.1111111111111</c:v>
                </c:pt>
                <c:pt idx="122">
                  <c:v>61.616161616161598</c:v>
                </c:pt>
                <c:pt idx="123">
                  <c:v>62.121212121212103</c:v>
                </c:pt>
                <c:pt idx="124">
                  <c:v>62.626262626262601</c:v>
                </c:pt>
                <c:pt idx="125">
                  <c:v>63.1313131313131</c:v>
                </c:pt>
                <c:pt idx="126">
                  <c:v>63.636363636363598</c:v>
                </c:pt>
                <c:pt idx="127">
                  <c:v>64.141414141414103</c:v>
                </c:pt>
                <c:pt idx="128">
                  <c:v>64.646464646464594</c:v>
                </c:pt>
                <c:pt idx="129">
                  <c:v>65.151515151515099</c:v>
                </c:pt>
                <c:pt idx="130">
                  <c:v>65.656565656565604</c:v>
                </c:pt>
                <c:pt idx="131">
                  <c:v>66.161616161616095</c:v>
                </c:pt>
                <c:pt idx="132">
                  <c:v>66.6666666666666</c:v>
                </c:pt>
                <c:pt idx="133">
                  <c:v>67.171717171717106</c:v>
                </c:pt>
                <c:pt idx="134">
                  <c:v>67.676767676767597</c:v>
                </c:pt>
                <c:pt idx="135">
                  <c:v>68.181818181818102</c:v>
                </c:pt>
                <c:pt idx="136">
                  <c:v>68.686868686868607</c:v>
                </c:pt>
                <c:pt idx="137">
                  <c:v>69.191919191919197</c:v>
                </c:pt>
                <c:pt idx="138">
                  <c:v>69.696969696969703</c:v>
                </c:pt>
                <c:pt idx="139">
                  <c:v>70.202020202020194</c:v>
                </c:pt>
                <c:pt idx="140">
                  <c:v>70.707070707070699</c:v>
                </c:pt>
                <c:pt idx="141">
                  <c:v>71.212121212121204</c:v>
                </c:pt>
                <c:pt idx="142">
                  <c:v>71.717171717171695</c:v>
                </c:pt>
                <c:pt idx="143">
                  <c:v>72.2222222222222</c:v>
                </c:pt>
                <c:pt idx="144">
                  <c:v>72.727272727272705</c:v>
                </c:pt>
                <c:pt idx="145">
                  <c:v>73.232323232323196</c:v>
                </c:pt>
                <c:pt idx="146">
                  <c:v>73.737373737373701</c:v>
                </c:pt>
                <c:pt idx="147">
                  <c:v>74.242424242424207</c:v>
                </c:pt>
                <c:pt idx="148">
                  <c:v>74.747474747474698</c:v>
                </c:pt>
                <c:pt idx="149">
                  <c:v>75.252525252525203</c:v>
                </c:pt>
                <c:pt idx="150">
                  <c:v>75.757575757575694</c:v>
                </c:pt>
                <c:pt idx="151">
                  <c:v>76.262626262626199</c:v>
                </c:pt>
                <c:pt idx="152">
                  <c:v>76.767676767676704</c:v>
                </c:pt>
                <c:pt idx="153">
                  <c:v>77.272727272727195</c:v>
                </c:pt>
                <c:pt idx="154">
                  <c:v>77.7777777777777</c:v>
                </c:pt>
                <c:pt idx="155">
                  <c:v>78.282828282828206</c:v>
                </c:pt>
                <c:pt idx="156">
                  <c:v>78.787878787878796</c:v>
                </c:pt>
                <c:pt idx="157">
                  <c:v>79.292929292929301</c:v>
                </c:pt>
                <c:pt idx="158">
                  <c:v>79.797979797979806</c:v>
                </c:pt>
                <c:pt idx="159">
                  <c:v>80.303030303030297</c:v>
                </c:pt>
                <c:pt idx="160">
                  <c:v>80.808080808080803</c:v>
                </c:pt>
                <c:pt idx="161">
                  <c:v>81.313131313131294</c:v>
                </c:pt>
                <c:pt idx="162">
                  <c:v>81.818181818181799</c:v>
                </c:pt>
                <c:pt idx="163">
                  <c:v>82.323232323232304</c:v>
                </c:pt>
                <c:pt idx="164">
                  <c:v>82.828282828282795</c:v>
                </c:pt>
                <c:pt idx="165">
                  <c:v>83.3333333333333</c:v>
                </c:pt>
                <c:pt idx="166">
                  <c:v>83.838383838383805</c:v>
                </c:pt>
                <c:pt idx="167">
                  <c:v>84.343434343434296</c:v>
                </c:pt>
                <c:pt idx="168">
                  <c:v>84.848484848484802</c:v>
                </c:pt>
                <c:pt idx="169">
                  <c:v>85.353535353535307</c:v>
                </c:pt>
                <c:pt idx="170">
                  <c:v>85.858585858585798</c:v>
                </c:pt>
                <c:pt idx="171">
                  <c:v>86.363636363636303</c:v>
                </c:pt>
                <c:pt idx="172">
                  <c:v>86.868686868686794</c:v>
                </c:pt>
                <c:pt idx="173">
                  <c:v>87.373737373737299</c:v>
                </c:pt>
                <c:pt idx="174">
                  <c:v>87.878787878787804</c:v>
                </c:pt>
                <c:pt idx="175">
                  <c:v>88.383838383838395</c:v>
                </c:pt>
                <c:pt idx="176">
                  <c:v>88.8888888888889</c:v>
                </c:pt>
                <c:pt idx="177">
                  <c:v>89.393939393939405</c:v>
                </c:pt>
                <c:pt idx="178">
                  <c:v>89.898989898989896</c:v>
                </c:pt>
                <c:pt idx="179">
                  <c:v>90.404040404040401</c:v>
                </c:pt>
                <c:pt idx="180">
                  <c:v>90.909090909090907</c:v>
                </c:pt>
                <c:pt idx="181">
                  <c:v>91.414141414141397</c:v>
                </c:pt>
                <c:pt idx="182">
                  <c:v>91.919191919191903</c:v>
                </c:pt>
                <c:pt idx="183">
                  <c:v>92.424242424242394</c:v>
                </c:pt>
                <c:pt idx="184">
                  <c:v>92.929292929292899</c:v>
                </c:pt>
                <c:pt idx="185">
                  <c:v>93.434343434343404</c:v>
                </c:pt>
                <c:pt idx="186">
                  <c:v>93.939393939393895</c:v>
                </c:pt>
                <c:pt idx="187">
                  <c:v>94.4444444444444</c:v>
                </c:pt>
                <c:pt idx="188">
                  <c:v>94.949494949494905</c:v>
                </c:pt>
                <c:pt idx="189">
                  <c:v>95.454545454545396</c:v>
                </c:pt>
                <c:pt idx="190">
                  <c:v>95.959595959595902</c:v>
                </c:pt>
                <c:pt idx="191">
                  <c:v>96.464646464646407</c:v>
                </c:pt>
                <c:pt idx="192">
                  <c:v>96.969696969696898</c:v>
                </c:pt>
                <c:pt idx="193">
                  <c:v>97.474747474747403</c:v>
                </c:pt>
                <c:pt idx="194">
                  <c:v>97.979797979797894</c:v>
                </c:pt>
                <c:pt idx="195">
                  <c:v>98.484848484848399</c:v>
                </c:pt>
                <c:pt idx="196">
                  <c:v>98.989898989898904</c:v>
                </c:pt>
                <c:pt idx="197">
                  <c:v>99.494949494949495</c:v>
                </c:pt>
                <c:pt idx="198">
                  <c:v>100</c:v>
                </c:pt>
                <c:pt idx="199">
                  <c:v>100.50505050504999</c:v>
                </c:pt>
                <c:pt idx="200">
                  <c:v>101.010101010101</c:v>
                </c:pt>
                <c:pt idx="201">
                  <c:v>101.515151515151</c:v>
                </c:pt>
                <c:pt idx="202">
                  <c:v>102.02020202020201</c:v>
                </c:pt>
                <c:pt idx="203">
                  <c:v>102.525252525252</c:v>
                </c:pt>
                <c:pt idx="204">
                  <c:v>103.030303030303</c:v>
                </c:pt>
                <c:pt idx="205">
                  <c:v>103.535353535353</c:v>
                </c:pt>
                <c:pt idx="206">
                  <c:v>104.040404040404</c:v>
                </c:pt>
                <c:pt idx="207">
                  <c:v>104.54545454545401</c:v>
                </c:pt>
                <c:pt idx="208">
                  <c:v>105.050505050505</c:v>
                </c:pt>
                <c:pt idx="209">
                  <c:v>105.555555555555</c:v>
                </c:pt>
                <c:pt idx="210">
                  <c:v>106.06060606060601</c:v>
                </c:pt>
                <c:pt idx="211">
                  <c:v>106.565656565656</c:v>
                </c:pt>
                <c:pt idx="212">
                  <c:v>107.070707070707</c:v>
                </c:pt>
                <c:pt idx="213">
                  <c:v>107.575757575757</c:v>
                </c:pt>
                <c:pt idx="214">
                  <c:v>108.080808080808</c:v>
                </c:pt>
                <c:pt idx="215">
                  <c:v>108.58585858585801</c:v>
                </c:pt>
                <c:pt idx="216">
                  <c:v>109.09090909090899</c:v>
                </c:pt>
                <c:pt idx="217">
                  <c:v>109.595959595959</c:v>
                </c:pt>
                <c:pt idx="218">
                  <c:v>110.10101010101</c:v>
                </c:pt>
                <c:pt idx="219">
                  <c:v>110.60606060606</c:v>
                </c:pt>
                <c:pt idx="220">
                  <c:v>111.111111111111</c:v>
                </c:pt>
                <c:pt idx="221">
                  <c:v>111.61616161616099</c:v>
                </c:pt>
                <c:pt idx="222">
                  <c:v>112.121212121212</c:v>
                </c:pt>
                <c:pt idx="223">
                  <c:v>112.626262626262</c:v>
                </c:pt>
                <c:pt idx="224">
                  <c:v>113.13131313131299</c:v>
                </c:pt>
                <c:pt idx="225">
                  <c:v>113.636363636363</c:v>
                </c:pt>
                <c:pt idx="226">
                  <c:v>114.141414141414</c:v>
                </c:pt>
                <c:pt idx="227">
                  <c:v>114.646464646464</c:v>
                </c:pt>
                <c:pt idx="228">
                  <c:v>115.151515151515</c:v>
                </c:pt>
                <c:pt idx="229">
                  <c:v>115.65656565656499</c:v>
                </c:pt>
                <c:pt idx="230">
                  <c:v>116.161616161616</c:v>
                </c:pt>
                <c:pt idx="231">
                  <c:v>116.666666666666</c:v>
                </c:pt>
                <c:pt idx="232">
                  <c:v>117.17171717171701</c:v>
                </c:pt>
                <c:pt idx="233">
                  <c:v>117.676767676767</c:v>
                </c:pt>
                <c:pt idx="234">
                  <c:v>118.181818181818</c:v>
                </c:pt>
                <c:pt idx="235">
                  <c:v>118.686868686868</c:v>
                </c:pt>
                <c:pt idx="236">
                  <c:v>119.191919191919</c:v>
                </c:pt>
                <c:pt idx="237">
                  <c:v>119.69696969696901</c:v>
                </c:pt>
                <c:pt idx="238">
                  <c:v>120.20202020201999</c:v>
                </c:pt>
                <c:pt idx="239">
                  <c:v>120.70707070707</c:v>
                </c:pt>
                <c:pt idx="240">
                  <c:v>121.212121212121</c:v>
                </c:pt>
                <c:pt idx="241">
                  <c:v>121.717171717171</c:v>
                </c:pt>
                <c:pt idx="242">
                  <c:v>122.222222222222</c:v>
                </c:pt>
                <c:pt idx="243">
                  <c:v>122.72727272727199</c:v>
                </c:pt>
                <c:pt idx="244">
                  <c:v>123.232323232323</c:v>
                </c:pt>
                <c:pt idx="245">
                  <c:v>123.73737373737301</c:v>
                </c:pt>
                <c:pt idx="246">
                  <c:v>124.24242424242399</c:v>
                </c:pt>
                <c:pt idx="247">
                  <c:v>124.747474747474</c:v>
                </c:pt>
                <c:pt idx="248">
                  <c:v>125.252525252525</c:v>
                </c:pt>
                <c:pt idx="249">
                  <c:v>125.757575757575</c:v>
                </c:pt>
                <c:pt idx="250">
                  <c:v>126.262626262626</c:v>
                </c:pt>
                <c:pt idx="251">
                  <c:v>126.76767676767599</c:v>
                </c:pt>
                <c:pt idx="252">
                  <c:v>127.272727272727</c:v>
                </c:pt>
                <c:pt idx="253">
                  <c:v>127.777777777777</c:v>
                </c:pt>
                <c:pt idx="254">
                  <c:v>128.28282828282801</c:v>
                </c:pt>
                <c:pt idx="255">
                  <c:v>128.78787878787799</c:v>
                </c:pt>
                <c:pt idx="256">
                  <c:v>129.29292929292899</c:v>
                </c:pt>
                <c:pt idx="257">
                  <c:v>129.797979797979</c:v>
                </c:pt>
                <c:pt idx="258">
                  <c:v>130.30303030303</c:v>
                </c:pt>
                <c:pt idx="259">
                  <c:v>130.80808080808001</c:v>
                </c:pt>
                <c:pt idx="260">
                  <c:v>131.31313131313101</c:v>
                </c:pt>
                <c:pt idx="261">
                  <c:v>131.81818181818099</c:v>
                </c:pt>
                <c:pt idx="262">
                  <c:v>132.32323232323199</c:v>
                </c:pt>
                <c:pt idx="263">
                  <c:v>132.828282828282</c:v>
                </c:pt>
                <c:pt idx="264">
                  <c:v>133.333333333333</c:v>
                </c:pt>
                <c:pt idx="265">
                  <c:v>133.83838383838301</c:v>
                </c:pt>
                <c:pt idx="266">
                  <c:v>134.34343434343401</c:v>
                </c:pt>
                <c:pt idx="267">
                  <c:v>134.84848484848399</c:v>
                </c:pt>
                <c:pt idx="268">
                  <c:v>135.35353535353499</c:v>
                </c:pt>
                <c:pt idx="269">
                  <c:v>135.858585858585</c:v>
                </c:pt>
                <c:pt idx="270">
                  <c:v>136.363636363636</c:v>
                </c:pt>
                <c:pt idx="271">
                  <c:v>136.86868686868601</c:v>
                </c:pt>
                <c:pt idx="272">
                  <c:v>137.37373737373699</c:v>
                </c:pt>
                <c:pt idx="273">
                  <c:v>137.87878787878699</c:v>
                </c:pt>
                <c:pt idx="274">
                  <c:v>138.383838383838</c:v>
                </c:pt>
                <c:pt idx="275">
                  <c:v>138.888888888888</c:v>
                </c:pt>
                <c:pt idx="276">
                  <c:v>139.39393939393901</c:v>
                </c:pt>
                <c:pt idx="277">
                  <c:v>139.89898989898899</c:v>
                </c:pt>
                <c:pt idx="278">
                  <c:v>140.40404040403999</c:v>
                </c:pt>
                <c:pt idx="279">
                  <c:v>140.90909090909</c:v>
                </c:pt>
                <c:pt idx="280">
                  <c:v>141.414141414141</c:v>
                </c:pt>
                <c:pt idx="281">
                  <c:v>141.91919191919101</c:v>
                </c:pt>
                <c:pt idx="282">
                  <c:v>142.42424242424201</c:v>
                </c:pt>
                <c:pt idx="283">
                  <c:v>142.92929292929199</c:v>
                </c:pt>
                <c:pt idx="284">
                  <c:v>143.43434343434299</c:v>
                </c:pt>
                <c:pt idx="285">
                  <c:v>143.939393939393</c:v>
                </c:pt>
                <c:pt idx="286">
                  <c:v>144.444444444444</c:v>
                </c:pt>
                <c:pt idx="287">
                  <c:v>144.94949494949401</c:v>
                </c:pt>
                <c:pt idx="288">
                  <c:v>145.45454545454501</c:v>
                </c:pt>
                <c:pt idx="289">
                  <c:v>145.95959595959499</c:v>
                </c:pt>
                <c:pt idx="290">
                  <c:v>146.46464646464599</c:v>
                </c:pt>
                <c:pt idx="291">
                  <c:v>146.969696969696</c:v>
                </c:pt>
                <c:pt idx="292">
                  <c:v>147.47474747474701</c:v>
                </c:pt>
                <c:pt idx="293">
                  <c:v>147.97979797979701</c:v>
                </c:pt>
                <c:pt idx="294">
                  <c:v>148.48484848484799</c:v>
                </c:pt>
                <c:pt idx="295">
                  <c:v>148.98989898989899</c:v>
                </c:pt>
                <c:pt idx="296">
                  <c:v>149.494949494949</c:v>
                </c:pt>
                <c:pt idx="297">
                  <c:v>150</c:v>
                </c:pt>
                <c:pt idx="298">
                  <c:v>150.50505050505001</c:v>
                </c:pt>
              </c:numCache>
            </c:numRef>
          </c:xVal>
          <c:yVal>
            <c:numRef>
              <c:f>'2D'!$E$2:$E$300</c:f>
              <c:numCache>
                <c:formatCode>General</c:formatCode>
                <c:ptCount val="299"/>
                <c:pt idx="1">
                  <c:v>69.581034074392932</c:v>
                </c:pt>
                <c:pt idx="2">
                  <c:v>69.794943723759332</c:v>
                </c:pt>
                <c:pt idx="3">
                  <c:v>69.628895815157549</c:v>
                </c:pt>
                <c:pt idx="4">
                  <c:v>70.469439148204941</c:v>
                </c:pt>
                <c:pt idx="5">
                  <c:v>70.933342913286168</c:v>
                </c:pt>
                <c:pt idx="6">
                  <c:v>71.353826591950593</c:v>
                </c:pt>
                <c:pt idx="7">
                  <c:v>71.703848035650978</c:v>
                </c:pt>
                <c:pt idx="8">
                  <c:v>71.869895944252775</c:v>
                </c:pt>
                <c:pt idx="9">
                  <c:v>72.02186624671161</c:v>
                </c:pt>
                <c:pt idx="10">
                  <c:v>72.309842337434063</c:v>
                </c:pt>
                <c:pt idx="11">
                  <c:v>72.454636028929997</c:v>
                </c:pt>
                <c:pt idx="12">
                  <c:v>72.32710012568765</c:v>
                </c:pt>
                <c:pt idx="13">
                  <c:v>72.344495721832686</c:v>
                </c:pt>
                <c:pt idx="14">
                  <c:v>72.601825457615945</c:v>
                </c:pt>
                <c:pt idx="15">
                  <c:v>72.387025357258537</c:v>
                </c:pt>
                <c:pt idx="16">
                  <c:v>72.314951830025166</c:v>
                </c:pt>
                <c:pt idx="17">
                  <c:v>72.695004793456718</c:v>
                </c:pt>
                <c:pt idx="18">
                  <c:v>72.760633151612609</c:v>
                </c:pt>
                <c:pt idx="19">
                  <c:v>72.526804961626752</c:v>
                </c:pt>
                <c:pt idx="20">
                  <c:v>72.549405455826133</c:v>
                </c:pt>
                <c:pt idx="21">
                  <c:v>72.378152649169948</c:v>
                </c:pt>
                <c:pt idx="22">
                  <c:v>72.056106207435846</c:v>
                </c:pt>
                <c:pt idx="23">
                  <c:v>71.940517188322332</c:v>
                </c:pt>
                <c:pt idx="24">
                  <c:v>71.758388158847879</c:v>
                </c:pt>
                <c:pt idx="25">
                  <c:v>71.310035484287525</c:v>
                </c:pt>
                <c:pt idx="26">
                  <c:v>70.916148728674813</c:v>
                </c:pt>
                <c:pt idx="27">
                  <c:v>70.383129005723077</c:v>
                </c:pt>
                <c:pt idx="28">
                  <c:v>69.889872159760969</c:v>
                </c:pt>
                <c:pt idx="29">
                  <c:v>69.469293075633217</c:v>
                </c:pt>
                <c:pt idx="30">
                  <c:v>69.09780540268622</c:v>
                </c:pt>
                <c:pt idx="31">
                  <c:v>68.778875539420525</c:v>
                </c:pt>
                <c:pt idx="32">
                  <c:v>68.711922105385227</c:v>
                </c:pt>
                <c:pt idx="33">
                  <c:v>68.474521510828438</c:v>
                </c:pt>
                <c:pt idx="34">
                  <c:v>67.969540393485218</c:v>
                </c:pt>
                <c:pt idx="35">
                  <c:v>67.520954505570074</c:v>
                </c:pt>
                <c:pt idx="36">
                  <c:v>67.046651544987185</c:v>
                </c:pt>
                <c:pt idx="37">
                  <c:v>66.380212581888443</c:v>
                </c:pt>
                <c:pt idx="38">
                  <c:v>65.963025692012025</c:v>
                </c:pt>
                <c:pt idx="39">
                  <c:v>65.800868206192192</c:v>
                </c:pt>
                <c:pt idx="40">
                  <c:v>65.53677528312042</c:v>
                </c:pt>
                <c:pt idx="41">
                  <c:v>65.403811869075938</c:v>
                </c:pt>
                <c:pt idx="42">
                  <c:v>65.390815524850595</c:v>
                </c:pt>
                <c:pt idx="43">
                  <c:v>65.193039999391971</c:v>
                </c:pt>
                <c:pt idx="44">
                  <c:v>64.848032642819305</c:v>
                </c:pt>
                <c:pt idx="45">
                  <c:v>64.843050357512681</c:v>
                </c:pt>
                <c:pt idx="46">
                  <c:v>64.728987825812254</c:v>
                </c:pt>
                <c:pt idx="47">
                  <c:v>64.447732519950222</c:v>
                </c:pt>
                <c:pt idx="48">
                  <c:v>64.188897497967929</c:v>
                </c:pt>
                <c:pt idx="49">
                  <c:v>64.126661334063357</c:v>
                </c:pt>
                <c:pt idx="50">
                  <c:v>63.842671071586174</c:v>
                </c:pt>
                <c:pt idx="51">
                  <c:v>63.445911551466885</c:v>
                </c:pt>
                <c:pt idx="52">
                  <c:v>63.263051080106969</c:v>
                </c:pt>
                <c:pt idx="53">
                  <c:v>63.018452673373204</c:v>
                </c:pt>
                <c:pt idx="54">
                  <c:v>62.818631230756765</c:v>
                </c:pt>
                <c:pt idx="55">
                  <c:v>62.672618469451777</c:v>
                </c:pt>
                <c:pt idx="56">
                  <c:v>62.605739239665716</c:v>
                </c:pt>
                <c:pt idx="57">
                  <c:v>62.405345364269365</c:v>
                </c:pt>
                <c:pt idx="58">
                  <c:v>62.244512954328947</c:v>
                </c:pt>
                <c:pt idx="59">
                  <c:v>62.044278088038098</c:v>
                </c:pt>
                <c:pt idx="60">
                  <c:v>61.701698270476527</c:v>
                </c:pt>
                <c:pt idx="61">
                  <c:v>61.544766883925114</c:v>
                </c:pt>
                <c:pt idx="62">
                  <c:v>61.581996215833293</c:v>
                </c:pt>
                <c:pt idx="63">
                  <c:v>61.625405701643082</c:v>
                </c:pt>
                <c:pt idx="64">
                  <c:v>61.3995491681478</c:v>
                </c:pt>
                <c:pt idx="65">
                  <c:v>61.331260057626039</c:v>
                </c:pt>
                <c:pt idx="66">
                  <c:v>61.315899778031827</c:v>
                </c:pt>
                <c:pt idx="67">
                  <c:v>60.973256356828017</c:v>
                </c:pt>
                <c:pt idx="68">
                  <c:v>60.831748853513055</c:v>
                </c:pt>
                <c:pt idx="69">
                  <c:v>61.043782195434233</c:v>
                </c:pt>
                <c:pt idx="70">
                  <c:v>61.229006602163018</c:v>
                </c:pt>
                <c:pt idx="71">
                  <c:v>61.236575435586261</c:v>
                </c:pt>
                <c:pt idx="72">
                  <c:v>61.275437260977881</c:v>
                </c:pt>
                <c:pt idx="73">
                  <c:v>61.13884843932734</c:v>
                </c:pt>
                <c:pt idx="74">
                  <c:v>60.880607051339041</c:v>
                </c:pt>
                <c:pt idx="75">
                  <c:v>60.741474083999982</c:v>
                </c:pt>
                <c:pt idx="76">
                  <c:v>60.678538280031077</c:v>
                </c:pt>
                <c:pt idx="77">
                  <c:v>60.604270427141387</c:v>
                </c:pt>
                <c:pt idx="78">
                  <c:v>60.696220092566044</c:v>
                </c:pt>
                <c:pt idx="79">
                  <c:v>60.664206259319279</c:v>
                </c:pt>
                <c:pt idx="80">
                  <c:v>60.74630796080811</c:v>
                </c:pt>
                <c:pt idx="81">
                  <c:v>60.710329500530108</c:v>
                </c:pt>
                <c:pt idx="82">
                  <c:v>60.772427856543246</c:v>
                </c:pt>
                <c:pt idx="83">
                  <c:v>60.850734540713418</c:v>
                </c:pt>
                <c:pt idx="84">
                  <c:v>60.773063892965368</c:v>
                </c:pt>
                <c:pt idx="85">
                  <c:v>60.638711799399253</c:v>
                </c:pt>
                <c:pt idx="86">
                  <c:v>60.650139253783379</c:v>
                </c:pt>
                <c:pt idx="87">
                  <c:v>60.609973553726419</c:v>
                </c:pt>
                <c:pt idx="88">
                  <c:v>60.513836648522783</c:v>
                </c:pt>
                <c:pt idx="89">
                  <c:v>60.703184691388302</c:v>
                </c:pt>
                <c:pt idx="90">
                  <c:v>60.747845048828268</c:v>
                </c:pt>
                <c:pt idx="91">
                  <c:v>60.561443974718557</c:v>
                </c:pt>
                <c:pt idx="92">
                  <c:v>60.611722653887242</c:v>
                </c:pt>
                <c:pt idx="93">
                  <c:v>60.403282917751042</c:v>
                </c:pt>
                <c:pt idx="94">
                  <c:v>60.10483342727764</c:v>
                </c:pt>
                <c:pt idx="95">
                  <c:v>60.043763330146952</c:v>
                </c:pt>
                <c:pt idx="96">
                  <c:v>60.288319334452616</c:v>
                </c:pt>
                <c:pt idx="97">
                  <c:v>60.539797535152353</c:v>
                </c:pt>
                <c:pt idx="98">
                  <c:v>60.651294719950236</c:v>
                </c:pt>
                <c:pt idx="99">
                  <c:v>60.858451782635164</c:v>
                </c:pt>
                <c:pt idx="100">
                  <c:v>61.021277106698221</c:v>
                </c:pt>
                <c:pt idx="101">
                  <c:v>60.853342290044125</c:v>
                </c:pt>
                <c:pt idx="102">
                  <c:v>60.712248210403537</c:v>
                </c:pt>
                <c:pt idx="103">
                  <c:v>60.935253180606288</c:v>
                </c:pt>
                <c:pt idx="104">
                  <c:v>60.764912026155187</c:v>
                </c:pt>
                <c:pt idx="105">
                  <c:v>60.669347553731441</c:v>
                </c:pt>
                <c:pt idx="106">
                  <c:v>60.706216465000395</c:v>
                </c:pt>
                <c:pt idx="107">
                  <c:v>60.493939309117401</c:v>
                </c:pt>
                <c:pt idx="108">
                  <c:v>60.279881251252483</c:v>
                </c:pt>
                <c:pt idx="109">
                  <c:v>60.419904669582479</c:v>
                </c:pt>
                <c:pt idx="110">
                  <c:v>60.266132263927624</c:v>
                </c:pt>
                <c:pt idx="111">
                  <c:v>60.313156556736466</c:v>
                </c:pt>
                <c:pt idx="112">
                  <c:v>60.410279318394409</c:v>
                </c:pt>
                <c:pt idx="113">
                  <c:v>60.408636224303919</c:v>
                </c:pt>
                <c:pt idx="114">
                  <c:v>60.65371165835429</c:v>
                </c:pt>
                <c:pt idx="115">
                  <c:v>60.926974106511672</c:v>
                </c:pt>
                <c:pt idx="116">
                  <c:v>60.788551379844002</c:v>
                </c:pt>
                <c:pt idx="117">
                  <c:v>60.763703556953125</c:v>
                </c:pt>
                <c:pt idx="118">
                  <c:v>60.779837680860922</c:v>
                </c:pt>
                <c:pt idx="119">
                  <c:v>60.831165820126124</c:v>
                </c:pt>
                <c:pt idx="120">
                  <c:v>60.735357533740583</c:v>
                </c:pt>
                <c:pt idx="121">
                  <c:v>60.849706281830962</c:v>
                </c:pt>
                <c:pt idx="122">
                  <c:v>60.938867987605342</c:v>
                </c:pt>
                <c:pt idx="123">
                  <c:v>61.156763465217082</c:v>
                </c:pt>
                <c:pt idx="124">
                  <c:v>61.01130193547791</c:v>
                </c:pt>
                <c:pt idx="125">
                  <c:v>60.932592428240412</c:v>
                </c:pt>
                <c:pt idx="126">
                  <c:v>60.769904912068817</c:v>
                </c:pt>
                <c:pt idx="127">
                  <c:v>60.592715765472839</c:v>
                </c:pt>
                <c:pt idx="128">
                  <c:v>60.409007245550114</c:v>
                </c:pt>
                <c:pt idx="129">
                  <c:v>60.28581759119227</c:v>
                </c:pt>
                <c:pt idx="130">
                  <c:v>60.400325348388165</c:v>
                </c:pt>
                <c:pt idx="131">
                  <c:v>60.448250692795</c:v>
                </c:pt>
                <c:pt idx="132">
                  <c:v>60.673927015970683</c:v>
                </c:pt>
                <c:pt idx="133">
                  <c:v>60.631036959905643</c:v>
                </c:pt>
                <c:pt idx="134">
                  <c:v>60.833285941533177</c:v>
                </c:pt>
                <c:pt idx="135">
                  <c:v>60.746954597837245</c:v>
                </c:pt>
                <c:pt idx="136">
                  <c:v>60.971782872450106</c:v>
                </c:pt>
                <c:pt idx="137">
                  <c:v>60.862278601774882</c:v>
                </c:pt>
                <c:pt idx="138">
                  <c:v>60.934065912618301</c:v>
                </c:pt>
                <c:pt idx="139">
                  <c:v>60.557913972575761</c:v>
                </c:pt>
                <c:pt idx="140">
                  <c:v>60.530861223421539</c:v>
                </c:pt>
                <c:pt idx="141">
                  <c:v>60.63470476993988</c:v>
                </c:pt>
                <c:pt idx="142">
                  <c:v>60.761742444651574</c:v>
                </c:pt>
                <c:pt idx="143">
                  <c:v>60.633475099523785</c:v>
                </c:pt>
                <c:pt idx="144">
                  <c:v>60.6480509341974</c:v>
                </c:pt>
                <c:pt idx="145">
                  <c:v>60.556694902766694</c:v>
                </c:pt>
                <c:pt idx="146">
                  <c:v>60.385940324641197</c:v>
                </c:pt>
                <c:pt idx="147">
                  <c:v>60.345520210015401</c:v>
                </c:pt>
                <c:pt idx="148">
                  <c:v>60.359110188234716</c:v>
                </c:pt>
                <c:pt idx="149">
                  <c:v>60.663071994366511</c:v>
                </c:pt>
                <c:pt idx="150">
                  <c:v>60.793512463936551</c:v>
                </c:pt>
                <c:pt idx="151">
                  <c:v>60.545235646561501</c:v>
                </c:pt>
                <c:pt idx="152">
                  <c:v>60.421791577634778</c:v>
                </c:pt>
                <c:pt idx="153">
                  <c:v>60.441688917040139</c:v>
                </c:pt>
                <c:pt idx="154">
                  <c:v>60.254111175549518</c:v>
                </c:pt>
                <c:pt idx="155">
                  <c:v>60.123691907193553</c:v>
                </c:pt>
                <c:pt idx="156">
                  <c:v>60.411286376062733</c:v>
                </c:pt>
                <c:pt idx="157">
                  <c:v>60.376951009875221</c:v>
                </c:pt>
                <c:pt idx="158">
                  <c:v>60.27155977472971</c:v>
                </c:pt>
                <c:pt idx="159">
                  <c:v>60.354096101107004</c:v>
                </c:pt>
                <c:pt idx="160">
                  <c:v>60.387413809019122</c:v>
                </c:pt>
                <c:pt idx="161">
                  <c:v>60.275810618150899</c:v>
                </c:pt>
                <c:pt idx="162">
                  <c:v>60.446904415701546</c:v>
                </c:pt>
                <c:pt idx="163">
                  <c:v>60.566574668523671</c:v>
                </c:pt>
                <c:pt idx="164">
                  <c:v>60.58116110380432</c:v>
                </c:pt>
                <c:pt idx="165">
                  <c:v>60.703841929024485</c:v>
                </c:pt>
                <c:pt idx="166">
                  <c:v>60.775141611944264</c:v>
                </c:pt>
                <c:pt idx="167">
                  <c:v>60.579327198787176</c:v>
                </c:pt>
                <c:pt idx="168">
                  <c:v>60.493080659947523</c:v>
                </c:pt>
                <c:pt idx="169">
                  <c:v>60.424727945783559</c:v>
                </c:pt>
                <c:pt idx="170">
                  <c:v>60.454452047910706</c:v>
                </c:pt>
                <c:pt idx="171">
                  <c:v>60.315255476929465</c:v>
                </c:pt>
                <c:pt idx="172">
                  <c:v>60.165892923801302</c:v>
                </c:pt>
                <c:pt idx="173">
                  <c:v>60.199454445675244</c:v>
                </c:pt>
                <c:pt idx="174">
                  <c:v>60.292008345700921</c:v>
                </c:pt>
                <c:pt idx="175">
                  <c:v>60.363657848652892</c:v>
                </c:pt>
                <c:pt idx="176">
                  <c:v>60.587214050421508</c:v>
                </c:pt>
                <c:pt idx="177">
                  <c:v>60.618093618715498</c:v>
                </c:pt>
                <c:pt idx="178">
                  <c:v>60.693972763874584</c:v>
                </c:pt>
                <c:pt idx="179">
                  <c:v>60.61133043142695</c:v>
                </c:pt>
                <c:pt idx="180">
                  <c:v>60.420010675652861</c:v>
                </c:pt>
                <c:pt idx="181">
                  <c:v>60.226358786331005</c:v>
                </c:pt>
                <c:pt idx="182">
                  <c:v>60.433484047194796</c:v>
                </c:pt>
                <c:pt idx="183">
                  <c:v>60.334325968986072</c:v>
                </c:pt>
                <c:pt idx="184">
                  <c:v>60.384509242691443</c:v>
                </c:pt>
                <c:pt idx="185">
                  <c:v>60.467936020059689</c:v>
                </c:pt>
                <c:pt idx="186">
                  <c:v>60.578722964186184</c:v>
                </c:pt>
                <c:pt idx="187">
                  <c:v>60.38969293953172</c:v>
                </c:pt>
                <c:pt idx="188">
                  <c:v>60.275301789013199</c:v>
                </c:pt>
                <c:pt idx="189">
                  <c:v>60.161048446386147</c:v>
                </c:pt>
                <c:pt idx="190">
                  <c:v>60.068515747574523</c:v>
                </c:pt>
                <c:pt idx="191">
                  <c:v>59.882538697746234</c:v>
                </c:pt>
                <c:pt idx="192">
                  <c:v>60.12722190933632</c:v>
                </c:pt>
                <c:pt idx="193">
                  <c:v>60.378413893646098</c:v>
                </c:pt>
                <c:pt idx="194">
                  <c:v>60.415272204308039</c:v>
                </c:pt>
                <c:pt idx="195">
                  <c:v>60.343845314103817</c:v>
                </c:pt>
                <c:pt idx="196">
                  <c:v>60.523652810637522</c:v>
                </c:pt>
                <c:pt idx="197">
                  <c:v>60.506978055770901</c:v>
                </c:pt>
                <c:pt idx="198">
                  <c:v>60.481706208598595</c:v>
                </c:pt>
                <c:pt idx="199">
                  <c:v>60.458755894367037</c:v>
                </c:pt>
                <c:pt idx="200">
                  <c:v>60.542267476591576</c:v>
                </c:pt>
                <c:pt idx="201">
                  <c:v>60.552422858131436</c:v>
                </c:pt>
                <c:pt idx="202">
                  <c:v>60.594411862598477</c:v>
                </c:pt>
                <c:pt idx="203">
                  <c:v>60.438413329466201</c:v>
                </c:pt>
                <c:pt idx="204">
                  <c:v>60.385039273043198</c:v>
                </c:pt>
                <c:pt idx="205">
                  <c:v>60.505218355003024</c:v>
                </c:pt>
                <c:pt idx="206">
                  <c:v>60.343771109854558</c:v>
                </c:pt>
                <c:pt idx="207">
                  <c:v>60.106656731687735</c:v>
                </c:pt>
                <c:pt idx="208">
                  <c:v>60.247326787046894</c:v>
                </c:pt>
                <c:pt idx="209">
                  <c:v>60.348339971486801</c:v>
                </c:pt>
                <c:pt idx="210">
                  <c:v>60.219150373546924</c:v>
                </c:pt>
                <c:pt idx="211">
                  <c:v>60.358410548170376</c:v>
                </c:pt>
                <c:pt idx="212">
                  <c:v>60.364654305714204</c:v>
                </c:pt>
                <c:pt idx="213">
                  <c:v>60.459010308935902</c:v>
                </c:pt>
                <c:pt idx="214">
                  <c:v>60.589949007036601</c:v>
                </c:pt>
                <c:pt idx="215">
                  <c:v>60.593892432853764</c:v>
                </c:pt>
                <c:pt idx="216">
                  <c:v>60.530034376072777</c:v>
                </c:pt>
                <c:pt idx="217">
                  <c:v>60.659298178261892</c:v>
                </c:pt>
                <c:pt idx="218">
                  <c:v>60.695467449466534</c:v>
                </c:pt>
                <c:pt idx="219">
                  <c:v>60.696198891351983</c:v>
                </c:pt>
                <c:pt idx="220">
                  <c:v>60.786632669970587</c:v>
                </c:pt>
                <c:pt idx="221">
                  <c:v>60.756198327172079</c:v>
                </c:pt>
                <c:pt idx="222">
                  <c:v>60.656160398579445</c:v>
                </c:pt>
                <c:pt idx="223">
                  <c:v>60.587553269846623</c:v>
                </c:pt>
                <c:pt idx="224">
                  <c:v>60.572659416961962</c:v>
                </c:pt>
                <c:pt idx="225">
                  <c:v>60.379802573167737</c:v>
                </c:pt>
                <c:pt idx="226">
                  <c:v>60.469674519613477</c:v>
                </c:pt>
                <c:pt idx="227">
                  <c:v>60.655481959729187</c:v>
                </c:pt>
                <c:pt idx="228">
                  <c:v>60.638234772082662</c:v>
                </c:pt>
                <c:pt idx="229">
                  <c:v>60.50929958871162</c:v>
                </c:pt>
                <c:pt idx="230">
                  <c:v>60.616482326446103</c:v>
                </c:pt>
                <c:pt idx="231">
                  <c:v>60.390859006305597</c:v>
                </c:pt>
                <c:pt idx="232">
                  <c:v>60.346453063434502</c:v>
                </c:pt>
                <c:pt idx="233">
                  <c:v>60.277061489781055</c:v>
                </c:pt>
                <c:pt idx="234">
                  <c:v>60.087045608672312</c:v>
                </c:pt>
                <c:pt idx="235">
                  <c:v>60.072024548503215</c:v>
                </c:pt>
                <c:pt idx="236">
                  <c:v>60.358781569416614</c:v>
                </c:pt>
                <c:pt idx="237">
                  <c:v>60.490504712437939</c:v>
                </c:pt>
                <c:pt idx="238">
                  <c:v>60.519115750826359</c:v>
                </c:pt>
                <c:pt idx="239">
                  <c:v>60.606984182542419</c:v>
                </c:pt>
                <c:pt idx="240">
                  <c:v>60.469027882584314</c:v>
                </c:pt>
                <c:pt idx="241">
                  <c:v>60.48332810147501</c:v>
                </c:pt>
                <c:pt idx="242">
                  <c:v>60.472409476228599</c:v>
                </c:pt>
                <c:pt idx="243">
                  <c:v>60.557076524619973</c:v>
                </c:pt>
                <c:pt idx="244">
                  <c:v>60.688863271283516</c:v>
                </c:pt>
                <c:pt idx="245">
                  <c:v>60.899211116686061</c:v>
                </c:pt>
                <c:pt idx="246">
                  <c:v>60.757353793338929</c:v>
                </c:pt>
                <c:pt idx="247">
                  <c:v>60.775268819228678</c:v>
                </c:pt>
                <c:pt idx="248">
                  <c:v>60.723050228972525</c:v>
                </c:pt>
                <c:pt idx="249">
                  <c:v>60.673110769228956</c:v>
                </c:pt>
                <c:pt idx="250">
                  <c:v>60.443628828127601</c:v>
                </c:pt>
                <c:pt idx="251">
                  <c:v>60.41498598791808</c:v>
                </c:pt>
                <c:pt idx="252">
                  <c:v>60.270224098243261</c:v>
                </c:pt>
                <c:pt idx="253">
                  <c:v>60.257725982548571</c:v>
                </c:pt>
                <c:pt idx="254">
                  <c:v>60.496144235380754</c:v>
                </c:pt>
                <c:pt idx="255">
                  <c:v>60.970266985644059</c:v>
                </c:pt>
                <c:pt idx="256">
                  <c:v>61.182056513603428</c:v>
                </c:pt>
                <c:pt idx="257">
                  <c:v>61.132117053859858</c:v>
                </c:pt>
                <c:pt idx="258">
                  <c:v>61.164088484678494</c:v>
                </c:pt>
                <c:pt idx="259">
                  <c:v>60.86645524094682</c:v>
                </c:pt>
                <c:pt idx="260">
                  <c:v>60.652842408577371</c:v>
                </c:pt>
                <c:pt idx="261">
                  <c:v>60.479829901153337</c:v>
                </c:pt>
                <c:pt idx="262">
                  <c:v>60.60050721164383</c:v>
                </c:pt>
                <c:pt idx="263">
                  <c:v>60.694863214865542</c:v>
                </c:pt>
                <c:pt idx="264">
                  <c:v>61.025061523409839</c:v>
                </c:pt>
                <c:pt idx="265">
                  <c:v>60.959168150078064</c:v>
                </c:pt>
                <c:pt idx="266">
                  <c:v>61.073463895133287</c:v>
                </c:pt>
                <c:pt idx="267">
                  <c:v>61.053746766047517</c:v>
                </c:pt>
                <c:pt idx="268">
                  <c:v>60.8346004168056</c:v>
                </c:pt>
                <c:pt idx="269">
                  <c:v>60.578691162365075</c:v>
                </c:pt>
                <c:pt idx="270">
                  <c:v>60.724862932775594</c:v>
                </c:pt>
                <c:pt idx="271">
                  <c:v>60.560246106123557</c:v>
                </c:pt>
                <c:pt idx="272">
                  <c:v>60.350968922031555</c:v>
                </c:pt>
                <c:pt idx="273">
                  <c:v>60.648241745124025</c:v>
                </c:pt>
                <c:pt idx="274">
                  <c:v>60.895840123648838</c:v>
                </c:pt>
                <c:pt idx="275">
                  <c:v>60.957959680876023</c:v>
                </c:pt>
                <c:pt idx="276">
                  <c:v>60.797572496431073</c:v>
                </c:pt>
                <c:pt idx="277">
                  <c:v>60.901543250233864</c:v>
                </c:pt>
                <c:pt idx="278">
                  <c:v>60.865914609988025</c:v>
                </c:pt>
                <c:pt idx="279">
                  <c:v>60.676206146483274</c:v>
                </c:pt>
                <c:pt idx="280">
                  <c:v>60.612422293951553</c:v>
                </c:pt>
                <c:pt idx="281">
                  <c:v>60.9553201297242</c:v>
                </c:pt>
                <c:pt idx="282">
                  <c:v>61.152894243649143</c:v>
                </c:pt>
                <c:pt idx="283">
                  <c:v>61.157081483428122</c:v>
                </c:pt>
                <c:pt idx="284">
                  <c:v>61.071354374333211</c:v>
                </c:pt>
                <c:pt idx="285">
                  <c:v>60.929338041880555</c:v>
                </c:pt>
                <c:pt idx="286">
                  <c:v>60.817660646763102</c:v>
                </c:pt>
                <c:pt idx="287">
                  <c:v>60.514175867947927</c:v>
                </c:pt>
                <c:pt idx="288">
                  <c:v>60.328092812049285</c:v>
                </c:pt>
                <c:pt idx="289">
                  <c:v>60.327955004157822</c:v>
                </c:pt>
                <c:pt idx="290">
                  <c:v>60.197450930945571</c:v>
                </c:pt>
                <c:pt idx="291">
                  <c:v>60.32394797469847</c:v>
                </c:pt>
                <c:pt idx="292">
                  <c:v>60.536490145757327</c:v>
                </c:pt>
                <c:pt idx="293">
                  <c:v>60.71497256641161</c:v>
                </c:pt>
                <c:pt idx="294">
                  <c:v>61.030266421464169</c:v>
                </c:pt>
                <c:pt idx="295">
                  <c:v>61.363295092086879</c:v>
                </c:pt>
                <c:pt idx="296">
                  <c:v>61.210211725889323</c:v>
                </c:pt>
                <c:pt idx="297">
                  <c:v>61.297693235448605</c:v>
                </c:pt>
                <c:pt idx="298">
                  <c:v>61.225971295015228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94-3A4E-84D0-1457CCE73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21087"/>
        <c:axId val="1672928255"/>
      </c:scatterChart>
      <c:scatterChart>
        <c:scatterStyle val="lineMarker"/>
        <c:varyColors val="0"/>
        <c:ser>
          <c:idx val="0"/>
          <c:order val="3"/>
          <c:tx>
            <c:strRef>
              <c:f>'2D'!$K$1</c:f>
              <c:strCache>
                <c:ptCount val="1"/>
                <c:pt idx="0">
                  <c:v>P (wt%)</c:v>
                </c:pt>
              </c:strCache>
            </c:strRef>
          </c:tx>
          <c:marker>
            <c:symbol val="none"/>
          </c:marker>
          <c:xVal>
            <c:numRef>
              <c:f>'2D'!$B$2:$B$300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0.50505050505050497</c:v>
                </c:pt>
                <c:pt idx="2">
                  <c:v>1.0101010101010099</c:v>
                </c:pt>
                <c:pt idx="3">
                  <c:v>1.51515151515151</c:v>
                </c:pt>
                <c:pt idx="4">
                  <c:v>2.0202020202020199</c:v>
                </c:pt>
                <c:pt idx="5">
                  <c:v>2.5252525252525202</c:v>
                </c:pt>
                <c:pt idx="6">
                  <c:v>3.0303030303030298</c:v>
                </c:pt>
                <c:pt idx="7">
                  <c:v>3.5353535353535301</c:v>
                </c:pt>
                <c:pt idx="8">
                  <c:v>4.0404040404040398</c:v>
                </c:pt>
                <c:pt idx="9">
                  <c:v>4.5454545454545396</c:v>
                </c:pt>
                <c:pt idx="10">
                  <c:v>5.0505050505050502</c:v>
                </c:pt>
                <c:pt idx="11">
                  <c:v>5.55555555555555</c:v>
                </c:pt>
                <c:pt idx="12">
                  <c:v>6.0606060606060597</c:v>
                </c:pt>
                <c:pt idx="13">
                  <c:v>6.5656565656565604</c:v>
                </c:pt>
                <c:pt idx="14">
                  <c:v>7.0707070707070701</c:v>
                </c:pt>
                <c:pt idx="15">
                  <c:v>7.5757575757575699</c:v>
                </c:pt>
                <c:pt idx="16">
                  <c:v>8.0808080808080796</c:v>
                </c:pt>
                <c:pt idx="17">
                  <c:v>8.5858585858585794</c:v>
                </c:pt>
                <c:pt idx="18">
                  <c:v>9.0909090909090899</c:v>
                </c:pt>
                <c:pt idx="19">
                  <c:v>9.5959595959595898</c:v>
                </c:pt>
                <c:pt idx="20">
                  <c:v>10.1010101010101</c:v>
                </c:pt>
                <c:pt idx="21">
                  <c:v>10.6060606060606</c:v>
                </c:pt>
                <c:pt idx="22">
                  <c:v>11.1111111111111</c:v>
                </c:pt>
                <c:pt idx="23">
                  <c:v>11.6161616161616</c:v>
                </c:pt>
                <c:pt idx="24">
                  <c:v>12.1212121212121</c:v>
                </c:pt>
                <c:pt idx="25">
                  <c:v>12.6262626262626</c:v>
                </c:pt>
                <c:pt idx="26">
                  <c:v>13.1313131313131</c:v>
                </c:pt>
                <c:pt idx="27">
                  <c:v>13.636363636363599</c:v>
                </c:pt>
                <c:pt idx="28">
                  <c:v>14.141414141414099</c:v>
                </c:pt>
                <c:pt idx="29">
                  <c:v>14.646464646464599</c:v>
                </c:pt>
                <c:pt idx="30">
                  <c:v>15.151515151515101</c:v>
                </c:pt>
                <c:pt idx="31">
                  <c:v>15.656565656565601</c:v>
                </c:pt>
                <c:pt idx="32">
                  <c:v>16.161616161616099</c:v>
                </c:pt>
                <c:pt idx="33">
                  <c:v>16.6666666666666</c:v>
                </c:pt>
                <c:pt idx="34">
                  <c:v>17.171717171717098</c:v>
                </c:pt>
                <c:pt idx="35">
                  <c:v>17.6767676767676</c:v>
                </c:pt>
                <c:pt idx="36">
                  <c:v>18.181818181818102</c:v>
                </c:pt>
                <c:pt idx="37">
                  <c:v>18.6868686868686</c:v>
                </c:pt>
                <c:pt idx="38">
                  <c:v>19.191919191919101</c:v>
                </c:pt>
                <c:pt idx="39">
                  <c:v>19.696969696969699</c:v>
                </c:pt>
                <c:pt idx="40">
                  <c:v>20.202020202020201</c:v>
                </c:pt>
                <c:pt idx="41">
                  <c:v>20.707070707070699</c:v>
                </c:pt>
                <c:pt idx="42">
                  <c:v>21.2121212121212</c:v>
                </c:pt>
                <c:pt idx="43">
                  <c:v>21.717171717171698</c:v>
                </c:pt>
                <c:pt idx="44">
                  <c:v>22.2222222222222</c:v>
                </c:pt>
                <c:pt idx="45">
                  <c:v>22.727272727272702</c:v>
                </c:pt>
                <c:pt idx="46">
                  <c:v>23.2323232323232</c:v>
                </c:pt>
                <c:pt idx="47">
                  <c:v>23.737373737373701</c:v>
                </c:pt>
                <c:pt idx="48">
                  <c:v>24.2424242424242</c:v>
                </c:pt>
                <c:pt idx="49">
                  <c:v>24.747474747474701</c:v>
                </c:pt>
                <c:pt idx="50">
                  <c:v>25.252525252525199</c:v>
                </c:pt>
                <c:pt idx="51">
                  <c:v>25.757575757575701</c:v>
                </c:pt>
                <c:pt idx="52">
                  <c:v>26.262626262626199</c:v>
                </c:pt>
                <c:pt idx="53">
                  <c:v>26.767676767676701</c:v>
                </c:pt>
                <c:pt idx="54">
                  <c:v>27.272727272727199</c:v>
                </c:pt>
                <c:pt idx="55">
                  <c:v>27.7777777777777</c:v>
                </c:pt>
                <c:pt idx="56">
                  <c:v>28.282828282828198</c:v>
                </c:pt>
                <c:pt idx="57">
                  <c:v>28.7878787878787</c:v>
                </c:pt>
                <c:pt idx="58">
                  <c:v>29.292929292929198</c:v>
                </c:pt>
                <c:pt idx="59">
                  <c:v>29.797979797979799</c:v>
                </c:pt>
                <c:pt idx="60">
                  <c:v>30.303030303030301</c:v>
                </c:pt>
                <c:pt idx="61">
                  <c:v>30.808080808080799</c:v>
                </c:pt>
                <c:pt idx="62">
                  <c:v>31.313131313131301</c:v>
                </c:pt>
                <c:pt idx="63">
                  <c:v>31.818181818181799</c:v>
                </c:pt>
                <c:pt idx="64">
                  <c:v>32.323232323232297</c:v>
                </c:pt>
                <c:pt idx="65">
                  <c:v>32.828282828282802</c:v>
                </c:pt>
                <c:pt idx="66">
                  <c:v>33.3333333333333</c:v>
                </c:pt>
                <c:pt idx="67">
                  <c:v>33.838383838383798</c:v>
                </c:pt>
                <c:pt idx="68">
                  <c:v>34.343434343434303</c:v>
                </c:pt>
                <c:pt idx="69">
                  <c:v>34.848484848484802</c:v>
                </c:pt>
                <c:pt idx="70">
                  <c:v>35.3535353535353</c:v>
                </c:pt>
                <c:pt idx="71">
                  <c:v>35.858585858585798</c:v>
                </c:pt>
                <c:pt idx="72">
                  <c:v>36.363636363636303</c:v>
                </c:pt>
                <c:pt idx="73">
                  <c:v>36.868686868686801</c:v>
                </c:pt>
                <c:pt idx="74">
                  <c:v>37.373737373737299</c:v>
                </c:pt>
                <c:pt idx="75">
                  <c:v>37.878787878787797</c:v>
                </c:pt>
                <c:pt idx="76">
                  <c:v>38.383838383838302</c:v>
                </c:pt>
                <c:pt idx="77">
                  <c:v>38.8888888888888</c:v>
                </c:pt>
                <c:pt idx="78">
                  <c:v>39.393939393939398</c:v>
                </c:pt>
                <c:pt idx="79">
                  <c:v>39.898989898989903</c:v>
                </c:pt>
                <c:pt idx="80">
                  <c:v>40.404040404040401</c:v>
                </c:pt>
                <c:pt idx="81">
                  <c:v>40.909090909090899</c:v>
                </c:pt>
                <c:pt idx="82">
                  <c:v>41.414141414141397</c:v>
                </c:pt>
                <c:pt idx="83">
                  <c:v>41.919191919191903</c:v>
                </c:pt>
                <c:pt idx="84">
                  <c:v>42.424242424242401</c:v>
                </c:pt>
                <c:pt idx="85">
                  <c:v>42.929292929292899</c:v>
                </c:pt>
                <c:pt idx="86">
                  <c:v>43.434343434343397</c:v>
                </c:pt>
                <c:pt idx="87">
                  <c:v>43.939393939393902</c:v>
                </c:pt>
                <c:pt idx="88">
                  <c:v>44.4444444444444</c:v>
                </c:pt>
                <c:pt idx="89">
                  <c:v>44.949494949494898</c:v>
                </c:pt>
                <c:pt idx="90">
                  <c:v>45.454545454545404</c:v>
                </c:pt>
                <c:pt idx="91">
                  <c:v>45.959595959595902</c:v>
                </c:pt>
                <c:pt idx="92">
                  <c:v>46.4646464646464</c:v>
                </c:pt>
                <c:pt idx="93">
                  <c:v>46.969696969696898</c:v>
                </c:pt>
                <c:pt idx="94">
                  <c:v>47.474747474747403</c:v>
                </c:pt>
                <c:pt idx="95">
                  <c:v>47.979797979797901</c:v>
                </c:pt>
                <c:pt idx="96">
                  <c:v>48.484848484848399</c:v>
                </c:pt>
                <c:pt idx="97">
                  <c:v>48.989898989898897</c:v>
                </c:pt>
                <c:pt idx="98">
                  <c:v>49.494949494949402</c:v>
                </c:pt>
                <c:pt idx="99">
                  <c:v>50</c:v>
                </c:pt>
                <c:pt idx="100">
                  <c:v>50.505050505050498</c:v>
                </c:pt>
                <c:pt idx="101">
                  <c:v>51.010101010101003</c:v>
                </c:pt>
                <c:pt idx="102">
                  <c:v>51.515151515151501</c:v>
                </c:pt>
                <c:pt idx="103">
                  <c:v>52.020202020201999</c:v>
                </c:pt>
                <c:pt idx="104">
                  <c:v>52.525252525252498</c:v>
                </c:pt>
                <c:pt idx="105">
                  <c:v>53.030303030303003</c:v>
                </c:pt>
                <c:pt idx="106">
                  <c:v>53.535353535353501</c:v>
                </c:pt>
                <c:pt idx="107">
                  <c:v>54.040404040403999</c:v>
                </c:pt>
                <c:pt idx="108">
                  <c:v>54.545454545454497</c:v>
                </c:pt>
                <c:pt idx="109">
                  <c:v>55.050505050505002</c:v>
                </c:pt>
                <c:pt idx="110">
                  <c:v>55.5555555555555</c:v>
                </c:pt>
                <c:pt idx="111">
                  <c:v>56.060606060605998</c:v>
                </c:pt>
                <c:pt idx="112">
                  <c:v>56.565656565656496</c:v>
                </c:pt>
                <c:pt idx="113">
                  <c:v>57.070707070707002</c:v>
                </c:pt>
                <c:pt idx="114">
                  <c:v>57.5757575757575</c:v>
                </c:pt>
                <c:pt idx="115">
                  <c:v>58.080808080807998</c:v>
                </c:pt>
                <c:pt idx="116">
                  <c:v>58.585858585858503</c:v>
                </c:pt>
                <c:pt idx="117">
                  <c:v>59.090909090909001</c:v>
                </c:pt>
                <c:pt idx="118">
                  <c:v>59.595959595959599</c:v>
                </c:pt>
                <c:pt idx="119">
                  <c:v>60.101010101010097</c:v>
                </c:pt>
                <c:pt idx="120">
                  <c:v>60.606060606060602</c:v>
                </c:pt>
                <c:pt idx="121">
                  <c:v>61.1111111111111</c:v>
                </c:pt>
                <c:pt idx="122">
                  <c:v>61.616161616161598</c:v>
                </c:pt>
                <c:pt idx="123">
                  <c:v>62.121212121212103</c:v>
                </c:pt>
                <c:pt idx="124">
                  <c:v>62.626262626262601</c:v>
                </c:pt>
                <c:pt idx="125">
                  <c:v>63.1313131313131</c:v>
                </c:pt>
                <c:pt idx="126">
                  <c:v>63.636363636363598</c:v>
                </c:pt>
                <c:pt idx="127">
                  <c:v>64.141414141414103</c:v>
                </c:pt>
                <c:pt idx="128">
                  <c:v>64.646464646464594</c:v>
                </c:pt>
                <c:pt idx="129">
                  <c:v>65.151515151515099</c:v>
                </c:pt>
                <c:pt idx="130">
                  <c:v>65.656565656565604</c:v>
                </c:pt>
                <c:pt idx="131">
                  <c:v>66.161616161616095</c:v>
                </c:pt>
                <c:pt idx="132">
                  <c:v>66.6666666666666</c:v>
                </c:pt>
                <c:pt idx="133">
                  <c:v>67.171717171717106</c:v>
                </c:pt>
                <c:pt idx="134">
                  <c:v>67.676767676767597</c:v>
                </c:pt>
                <c:pt idx="135">
                  <c:v>68.181818181818102</c:v>
                </c:pt>
                <c:pt idx="136">
                  <c:v>68.686868686868607</c:v>
                </c:pt>
                <c:pt idx="137">
                  <c:v>69.191919191919197</c:v>
                </c:pt>
                <c:pt idx="138">
                  <c:v>69.696969696969703</c:v>
                </c:pt>
                <c:pt idx="139">
                  <c:v>70.202020202020194</c:v>
                </c:pt>
                <c:pt idx="140">
                  <c:v>70.707070707070699</c:v>
                </c:pt>
                <c:pt idx="141">
                  <c:v>71.212121212121204</c:v>
                </c:pt>
                <c:pt idx="142">
                  <c:v>71.717171717171695</c:v>
                </c:pt>
                <c:pt idx="143">
                  <c:v>72.2222222222222</c:v>
                </c:pt>
                <c:pt idx="144">
                  <c:v>72.727272727272705</c:v>
                </c:pt>
                <c:pt idx="145">
                  <c:v>73.232323232323196</c:v>
                </c:pt>
                <c:pt idx="146">
                  <c:v>73.737373737373701</c:v>
                </c:pt>
                <c:pt idx="147">
                  <c:v>74.242424242424207</c:v>
                </c:pt>
                <c:pt idx="148">
                  <c:v>74.747474747474698</c:v>
                </c:pt>
                <c:pt idx="149">
                  <c:v>75.252525252525203</c:v>
                </c:pt>
                <c:pt idx="150">
                  <c:v>75.757575757575694</c:v>
                </c:pt>
                <c:pt idx="151">
                  <c:v>76.262626262626199</c:v>
                </c:pt>
                <c:pt idx="152">
                  <c:v>76.767676767676704</c:v>
                </c:pt>
                <c:pt idx="153">
                  <c:v>77.272727272727195</c:v>
                </c:pt>
                <c:pt idx="154">
                  <c:v>77.7777777777777</c:v>
                </c:pt>
                <c:pt idx="155">
                  <c:v>78.282828282828206</c:v>
                </c:pt>
                <c:pt idx="156">
                  <c:v>78.787878787878796</c:v>
                </c:pt>
                <c:pt idx="157">
                  <c:v>79.292929292929301</c:v>
                </c:pt>
                <c:pt idx="158">
                  <c:v>79.797979797979806</c:v>
                </c:pt>
                <c:pt idx="159">
                  <c:v>80.303030303030297</c:v>
                </c:pt>
                <c:pt idx="160">
                  <c:v>80.808080808080803</c:v>
                </c:pt>
                <c:pt idx="161">
                  <c:v>81.313131313131294</c:v>
                </c:pt>
                <c:pt idx="162">
                  <c:v>81.818181818181799</c:v>
                </c:pt>
                <c:pt idx="163">
                  <c:v>82.323232323232304</c:v>
                </c:pt>
                <c:pt idx="164">
                  <c:v>82.828282828282795</c:v>
                </c:pt>
                <c:pt idx="165">
                  <c:v>83.3333333333333</c:v>
                </c:pt>
                <c:pt idx="166">
                  <c:v>83.838383838383805</c:v>
                </c:pt>
                <c:pt idx="167">
                  <c:v>84.343434343434296</c:v>
                </c:pt>
                <c:pt idx="168">
                  <c:v>84.848484848484802</c:v>
                </c:pt>
                <c:pt idx="169">
                  <c:v>85.353535353535307</c:v>
                </c:pt>
                <c:pt idx="170">
                  <c:v>85.858585858585798</c:v>
                </c:pt>
                <c:pt idx="171">
                  <c:v>86.363636363636303</c:v>
                </c:pt>
                <c:pt idx="172">
                  <c:v>86.868686868686794</c:v>
                </c:pt>
                <c:pt idx="173">
                  <c:v>87.373737373737299</c:v>
                </c:pt>
                <c:pt idx="174">
                  <c:v>87.878787878787804</c:v>
                </c:pt>
                <c:pt idx="175">
                  <c:v>88.383838383838395</c:v>
                </c:pt>
                <c:pt idx="176">
                  <c:v>88.8888888888889</c:v>
                </c:pt>
                <c:pt idx="177">
                  <c:v>89.393939393939405</c:v>
                </c:pt>
                <c:pt idx="178">
                  <c:v>89.898989898989896</c:v>
                </c:pt>
                <c:pt idx="179">
                  <c:v>90.404040404040401</c:v>
                </c:pt>
                <c:pt idx="180">
                  <c:v>90.909090909090907</c:v>
                </c:pt>
                <c:pt idx="181">
                  <c:v>91.414141414141397</c:v>
                </c:pt>
                <c:pt idx="182">
                  <c:v>91.919191919191903</c:v>
                </c:pt>
                <c:pt idx="183">
                  <c:v>92.424242424242394</c:v>
                </c:pt>
                <c:pt idx="184">
                  <c:v>92.929292929292899</c:v>
                </c:pt>
                <c:pt idx="185">
                  <c:v>93.434343434343404</c:v>
                </c:pt>
                <c:pt idx="186">
                  <c:v>93.939393939393895</c:v>
                </c:pt>
                <c:pt idx="187">
                  <c:v>94.4444444444444</c:v>
                </c:pt>
                <c:pt idx="188">
                  <c:v>94.949494949494905</c:v>
                </c:pt>
                <c:pt idx="189">
                  <c:v>95.454545454545396</c:v>
                </c:pt>
                <c:pt idx="190">
                  <c:v>95.959595959595902</c:v>
                </c:pt>
                <c:pt idx="191">
                  <c:v>96.464646464646407</c:v>
                </c:pt>
                <c:pt idx="192">
                  <c:v>96.969696969696898</c:v>
                </c:pt>
                <c:pt idx="193">
                  <c:v>97.474747474747403</c:v>
                </c:pt>
                <c:pt idx="194">
                  <c:v>97.979797979797894</c:v>
                </c:pt>
                <c:pt idx="195">
                  <c:v>98.484848484848399</c:v>
                </c:pt>
                <c:pt idx="196">
                  <c:v>98.989898989898904</c:v>
                </c:pt>
                <c:pt idx="197">
                  <c:v>99.494949494949495</c:v>
                </c:pt>
                <c:pt idx="198">
                  <c:v>100</c:v>
                </c:pt>
                <c:pt idx="199">
                  <c:v>100.50505050504999</c:v>
                </c:pt>
                <c:pt idx="200">
                  <c:v>101.010101010101</c:v>
                </c:pt>
                <c:pt idx="201">
                  <c:v>101.515151515151</c:v>
                </c:pt>
                <c:pt idx="202">
                  <c:v>102.02020202020201</c:v>
                </c:pt>
                <c:pt idx="203">
                  <c:v>102.525252525252</c:v>
                </c:pt>
                <c:pt idx="204">
                  <c:v>103.030303030303</c:v>
                </c:pt>
                <c:pt idx="205">
                  <c:v>103.535353535353</c:v>
                </c:pt>
                <c:pt idx="206">
                  <c:v>104.040404040404</c:v>
                </c:pt>
                <c:pt idx="207">
                  <c:v>104.54545454545401</c:v>
                </c:pt>
                <c:pt idx="208">
                  <c:v>105.050505050505</c:v>
                </c:pt>
                <c:pt idx="209">
                  <c:v>105.555555555555</c:v>
                </c:pt>
                <c:pt idx="210">
                  <c:v>106.06060606060601</c:v>
                </c:pt>
                <c:pt idx="211">
                  <c:v>106.565656565656</c:v>
                </c:pt>
                <c:pt idx="212">
                  <c:v>107.070707070707</c:v>
                </c:pt>
                <c:pt idx="213">
                  <c:v>107.575757575757</c:v>
                </c:pt>
                <c:pt idx="214">
                  <c:v>108.080808080808</c:v>
                </c:pt>
                <c:pt idx="215">
                  <c:v>108.58585858585801</c:v>
                </c:pt>
                <c:pt idx="216">
                  <c:v>109.09090909090899</c:v>
                </c:pt>
                <c:pt idx="217">
                  <c:v>109.595959595959</c:v>
                </c:pt>
                <c:pt idx="218">
                  <c:v>110.10101010101</c:v>
                </c:pt>
                <c:pt idx="219">
                  <c:v>110.60606060606</c:v>
                </c:pt>
                <c:pt idx="220">
                  <c:v>111.111111111111</c:v>
                </c:pt>
                <c:pt idx="221">
                  <c:v>111.61616161616099</c:v>
                </c:pt>
                <c:pt idx="222">
                  <c:v>112.121212121212</c:v>
                </c:pt>
                <c:pt idx="223">
                  <c:v>112.626262626262</c:v>
                </c:pt>
                <c:pt idx="224">
                  <c:v>113.13131313131299</c:v>
                </c:pt>
                <c:pt idx="225">
                  <c:v>113.636363636363</c:v>
                </c:pt>
                <c:pt idx="226">
                  <c:v>114.141414141414</c:v>
                </c:pt>
                <c:pt idx="227">
                  <c:v>114.646464646464</c:v>
                </c:pt>
                <c:pt idx="228">
                  <c:v>115.151515151515</c:v>
                </c:pt>
                <c:pt idx="229">
                  <c:v>115.65656565656499</c:v>
                </c:pt>
                <c:pt idx="230">
                  <c:v>116.161616161616</c:v>
                </c:pt>
                <c:pt idx="231">
                  <c:v>116.666666666666</c:v>
                </c:pt>
                <c:pt idx="232">
                  <c:v>117.17171717171701</c:v>
                </c:pt>
                <c:pt idx="233">
                  <c:v>117.676767676767</c:v>
                </c:pt>
                <c:pt idx="234">
                  <c:v>118.181818181818</c:v>
                </c:pt>
                <c:pt idx="235">
                  <c:v>118.686868686868</c:v>
                </c:pt>
                <c:pt idx="236">
                  <c:v>119.191919191919</c:v>
                </c:pt>
                <c:pt idx="237">
                  <c:v>119.69696969696901</c:v>
                </c:pt>
                <c:pt idx="238">
                  <c:v>120.20202020201999</c:v>
                </c:pt>
                <c:pt idx="239">
                  <c:v>120.70707070707</c:v>
                </c:pt>
                <c:pt idx="240">
                  <c:v>121.212121212121</c:v>
                </c:pt>
                <c:pt idx="241">
                  <c:v>121.717171717171</c:v>
                </c:pt>
                <c:pt idx="242">
                  <c:v>122.222222222222</c:v>
                </c:pt>
                <c:pt idx="243">
                  <c:v>122.72727272727199</c:v>
                </c:pt>
                <c:pt idx="244">
                  <c:v>123.232323232323</c:v>
                </c:pt>
                <c:pt idx="245">
                  <c:v>123.73737373737301</c:v>
                </c:pt>
                <c:pt idx="246">
                  <c:v>124.24242424242399</c:v>
                </c:pt>
                <c:pt idx="247">
                  <c:v>124.747474747474</c:v>
                </c:pt>
                <c:pt idx="248">
                  <c:v>125.252525252525</c:v>
                </c:pt>
                <c:pt idx="249">
                  <c:v>125.757575757575</c:v>
                </c:pt>
                <c:pt idx="250">
                  <c:v>126.262626262626</c:v>
                </c:pt>
                <c:pt idx="251">
                  <c:v>126.76767676767599</c:v>
                </c:pt>
                <c:pt idx="252">
                  <c:v>127.272727272727</c:v>
                </c:pt>
                <c:pt idx="253">
                  <c:v>127.777777777777</c:v>
                </c:pt>
                <c:pt idx="254">
                  <c:v>128.28282828282801</c:v>
                </c:pt>
                <c:pt idx="255">
                  <c:v>128.78787878787799</c:v>
                </c:pt>
                <c:pt idx="256">
                  <c:v>129.29292929292899</c:v>
                </c:pt>
                <c:pt idx="257">
                  <c:v>129.797979797979</c:v>
                </c:pt>
                <c:pt idx="258">
                  <c:v>130.30303030303</c:v>
                </c:pt>
                <c:pt idx="259">
                  <c:v>130.80808080808001</c:v>
                </c:pt>
                <c:pt idx="260">
                  <c:v>131.31313131313101</c:v>
                </c:pt>
                <c:pt idx="261">
                  <c:v>131.81818181818099</c:v>
                </c:pt>
                <c:pt idx="262">
                  <c:v>132.32323232323199</c:v>
                </c:pt>
                <c:pt idx="263">
                  <c:v>132.828282828282</c:v>
                </c:pt>
                <c:pt idx="264">
                  <c:v>133.333333333333</c:v>
                </c:pt>
                <c:pt idx="265">
                  <c:v>133.83838383838301</c:v>
                </c:pt>
                <c:pt idx="266">
                  <c:v>134.34343434343401</c:v>
                </c:pt>
                <c:pt idx="267">
                  <c:v>134.84848484848399</c:v>
                </c:pt>
                <c:pt idx="268">
                  <c:v>135.35353535353499</c:v>
                </c:pt>
                <c:pt idx="269">
                  <c:v>135.858585858585</c:v>
                </c:pt>
                <c:pt idx="270">
                  <c:v>136.363636363636</c:v>
                </c:pt>
                <c:pt idx="271">
                  <c:v>136.86868686868601</c:v>
                </c:pt>
                <c:pt idx="272">
                  <c:v>137.37373737373699</c:v>
                </c:pt>
                <c:pt idx="273">
                  <c:v>137.87878787878699</c:v>
                </c:pt>
                <c:pt idx="274">
                  <c:v>138.383838383838</c:v>
                </c:pt>
                <c:pt idx="275">
                  <c:v>138.888888888888</c:v>
                </c:pt>
                <c:pt idx="276">
                  <c:v>139.39393939393901</c:v>
                </c:pt>
                <c:pt idx="277">
                  <c:v>139.89898989898899</c:v>
                </c:pt>
                <c:pt idx="278">
                  <c:v>140.40404040403999</c:v>
                </c:pt>
                <c:pt idx="279">
                  <c:v>140.90909090909</c:v>
                </c:pt>
                <c:pt idx="280">
                  <c:v>141.414141414141</c:v>
                </c:pt>
                <c:pt idx="281">
                  <c:v>141.91919191919101</c:v>
                </c:pt>
                <c:pt idx="282">
                  <c:v>142.42424242424201</c:v>
                </c:pt>
                <c:pt idx="283">
                  <c:v>142.92929292929199</c:v>
                </c:pt>
                <c:pt idx="284">
                  <c:v>143.43434343434299</c:v>
                </c:pt>
                <c:pt idx="285">
                  <c:v>143.939393939393</c:v>
                </c:pt>
                <c:pt idx="286">
                  <c:v>144.444444444444</c:v>
                </c:pt>
                <c:pt idx="287">
                  <c:v>144.94949494949401</c:v>
                </c:pt>
                <c:pt idx="288">
                  <c:v>145.45454545454501</c:v>
                </c:pt>
                <c:pt idx="289">
                  <c:v>145.95959595959499</c:v>
                </c:pt>
                <c:pt idx="290">
                  <c:v>146.46464646464599</c:v>
                </c:pt>
                <c:pt idx="291">
                  <c:v>146.969696969696</c:v>
                </c:pt>
                <c:pt idx="292">
                  <c:v>147.47474747474701</c:v>
                </c:pt>
                <c:pt idx="293">
                  <c:v>147.97979797979701</c:v>
                </c:pt>
                <c:pt idx="294">
                  <c:v>148.48484848484799</c:v>
                </c:pt>
                <c:pt idx="295">
                  <c:v>148.98989898989899</c:v>
                </c:pt>
                <c:pt idx="296">
                  <c:v>149.494949494949</c:v>
                </c:pt>
                <c:pt idx="297">
                  <c:v>150</c:v>
                </c:pt>
                <c:pt idx="298">
                  <c:v>150.50505050505001</c:v>
                </c:pt>
              </c:numCache>
            </c:numRef>
          </c:xVal>
          <c:yVal>
            <c:numRef>
              <c:f>'2D'!$F$2:$F$300</c:f>
              <c:numCache>
                <c:formatCode>General</c:formatCode>
                <c:ptCount val="299"/>
                <c:pt idx="2">
                  <c:v>4.738312335697098E-2</c:v>
                </c:pt>
                <c:pt idx="3">
                  <c:v>0.66775047020115363</c:v>
                </c:pt>
                <c:pt idx="4">
                  <c:v>1.2914026271473333</c:v>
                </c:pt>
                <c:pt idx="5">
                  <c:v>0.87554356930819566</c:v>
                </c:pt>
                <c:pt idx="6">
                  <c:v>0.76280007114116188</c:v>
                </c:pt>
                <c:pt idx="7">
                  <c:v>0.51090865877916025</c:v>
                </c:pt>
                <c:pt idx="8">
                  <c:v>0.31483802895002633</c:v>
                </c:pt>
                <c:pt idx="9">
                  <c:v>0.43554692924947447</c:v>
                </c:pt>
                <c:pt idx="10">
                  <c:v>0.42844208439620246</c:v>
                </c:pt>
                <c:pt idx="11">
                  <c:v>1.7085210371051724E-2</c:v>
                </c:pt>
                <c:pt idx="12">
                  <c:v>-0.10903890402633747</c:v>
                </c:pt>
                <c:pt idx="13">
                  <c:v>0.27197807860901169</c:v>
                </c:pt>
                <c:pt idx="14">
                  <c:v>4.210433907159216E-2</c:v>
                </c:pt>
                <c:pt idx="15">
                  <c:v>-0.28400489131487167</c:v>
                </c:pt>
                <c:pt idx="16">
                  <c:v>0.3048996418361995</c:v>
                </c:pt>
                <c:pt idx="17">
                  <c:v>0.44122450837156879</c:v>
                </c:pt>
                <c:pt idx="18">
                  <c:v>-0.16651783351166652</c:v>
                </c:pt>
                <c:pt idx="19">
                  <c:v>-0.20911541882861168</c:v>
                </c:pt>
                <c:pt idx="20">
                  <c:v>-0.1471657893322357</c:v>
                </c:pt>
                <c:pt idx="21">
                  <c:v>-0.48836625590638866</c:v>
                </c:pt>
                <c:pt idx="22">
                  <c:v>-0.4332591062391446</c:v>
                </c:pt>
                <c:pt idx="23">
                  <c:v>-0.29474086810209049</c:v>
                </c:pt>
                <c:pt idx="24">
                  <c:v>-0.62417688699446527</c:v>
                </c:pt>
                <c:pt idx="25">
                  <c:v>-0.83381703587134415</c:v>
                </c:pt>
                <c:pt idx="26">
                  <c:v>-0.91763741377881236</c:v>
                </c:pt>
                <c:pt idx="27">
                  <c:v>-1.0160138032247152</c:v>
                </c:pt>
                <c:pt idx="28">
                  <c:v>-0.90469757078897062</c:v>
                </c:pt>
                <c:pt idx="29">
                  <c:v>-0.78414608950400888</c:v>
                </c:pt>
                <c:pt idx="30">
                  <c:v>-0.68351336085057102</c:v>
                </c:pt>
                <c:pt idx="31">
                  <c:v>-0.38202446432798715</c:v>
                </c:pt>
                <c:pt idx="32">
                  <c:v>-0.30131048830616913</c:v>
                </c:pt>
                <c:pt idx="33">
                  <c:v>-0.73495789478101659</c:v>
                </c:pt>
                <c:pt idx="34">
                  <c:v>-0.94403133520579008</c:v>
                </c:pt>
                <c:pt idx="35">
                  <c:v>-0.91365996001305894</c:v>
                </c:pt>
                <c:pt idx="36">
                  <c:v>-1.1293345044448262</c:v>
                </c:pt>
                <c:pt idx="37">
                  <c:v>-1.0727895944454198</c:v>
                </c:pt>
                <c:pt idx="38">
                  <c:v>-0.57355093193923867</c:v>
                </c:pt>
                <c:pt idx="39">
                  <c:v>-0.4219879048026513</c:v>
                </c:pt>
                <c:pt idx="40">
                  <c:v>-0.39308577374509557</c:v>
                </c:pt>
                <c:pt idx="41">
                  <c:v>-0.14450016068712834</c:v>
                </c:pt>
                <c:pt idx="42">
                  <c:v>-0.20866415098712937</c:v>
                </c:pt>
                <c:pt idx="43">
                  <c:v>-0.53735505321098231</c:v>
                </c:pt>
                <c:pt idx="44">
                  <c:v>-0.34648974546049949</c:v>
                </c:pt>
                <c:pt idx="45">
                  <c:v>-0.11785436883698175</c:v>
                </c:pt>
                <c:pt idx="46">
                  <c:v>-0.39136465918683827</c:v>
                </c:pt>
                <c:pt idx="47">
                  <c:v>-0.53468942456588742</c:v>
                </c:pt>
                <c:pt idx="48">
                  <c:v>-0.3178604740279995</c:v>
                </c:pt>
                <c:pt idx="49">
                  <c:v>-0.34276416211794047</c:v>
                </c:pt>
                <c:pt idx="50">
                  <c:v>-0.67394228477051388</c:v>
                </c:pt>
                <c:pt idx="51">
                  <c:v>-0.57382379156441932</c:v>
                </c:pt>
                <c:pt idx="52">
                  <c:v>-0.42318428931274854</c:v>
                </c:pt>
                <c:pt idx="53">
                  <c:v>-0.43997565085670676</c:v>
                </c:pt>
                <c:pt idx="54">
                  <c:v>-0.34237586188221653</c:v>
                </c:pt>
                <c:pt idx="55">
                  <c:v>-0.21076307118013995</c:v>
                </c:pt>
                <c:pt idx="56">
                  <c:v>-0.26460037413059012</c:v>
                </c:pt>
                <c:pt idx="57">
                  <c:v>-0.35761402248340557</c:v>
                </c:pt>
                <c:pt idx="58">
                  <c:v>-0.35745660346892322</c:v>
                </c:pt>
                <c:pt idx="59">
                  <c:v>-0.53738653701384642</c:v>
                </c:pt>
                <c:pt idx="60">
                  <c:v>-0.49451609207185959</c:v>
                </c:pt>
                <c:pt idx="61">
                  <c:v>-0.11850503409680301</c:v>
                </c:pt>
                <c:pt idx="62">
                  <c:v>7.9832429540789576E-2</c:v>
                </c:pt>
                <c:pt idx="63">
                  <c:v>-0.18062257720864025</c:v>
                </c:pt>
                <c:pt idx="64">
                  <c:v>-0.29120418757687422</c:v>
                </c:pt>
                <c:pt idx="65">
                  <c:v>-8.2812896214813553E-2</c:v>
                </c:pt>
                <c:pt idx="66">
                  <c:v>-0.35442366379004703</c:v>
                </c:pt>
                <c:pt idx="67">
                  <c:v>-0.47930941527358778</c:v>
                </c:pt>
                <c:pt idx="68">
                  <c:v>6.9820580220153847E-2</c:v>
                </c:pt>
                <c:pt idx="69">
                  <c:v>0.39328517116346889</c:v>
                </c:pt>
                <c:pt idx="70">
                  <c:v>0.19086530775051039</c:v>
                </c:pt>
                <c:pt idx="71">
                  <c:v>4.596635222671476E-2</c:v>
                </c:pt>
                <c:pt idx="72">
                  <c:v>-9.6749726296331898E-2</c:v>
                </c:pt>
                <c:pt idx="73">
                  <c:v>-0.39088190754245727</c:v>
                </c:pt>
                <c:pt idx="74">
                  <c:v>-0.39340061177408969</c:v>
                </c:pt>
                <c:pt idx="75">
                  <c:v>-0.20004808359488557</c:v>
                </c:pt>
                <c:pt idx="76">
                  <c:v>-0.13583162029001045</c:v>
                </c:pt>
                <c:pt idx="77">
                  <c:v>1.7504994409615771E-2</c:v>
                </c:pt>
                <c:pt idx="78">
                  <c:v>5.9336473856107859E-2</c:v>
                </c:pt>
                <c:pt idx="79">
                  <c:v>4.9586989559645911E-2</c:v>
                </c:pt>
                <c:pt idx="80">
                  <c:v>4.5662008798721121E-2</c:v>
                </c:pt>
                <c:pt idx="81">
                  <c:v>2.5858696777784403E-2</c:v>
                </c:pt>
                <c:pt idx="82">
                  <c:v>0.13900098978147818</c:v>
                </c:pt>
                <c:pt idx="83">
                  <c:v>6.2967605790106938E-4</c:v>
                </c:pt>
                <c:pt idx="84">
                  <c:v>-0.20990251390102613</c:v>
                </c:pt>
                <c:pt idx="85">
                  <c:v>-0.12169539279017028</c:v>
                </c:pt>
                <c:pt idx="86">
                  <c:v>-2.845086321610564E-2</c:v>
                </c:pt>
                <c:pt idx="87">
                  <c:v>-0.13493957920799096</c:v>
                </c:pt>
                <c:pt idx="88">
                  <c:v>9.2279026285264507E-2</c:v>
                </c:pt>
                <c:pt idx="89">
                  <c:v>0.23166831630243082</c:v>
                </c:pt>
                <c:pt idx="90">
                  <c:v>-0.14032330950304792</c:v>
                </c:pt>
                <c:pt idx="91">
                  <c:v>-0.13476117099161755</c:v>
                </c:pt>
                <c:pt idx="92">
                  <c:v>-0.15657944639784194</c:v>
                </c:pt>
                <c:pt idx="93">
                  <c:v>-0.50182033434350881</c:v>
                </c:pt>
                <c:pt idx="94">
                  <c:v>-0.3559243917280519</c:v>
                </c:pt>
                <c:pt idx="95">
                  <c:v>0.18165104810322888</c:v>
                </c:pt>
                <c:pt idx="96">
                  <c:v>0.49107386295535371</c:v>
                </c:pt>
                <c:pt idx="97">
                  <c:v>0.35934563164264632</c:v>
                </c:pt>
                <c:pt idx="98">
                  <c:v>0.31546770500795451</c:v>
                </c:pt>
                <c:pt idx="99">
                  <c:v>0.36628256288047412</c:v>
                </c:pt>
                <c:pt idx="100">
                  <c:v>-5.0583976651287429E-3</c:v>
                </c:pt>
                <c:pt idx="101">
                  <c:v>-0.30593860733173955</c:v>
                </c:pt>
                <c:pt idx="102">
                  <c:v>8.1091781656542766E-2</c:v>
                </c:pt>
                <c:pt idx="103">
                  <c:v>5.2137177594134353E-2</c:v>
                </c:pt>
                <c:pt idx="104">
                  <c:v>-0.26324657060610052</c:v>
                </c:pt>
                <c:pt idx="105">
                  <c:v>-5.8108605543244603E-2</c:v>
                </c:pt>
                <c:pt idx="106">
                  <c:v>-0.17365416216790214</c:v>
                </c:pt>
                <c:pt idx="107">
                  <c:v>-0.42207186161043841</c:v>
                </c:pt>
                <c:pt idx="108">
                  <c:v>-7.3294293139573335E-2</c:v>
                </c:pt>
                <c:pt idx="109">
                  <c:v>-1.3611497451611235E-2</c:v>
                </c:pt>
                <c:pt idx="110">
                  <c:v>-0.10568063171755437</c:v>
                </c:pt>
                <c:pt idx="111">
                  <c:v>0.14270558392211921</c:v>
                </c:pt>
                <c:pt idx="112">
                  <c:v>9.4524870891779078E-2</c:v>
                </c:pt>
                <c:pt idx="113">
                  <c:v>0.24099801656028383</c:v>
                </c:pt>
                <c:pt idx="114">
                  <c:v>0.51315450338568247</c:v>
                </c:pt>
                <c:pt idx="115">
                  <c:v>0.13349132427481569</c:v>
                </c:pt>
                <c:pt idx="116">
                  <c:v>-0.16163784406296253</c:v>
                </c:pt>
                <c:pt idx="117">
                  <c:v>-8.6265619932480823E-3</c:v>
                </c:pt>
                <c:pt idx="118">
                  <c:v>6.678764054126321E-2</c:v>
                </c:pt>
                <c:pt idx="119">
                  <c:v>-4.4035345649136005E-2</c:v>
                </c:pt>
                <c:pt idx="120">
                  <c:v>1.8355057087789443E-2</c:v>
                </c:pt>
                <c:pt idx="121">
                  <c:v>0.20147534932611394</c:v>
                </c:pt>
                <c:pt idx="122">
                  <c:v>0.3039866115522617</c:v>
                </c:pt>
                <c:pt idx="123">
                  <c:v>7.170960839384298E-2</c:v>
                </c:pt>
                <c:pt idx="124">
                  <c:v>-0.22192932660690709</c:v>
                </c:pt>
                <c:pt idx="125">
                  <c:v>-0.2389830531750049</c:v>
                </c:pt>
                <c:pt idx="126">
                  <c:v>-0.3364778961398992</c:v>
                </c:pt>
                <c:pt idx="127">
                  <c:v>-0.3572886898535208</c:v>
                </c:pt>
                <c:pt idx="128">
                  <c:v>-0.30382919253776747</c:v>
                </c:pt>
                <c:pt idx="129">
                  <c:v>-8.5950781903298412E-3</c:v>
                </c:pt>
                <c:pt idx="130">
                  <c:v>0.16080877058670476</c:v>
                </c:pt>
                <c:pt idx="131">
                  <c:v>0.2708656509066969</c:v>
                </c:pt>
                <c:pt idx="132">
                  <c:v>0.18095840443953656</c:v>
                </c:pt>
                <c:pt idx="133">
                  <c:v>0.15776533630687067</c:v>
                </c:pt>
                <c:pt idx="134">
                  <c:v>0.11475846155228782</c:v>
                </c:pt>
                <c:pt idx="135">
                  <c:v>0.13711196160775993</c:v>
                </c:pt>
                <c:pt idx="136">
                  <c:v>0.11417076389825105</c:v>
                </c:pt>
                <c:pt idx="137">
                  <c:v>-3.7339790233483577E-2</c:v>
                </c:pt>
                <c:pt idx="138">
                  <c:v>-0.30132098290713383</c:v>
                </c:pt>
                <c:pt idx="139">
                  <c:v>-0.39917264230480032</c:v>
                </c:pt>
                <c:pt idx="140">
                  <c:v>7.6022889390477438E-2</c:v>
                </c:pt>
                <c:pt idx="141">
                  <c:v>0.22857240901773809</c:v>
                </c:pt>
                <c:pt idx="142">
                  <c:v>-1.217373711933635E-3</c:v>
                </c:pt>
                <c:pt idx="143">
                  <c:v>-0.11255459534963247</c:v>
                </c:pt>
                <c:pt idx="144">
                  <c:v>-7.6012394789521931E-2</c:v>
                </c:pt>
                <c:pt idx="145">
                  <c:v>-0.25948950346064426</c:v>
                </c:pt>
                <c:pt idx="146">
                  <c:v>-0.20906294582377954</c:v>
                </c:pt>
                <c:pt idx="147">
                  <c:v>-2.6561835042416687E-2</c:v>
                </c:pt>
                <c:pt idx="148">
                  <c:v>0.31437626650760342</c:v>
                </c:pt>
                <c:pt idx="149">
                  <c:v>0.43005825294482269</c:v>
                </c:pt>
                <c:pt idx="150">
                  <c:v>-0.11665798432696169</c:v>
                </c:pt>
                <c:pt idx="151">
                  <c:v>-0.36800367743875528</c:v>
                </c:pt>
                <c:pt idx="152">
                  <c:v>-0.10251126222614991</c:v>
                </c:pt>
                <c:pt idx="153">
                  <c:v>-0.1660035980644097</c:v>
                </c:pt>
                <c:pt idx="154">
                  <c:v>-0.31481703974811992</c:v>
                </c:pt>
                <c:pt idx="155">
                  <c:v>0.15560344850807009</c:v>
                </c:pt>
                <c:pt idx="156">
                  <c:v>0.25072651165482962</c:v>
                </c:pt>
                <c:pt idx="157">
                  <c:v>-0.13832933531969355</c:v>
                </c:pt>
                <c:pt idx="158">
                  <c:v>-2.2626359680534974E-2</c:v>
                </c:pt>
                <c:pt idx="159">
                  <c:v>0.11469549394652022</c:v>
                </c:pt>
                <c:pt idx="160">
                  <c:v>-7.7502628126544626E-2</c:v>
                </c:pt>
                <c:pt idx="161">
                  <c:v>5.8895700615600247E-2</c:v>
                </c:pt>
                <c:pt idx="162">
                  <c:v>0.28785640986904415</c:v>
                </c:pt>
                <c:pt idx="163">
                  <c:v>0.13291412122174767</c:v>
                </c:pt>
                <c:pt idx="164">
                  <c:v>0.13589458789580713</c:v>
                </c:pt>
                <c:pt idx="165">
                  <c:v>0.19204070305854468</c:v>
                </c:pt>
                <c:pt idx="166">
                  <c:v>-0.12326958293493703</c:v>
                </c:pt>
                <c:pt idx="167">
                  <c:v>-0.27924034247677698</c:v>
                </c:pt>
                <c:pt idx="168">
                  <c:v>-0.15305326047358112</c:v>
                </c:pt>
                <c:pt idx="169">
                  <c:v>-3.824232591644925E-2</c:v>
                </c:pt>
                <c:pt idx="170">
                  <c:v>-0.10837774416555412</c:v>
                </c:pt>
                <c:pt idx="171">
                  <c:v>-0.28567353286831465</c:v>
                </c:pt>
                <c:pt idx="172">
                  <c:v>-0.11464302094168106</c:v>
                </c:pt>
                <c:pt idx="173">
                  <c:v>0.12485426768062342</c:v>
                </c:pt>
                <c:pt idx="174">
                  <c:v>0.162561368947858</c:v>
                </c:pt>
                <c:pt idx="175">
                  <c:v>0.29225364767335632</c:v>
                </c:pt>
                <c:pt idx="176">
                  <c:v>0.25189141236198043</c:v>
                </c:pt>
                <c:pt idx="177">
                  <c:v>0.10569112631854612</c:v>
                </c:pt>
                <c:pt idx="178">
                  <c:v>-6.6955554156631295E-3</c:v>
                </c:pt>
                <c:pt idx="179">
                  <c:v>-0.27122246733950511</c:v>
                </c:pt>
                <c:pt idx="180">
                  <c:v>-0.38112192864499062</c:v>
                </c:pt>
                <c:pt idx="181">
                  <c:v>1.3338637826515239E-2</c:v>
                </c:pt>
                <c:pt idx="182">
                  <c:v>0.10688751082851736</c:v>
                </c:pt>
                <c:pt idx="183">
                  <c:v>-4.8485056458319381E-2</c:v>
                </c:pt>
                <c:pt idx="184">
                  <c:v>0.13227395056288113</c:v>
                </c:pt>
                <c:pt idx="185">
                  <c:v>0.19227158427979604</c:v>
                </c:pt>
                <c:pt idx="186">
                  <c:v>-7.7460649722690178E-2</c:v>
                </c:pt>
                <c:pt idx="187">
                  <c:v>-0.30038696342125565</c:v>
                </c:pt>
                <c:pt idx="188">
                  <c:v>-0.22635804821412073</c:v>
                </c:pt>
                <c:pt idx="189">
                  <c:v>-0.20471818102429179</c:v>
                </c:pt>
                <c:pt idx="190">
                  <c:v>-0.27572465115351319</c:v>
                </c:pt>
                <c:pt idx="191">
                  <c:v>5.8119100144180487E-2</c:v>
                </c:pt>
                <c:pt idx="192">
                  <c:v>0.49091644394087142</c:v>
                </c:pt>
                <c:pt idx="193">
                  <c:v>0.28516979202200504</c:v>
                </c:pt>
                <c:pt idx="194">
                  <c:v>-3.4222893746858649E-2</c:v>
                </c:pt>
                <c:pt idx="195">
                  <c:v>0.10729680026618812</c:v>
                </c:pt>
                <c:pt idx="196">
                  <c:v>0.16150141425039974</c:v>
                </c:pt>
                <c:pt idx="197">
                  <c:v>-4.1527136018533743E-2</c:v>
                </c:pt>
                <c:pt idx="198">
                  <c:v>-4.7739939789849126E-2</c:v>
                </c:pt>
                <c:pt idx="199">
                  <c:v>5.9955655313051581E-2</c:v>
                </c:pt>
                <c:pt idx="200">
                  <c:v>9.273029412675475E-2</c:v>
                </c:pt>
                <c:pt idx="201">
                  <c:v>5.1622942146832274E-2</c:v>
                </c:pt>
                <c:pt idx="202">
                  <c:v>-0.1128694333785846</c:v>
                </c:pt>
                <c:pt idx="203">
                  <c:v>-0.20727886365972945</c:v>
                </c:pt>
                <c:pt idx="204">
                  <c:v>6.6136975281455568E-2</c:v>
                </c:pt>
                <c:pt idx="205">
                  <c:v>-4.0855481556754177E-2</c:v>
                </c:pt>
                <c:pt idx="206">
                  <c:v>-0.39457600708213519</c:v>
                </c:pt>
                <c:pt idx="207">
                  <c:v>-9.5479879579587923E-2</c:v>
                </c:pt>
                <c:pt idx="208">
                  <c:v>0.23926640740107866</c:v>
                </c:pt>
                <c:pt idx="209">
                  <c:v>-2.7894649364970752E-2</c:v>
                </c:pt>
                <c:pt idx="210">
                  <c:v>9.9698709167388658E-3</c:v>
                </c:pt>
                <c:pt idx="211">
                  <c:v>0.14404889284560915</c:v>
                </c:pt>
                <c:pt idx="212">
                  <c:v>9.959376315787212E-2</c:v>
                </c:pt>
                <c:pt idx="213">
                  <c:v>0.22304175430917647</c:v>
                </c:pt>
                <c:pt idx="214">
                  <c:v>0.13353330267868327</c:v>
                </c:pt>
                <c:pt idx="215">
                  <c:v>-5.9315484654186894E-2</c:v>
                </c:pt>
                <c:pt idx="216">
                  <c:v>6.4751687954047885E-2</c:v>
                </c:pt>
                <c:pt idx="217">
                  <c:v>0.1637787426598194</c:v>
                </c:pt>
                <c:pt idx="218">
                  <c:v>3.6531705959190724E-2</c:v>
                </c:pt>
                <c:pt idx="219">
                  <c:v>9.0253568299013237E-2</c:v>
                </c:pt>
                <c:pt idx="220">
                  <c:v>5.9399441461895783E-2</c:v>
                </c:pt>
                <c:pt idx="221">
                  <c:v>-0.12916754867723207</c:v>
                </c:pt>
                <c:pt idx="222">
                  <c:v>-0.16695860675220148</c:v>
                </c:pt>
                <c:pt idx="223">
                  <c:v>-8.266597180130951E-2</c:v>
                </c:pt>
                <c:pt idx="224">
                  <c:v>-0.2056731897121</c:v>
                </c:pt>
                <c:pt idx="225">
                  <c:v>-0.10195504837499972</c:v>
                </c:pt>
                <c:pt idx="226">
                  <c:v>0.27292259269583902</c:v>
                </c:pt>
                <c:pt idx="227">
                  <c:v>0.16687464994449494</c:v>
                </c:pt>
                <c:pt idx="228">
                  <c:v>-0.14472054730739281</c:v>
                </c:pt>
                <c:pt idx="229">
                  <c:v>-2.1534921180192811E-2</c:v>
                </c:pt>
                <c:pt idx="230">
                  <c:v>-0.11725617658196325</c:v>
                </c:pt>
                <c:pt idx="231">
                  <c:v>-0.26732897038148495</c:v>
                </c:pt>
                <c:pt idx="232">
                  <c:v>-0.1126595413592983</c:v>
                </c:pt>
                <c:pt idx="233">
                  <c:v>-0.25681338021457173</c:v>
                </c:pt>
                <c:pt idx="234">
                  <c:v>-0.20298657186506386</c:v>
                </c:pt>
                <c:pt idx="235">
                  <c:v>0.26901860113686221</c:v>
                </c:pt>
                <c:pt idx="236">
                  <c:v>0.41429536229537683</c:v>
                </c:pt>
                <c:pt idx="237">
                  <c:v>0.15873083959564949</c:v>
                </c:pt>
                <c:pt idx="238">
                  <c:v>0.11531467540343658</c:v>
                </c:pt>
                <c:pt idx="239">
                  <c:v>-4.9586989559624456E-2</c:v>
                </c:pt>
                <c:pt idx="240">
                  <c:v>-0.12241952025673682</c:v>
                </c:pt>
                <c:pt idx="241">
                  <c:v>3.3477777078421162E-3</c:v>
                </c:pt>
                <c:pt idx="242">
                  <c:v>7.3010938913514151E-2</c:v>
                </c:pt>
                <c:pt idx="243">
                  <c:v>0.21428925710437124</c:v>
                </c:pt>
                <c:pt idx="244">
                  <c:v>0.33871324614542736</c:v>
                </c:pt>
                <c:pt idx="245">
                  <c:v>6.7805616834859639E-2</c:v>
                </c:pt>
                <c:pt idx="246">
                  <c:v>-0.12270287448281059</c:v>
                </c:pt>
                <c:pt idx="247">
                  <c:v>-3.3960528722739754E-2</c:v>
                </c:pt>
                <c:pt idx="248">
                  <c:v>-0.10113646949972695</c:v>
                </c:pt>
                <c:pt idx="249">
                  <c:v>-0.27662718683647908</c:v>
                </c:pt>
                <c:pt idx="250">
                  <c:v>-0.25554353349777076</c:v>
                </c:pt>
                <c:pt idx="251">
                  <c:v>-0.17167068258549828</c:v>
                </c:pt>
                <c:pt idx="252">
                  <c:v>-0.15568740531581321</c:v>
                </c:pt>
                <c:pt idx="253">
                  <c:v>0.22366093576611781</c:v>
                </c:pt>
                <c:pt idx="254">
                  <c:v>0.70541559306455293</c:v>
                </c:pt>
                <c:pt idx="255">
                  <c:v>0.67905315544046563</c:v>
                </c:pt>
                <c:pt idx="256">
                  <c:v>0.1602315675336406</c:v>
                </c:pt>
                <c:pt idx="257">
                  <c:v>-1.7788348635683984E-2</c:v>
                </c:pt>
                <c:pt idx="258">
                  <c:v>-0.26300519478390749</c:v>
                </c:pt>
                <c:pt idx="259">
                  <c:v>-0.50613361534011214</c:v>
                </c:pt>
                <c:pt idx="260">
                  <c:v>-0.3827590863955585</c:v>
                </c:pt>
                <c:pt idx="261">
                  <c:v>-5.1811844964206863E-2</c:v>
                </c:pt>
                <c:pt idx="262">
                  <c:v>0.21288298057508259</c:v>
                </c:pt>
                <c:pt idx="263">
                  <c:v>0.42030876864834887</c:v>
                </c:pt>
                <c:pt idx="264">
                  <c:v>0.26166188586039646</c:v>
                </c:pt>
                <c:pt idx="265">
                  <c:v>4.7918348006213363E-2</c:v>
                </c:pt>
                <c:pt idx="266">
                  <c:v>9.3632829809761564E-2</c:v>
                </c:pt>
                <c:pt idx="267">
                  <c:v>-0.23647484354441678</c:v>
                </c:pt>
                <c:pt idx="268">
                  <c:v>-0.47030504764561748</c:v>
                </c:pt>
                <c:pt idx="269">
                  <c:v>-0.10864010918970618</c:v>
                </c:pt>
                <c:pt idx="270">
                  <c:v>-1.8260605679102749E-2</c:v>
                </c:pt>
                <c:pt idx="271">
                  <c:v>-0.37015507063660841</c:v>
                </c:pt>
                <c:pt idx="272">
                  <c:v>8.7115682610465664E-2</c:v>
                </c:pt>
                <c:pt idx="273">
                  <c:v>0.53942248960111039</c:v>
                </c:pt>
                <c:pt idx="274">
                  <c:v>0.30662075639447761</c:v>
                </c:pt>
                <c:pt idx="275">
                  <c:v>-9.7284950945587922E-2</c:v>
                </c:pt>
                <c:pt idx="276">
                  <c:v>-5.5852266335738809E-2</c:v>
                </c:pt>
                <c:pt idx="277">
                  <c:v>6.7658692421384115E-2</c:v>
                </c:pt>
                <c:pt idx="278">
                  <c:v>-0.22308373271308404</c:v>
                </c:pt>
                <c:pt idx="279">
                  <c:v>-0.25095739287610647</c:v>
                </c:pt>
                <c:pt idx="280">
                  <c:v>0.27632284340851637</c:v>
                </c:pt>
                <c:pt idx="281">
                  <c:v>0.53506723020061397</c:v>
                </c:pt>
                <c:pt idx="282">
                  <c:v>0.19974374016688878</c:v>
                </c:pt>
                <c:pt idx="283">
                  <c:v>-8.0724470622775296E-2</c:v>
                </c:pt>
                <c:pt idx="284">
                  <c:v>-0.22546600713209103</c:v>
                </c:pt>
                <c:pt idx="285">
                  <c:v>-0.25115679029440807</c:v>
                </c:pt>
                <c:pt idx="286">
                  <c:v>-0.41101055219330235</c:v>
                </c:pt>
                <c:pt idx="287">
                  <c:v>-0.48467215636667893</c:v>
                </c:pt>
                <c:pt idx="288">
                  <c:v>-0.18435865515220892</c:v>
                </c:pt>
                <c:pt idx="289">
                  <c:v>-0.12933546229267981</c:v>
                </c:pt>
                <c:pt idx="290">
                  <c:v>-3.9669591647584204E-3</c:v>
                </c:pt>
                <c:pt idx="291">
                  <c:v>0.33564882266363794</c:v>
                </c:pt>
                <c:pt idx="292">
                  <c:v>0.38711434579600901</c:v>
                </c:pt>
                <c:pt idx="293">
                  <c:v>0.48883851294978786</c:v>
                </c:pt>
                <c:pt idx="294">
                  <c:v>0.64183930041790205</c:v>
                </c:pt>
                <c:pt idx="295">
                  <c:v>0.17814585138090197</c:v>
                </c:pt>
                <c:pt idx="296">
                  <c:v>-6.494583807189136E-2</c:v>
                </c:pt>
                <c:pt idx="297">
                  <c:v>1.5601973434645653E-2</c:v>
                </c:pt>
                <c:pt idx="298">
                  <c:v>0.40865128823632402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94-3A4E-84D0-1457CCE73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42111"/>
        <c:axId val="1743114175"/>
      </c:scatterChart>
      <c:valAx>
        <c:axId val="1672921087"/>
        <c:scaling>
          <c:orientation val="minMax"/>
          <c:max val="15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Distance</a:t>
                </a:r>
                <a:r>
                  <a:rPr lang="en-US" b="0" baseline="0"/>
                  <a:t> from Rim (µm)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2928255"/>
        <c:crosses val="autoZero"/>
        <c:crossBetween val="midCat"/>
      </c:valAx>
      <c:valAx>
        <c:axId val="1672928255"/>
        <c:scaling>
          <c:orientation val="minMax"/>
          <c:min val="58"/>
        </c:scaling>
        <c:delete val="0"/>
        <c:axPos val="l"/>
        <c:title>
          <c:tx>
            <c:rich>
              <a:bodyPr/>
              <a:lstStyle/>
              <a:p>
                <a:pPr>
                  <a:defRPr b="0">
                    <a:solidFill>
                      <a:schemeClr val="accent1"/>
                    </a:solidFill>
                  </a:defRPr>
                </a:pPr>
                <a:r>
                  <a:rPr lang="en-US" b="0">
                    <a:solidFill>
                      <a:schemeClr val="accent1"/>
                    </a:solidFill>
                  </a:rPr>
                  <a:t>Fo (mol%)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2921087"/>
        <c:crosses val="autoZero"/>
        <c:crossBetween val="midCat"/>
      </c:valAx>
      <c:valAx>
        <c:axId val="174311417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r>
                  <a:rPr lang="en-US" b="0">
                    <a:solidFill>
                      <a:schemeClr val="accent2"/>
                    </a:solidFill>
                  </a:rPr>
                  <a:t>P</a:t>
                </a:r>
                <a:r>
                  <a:rPr lang="en-US" b="0" baseline="0">
                    <a:solidFill>
                      <a:schemeClr val="accent2"/>
                    </a:solidFill>
                  </a:rPr>
                  <a:t> (wt%)</a:t>
                </a:r>
                <a:endParaRPr lang="en-US" b="0">
                  <a:solidFill>
                    <a:schemeClr val="accent2"/>
                  </a:solidFill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042111"/>
        <c:crosses val="max"/>
        <c:crossBetween val="midCat"/>
      </c:valAx>
      <c:valAx>
        <c:axId val="1743042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31141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'2A'!$K$1</c:f>
              <c:strCache>
                <c:ptCount val="1"/>
                <c:pt idx="0">
                  <c:v>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'2A'!$B$2:$B$31</c:f>
              <c:numCache>
                <c:formatCode>0</c:formatCode>
                <c:ptCount val="30"/>
                <c:pt idx="0">
                  <c:v>300.88099999999997</c:v>
                </c:pt>
                <c:pt idx="1">
                  <c:v>290.99400000000003</c:v>
                </c:pt>
                <c:pt idx="2">
                  <c:v>280.91899999999998</c:v>
                </c:pt>
                <c:pt idx="3">
                  <c:v>270.84899999999999</c:v>
                </c:pt>
                <c:pt idx="4">
                  <c:v>260.91800000000001</c:v>
                </c:pt>
                <c:pt idx="5">
                  <c:v>250.97499999999999</c:v>
                </c:pt>
                <c:pt idx="6">
                  <c:v>240.99600000000001</c:v>
                </c:pt>
                <c:pt idx="7">
                  <c:v>231.01300000000001</c:v>
                </c:pt>
                <c:pt idx="8">
                  <c:v>220.90199999999999</c:v>
                </c:pt>
                <c:pt idx="9">
                  <c:v>210.87799999999999</c:v>
                </c:pt>
                <c:pt idx="10">
                  <c:v>201.029</c:v>
                </c:pt>
                <c:pt idx="11">
                  <c:v>190.91800000000001</c:v>
                </c:pt>
                <c:pt idx="12">
                  <c:v>180.935</c:v>
                </c:pt>
                <c:pt idx="13">
                  <c:v>170.78100000000001</c:v>
                </c:pt>
                <c:pt idx="14">
                  <c:v>160.83799999999999</c:v>
                </c:pt>
                <c:pt idx="15">
                  <c:v>150.93799999999999</c:v>
                </c:pt>
                <c:pt idx="16">
                  <c:v>140.83000000000001</c:v>
                </c:pt>
                <c:pt idx="17">
                  <c:v>130.94200000000001</c:v>
                </c:pt>
                <c:pt idx="18">
                  <c:v>120.91</c:v>
                </c:pt>
                <c:pt idx="19">
                  <c:v>110.92700000000001</c:v>
                </c:pt>
                <c:pt idx="20">
                  <c:v>100.724</c:v>
                </c:pt>
                <c:pt idx="21">
                  <c:v>90.784700000000001</c:v>
                </c:pt>
                <c:pt idx="22">
                  <c:v>80.893900000000002</c:v>
                </c:pt>
                <c:pt idx="23">
                  <c:v>70.954499999999996</c:v>
                </c:pt>
                <c:pt idx="24">
                  <c:v>60.888500000000001</c:v>
                </c:pt>
                <c:pt idx="25">
                  <c:v>50.867600000000003</c:v>
                </c:pt>
                <c:pt idx="26">
                  <c:v>40.884799999999998</c:v>
                </c:pt>
                <c:pt idx="27">
                  <c:v>30.852799999999998</c:v>
                </c:pt>
                <c:pt idx="28">
                  <c:v>20.782499999999999</c:v>
                </c:pt>
                <c:pt idx="29">
                  <c:v>0</c:v>
                </c:pt>
              </c:numCache>
            </c:numRef>
          </c:xVal>
          <c:yVal>
            <c:numRef>
              <c:f>'2A'!$K$2:$K$31</c:f>
              <c:numCache>
                <c:formatCode>0.00</c:formatCode>
                <c:ptCount val="30"/>
                <c:pt idx="0">
                  <c:v>88.453999999999994</c:v>
                </c:pt>
                <c:pt idx="1">
                  <c:v>88.475499999999997</c:v>
                </c:pt>
                <c:pt idx="2">
                  <c:v>88.361400000000003</c:v>
                </c:pt>
                <c:pt idx="3">
                  <c:v>88.419200000000004</c:v>
                </c:pt>
                <c:pt idx="4">
                  <c:v>88.451599999999999</c:v>
                </c:pt>
                <c:pt idx="5">
                  <c:v>88.116900000000001</c:v>
                </c:pt>
                <c:pt idx="6">
                  <c:v>88.4315</c:v>
                </c:pt>
                <c:pt idx="7">
                  <c:v>88.337400000000002</c:v>
                </c:pt>
                <c:pt idx="8">
                  <c:v>88.612799999999993</c:v>
                </c:pt>
                <c:pt idx="9">
                  <c:v>88.431100000000001</c:v>
                </c:pt>
                <c:pt idx="10">
                  <c:v>88.1892</c:v>
                </c:pt>
                <c:pt idx="11">
                  <c:v>88.3155</c:v>
                </c:pt>
                <c:pt idx="12">
                  <c:v>88.435199999999995</c:v>
                </c:pt>
                <c:pt idx="13">
                  <c:v>88.417500000000004</c:v>
                </c:pt>
                <c:pt idx="14">
                  <c:v>88.251000000000005</c:v>
                </c:pt>
                <c:pt idx="15">
                  <c:v>88.597999999999999</c:v>
                </c:pt>
                <c:pt idx="16">
                  <c:v>88.412400000000005</c:v>
                </c:pt>
                <c:pt idx="17">
                  <c:v>88.607699999999994</c:v>
                </c:pt>
                <c:pt idx="18">
                  <c:v>88.167699999999996</c:v>
                </c:pt>
                <c:pt idx="19">
                  <c:v>88.383600000000001</c:v>
                </c:pt>
                <c:pt idx="20">
                  <c:v>88.168199999999999</c:v>
                </c:pt>
                <c:pt idx="21">
                  <c:v>87.616200000000006</c:v>
                </c:pt>
                <c:pt idx="22">
                  <c:v>87.563000000000002</c:v>
                </c:pt>
                <c:pt idx="23">
                  <c:v>87.231499999999997</c:v>
                </c:pt>
                <c:pt idx="24">
                  <c:v>86.366200000000006</c:v>
                </c:pt>
                <c:pt idx="25">
                  <c:v>85.566100000000006</c:v>
                </c:pt>
                <c:pt idx="26">
                  <c:v>84.694599999999994</c:v>
                </c:pt>
                <c:pt idx="27">
                  <c:v>83.72</c:v>
                </c:pt>
                <c:pt idx="28">
                  <c:v>82.854200000000006</c:v>
                </c:pt>
                <c:pt idx="29">
                  <c:v>82.148600000000002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D-C948-A712-EFFF97B7B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'2A'!$M$1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'2A'!$B$2:$B$31</c:f>
              <c:numCache>
                <c:formatCode>0</c:formatCode>
                <c:ptCount val="30"/>
                <c:pt idx="0">
                  <c:v>300.88099999999997</c:v>
                </c:pt>
                <c:pt idx="1">
                  <c:v>290.99400000000003</c:v>
                </c:pt>
                <c:pt idx="2">
                  <c:v>280.91899999999998</c:v>
                </c:pt>
                <c:pt idx="3">
                  <c:v>270.84899999999999</c:v>
                </c:pt>
                <c:pt idx="4">
                  <c:v>260.91800000000001</c:v>
                </c:pt>
                <c:pt idx="5">
                  <c:v>250.97499999999999</c:v>
                </c:pt>
                <c:pt idx="6">
                  <c:v>240.99600000000001</c:v>
                </c:pt>
                <c:pt idx="7">
                  <c:v>231.01300000000001</c:v>
                </c:pt>
                <c:pt idx="8">
                  <c:v>220.90199999999999</c:v>
                </c:pt>
                <c:pt idx="9">
                  <c:v>210.87799999999999</c:v>
                </c:pt>
                <c:pt idx="10">
                  <c:v>201.029</c:v>
                </c:pt>
                <c:pt idx="11">
                  <c:v>190.91800000000001</c:v>
                </c:pt>
                <c:pt idx="12">
                  <c:v>180.935</c:v>
                </c:pt>
                <c:pt idx="13">
                  <c:v>170.78100000000001</c:v>
                </c:pt>
                <c:pt idx="14">
                  <c:v>160.83799999999999</c:v>
                </c:pt>
                <c:pt idx="15">
                  <c:v>150.93799999999999</c:v>
                </c:pt>
                <c:pt idx="16">
                  <c:v>140.83000000000001</c:v>
                </c:pt>
                <c:pt idx="17">
                  <c:v>130.94200000000001</c:v>
                </c:pt>
                <c:pt idx="18">
                  <c:v>120.91</c:v>
                </c:pt>
                <c:pt idx="19">
                  <c:v>110.92700000000001</c:v>
                </c:pt>
                <c:pt idx="20">
                  <c:v>100.724</c:v>
                </c:pt>
                <c:pt idx="21">
                  <c:v>90.784700000000001</c:v>
                </c:pt>
                <c:pt idx="22">
                  <c:v>80.893900000000002</c:v>
                </c:pt>
                <c:pt idx="23">
                  <c:v>70.954499999999996</c:v>
                </c:pt>
                <c:pt idx="24">
                  <c:v>60.888500000000001</c:v>
                </c:pt>
                <c:pt idx="25">
                  <c:v>50.867600000000003</c:v>
                </c:pt>
                <c:pt idx="26">
                  <c:v>40.884799999999998</c:v>
                </c:pt>
                <c:pt idx="27">
                  <c:v>30.852799999999998</c:v>
                </c:pt>
                <c:pt idx="28">
                  <c:v>20.782499999999999</c:v>
                </c:pt>
                <c:pt idx="29">
                  <c:v>0</c:v>
                </c:pt>
              </c:numCache>
            </c:numRef>
          </c:xVal>
          <c:yVal>
            <c:numRef>
              <c:f>'2A'!$M$2:$M$31</c:f>
              <c:numCache>
                <c:formatCode>General</c:formatCode>
                <c:ptCount val="30"/>
                <c:pt idx="1">
                  <c:v>4.6388137461171371E-3</c:v>
                </c:pt>
                <c:pt idx="2">
                  <c:v>2.7947381484235805E-3</c:v>
                </c:pt>
                <c:pt idx="3">
                  <c:v>-4.5097745112742333E-3</c:v>
                </c:pt>
                <c:pt idx="4">
                  <c:v>1.5210828217772091E-2</c:v>
                </c:pt>
                <c:pt idx="5">
                  <c:v>1.0089348458989732E-3</c:v>
                </c:pt>
                <c:pt idx="6">
                  <c:v>-1.1045987376014496E-2</c:v>
                </c:pt>
                <c:pt idx="7">
                  <c:v>-9.0225938090968908E-3</c:v>
                </c:pt>
                <c:pt idx="8">
                  <c:v>-4.6535882791158808E-3</c:v>
                </c:pt>
                <c:pt idx="9">
                  <c:v>2.1315352488300382E-2</c:v>
                </c:pt>
                <c:pt idx="10">
                  <c:v>5.7915831663327005E-3</c:v>
                </c:pt>
                <c:pt idx="11">
                  <c:v>-1.2242460435950791E-2</c:v>
                </c:pt>
                <c:pt idx="12">
                  <c:v>-5.0653026766650381E-3</c:v>
                </c:pt>
                <c:pt idx="13">
                  <c:v>9.1655470965810743E-3</c:v>
                </c:pt>
                <c:pt idx="14">
                  <c:v>-9.0964067933273617E-3</c:v>
                </c:pt>
                <c:pt idx="15">
                  <c:v>-8.0667732906837559E-3</c:v>
                </c:pt>
                <c:pt idx="16">
                  <c:v>-4.8509701940363905E-4</c:v>
                </c:pt>
                <c:pt idx="17">
                  <c:v>1.2284136546185171E-2</c:v>
                </c:pt>
                <c:pt idx="18">
                  <c:v>1.1196602548088576E-2</c:v>
                </c:pt>
                <c:pt idx="19">
                  <c:v>-2.4769642326483089E-5</c:v>
                </c:pt>
                <c:pt idx="20">
                  <c:v>3.8098926140510012E-2</c:v>
                </c:pt>
                <c:pt idx="21">
                  <c:v>3.0519261123241756E-2</c:v>
                </c:pt>
                <c:pt idx="22">
                  <c:v>1.9399703482567462E-2</c:v>
                </c:pt>
                <c:pt idx="23">
                  <c:v>5.9823847561158286E-2</c:v>
                </c:pt>
                <c:pt idx="24">
                  <c:v>8.2909757105376722E-2</c:v>
                </c:pt>
                <c:pt idx="25">
                  <c:v>8.3564540559997E-2</c:v>
                </c:pt>
                <c:pt idx="26">
                  <c:v>9.2236744808841781E-2</c:v>
                </c:pt>
                <c:pt idx="27">
                  <c:v>9.1551712988065456E-2</c:v>
                </c:pt>
                <c:pt idx="28">
                  <c:v>5.0932168231084284E-2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9-0D46-90FB-7C6BDB9BF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dFo/dx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'2A'!$K$1</c:f>
              <c:strCache>
                <c:ptCount val="1"/>
                <c:pt idx="0">
                  <c:v>Fo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'2A'!$B$2:$B$31</c:f>
              <c:numCache>
                <c:formatCode>0</c:formatCode>
                <c:ptCount val="30"/>
                <c:pt idx="0">
                  <c:v>300.88099999999997</c:v>
                </c:pt>
                <c:pt idx="1">
                  <c:v>290.99400000000003</c:v>
                </c:pt>
                <c:pt idx="2">
                  <c:v>280.91899999999998</c:v>
                </c:pt>
                <c:pt idx="3">
                  <c:v>270.84899999999999</c:v>
                </c:pt>
                <c:pt idx="4">
                  <c:v>260.91800000000001</c:v>
                </c:pt>
                <c:pt idx="5">
                  <c:v>250.97499999999999</c:v>
                </c:pt>
                <c:pt idx="6">
                  <c:v>240.99600000000001</c:v>
                </c:pt>
                <c:pt idx="7">
                  <c:v>231.01300000000001</c:v>
                </c:pt>
                <c:pt idx="8">
                  <c:v>220.90199999999999</c:v>
                </c:pt>
                <c:pt idx="9">
                  <c:v>210.87799999999999</c:v>
                </c:pt>
                <c:pt idx="10">
                  <c:v>201.029</c:v>
                </c:pt>
                <c:pt idx="11">
                  <c:v>190.91800000000001</c:v>
                </c:pt>
                <c:pt idx="12">
                  <c:v>180.935</c:v>
                </c:pt>
                <c:pt idx="13">
                  <c:v>170.78100000000001</c:v>
                </c:pt>
                <c:pt idx="14">
                  <c:v>160.83799999999999</c:v>
                </c:pt>
                <c:pt idx="15">
                  <c:v>150.93799999999999</c:v>
                </c:pt>
                <c:pt idx="16">
                  <c:v>140.83000000000001</c:v>
                </c:pt>
                <c:pt idx="17">
                  <c:v>130.94200000000001</c:v>
                </c:pt>
                <c:pt idx="18">
                  <c:v>120.91</c:v>
                </c:pt>
                <c:pt idx="19">
                  <c:v>110.92700000000001</c:v>
                </c:pt>
                <c:pt idx="20">
                  <c:v>100.724</c:v>
                </c:pt>
                <c:pt idx="21">
                  <c:v>90.784700000000001</c:v>
                </c:pt>
                <c:pt idx="22">
                  <c:v>80.893900000000002</c:v>
                </c:pt>
                <c:pt idx="23">
                  <c:v>70.954499999999996</c:v>
                </c:pt>
                <c:pt idx="24">
                  <c:v>60.888500000000001</c:v>
                </c:pt>
                <c:pt idx="25">
                  <c:v>50.867600000000003</c:v>
                </c:pt>
                <c:pt idx="26">
                  <c:v>40.884799999999998</c:v>
                </c:pt>
                <c:pt idx="27">
                  <c:v>30.852799999999998</c:v>
                </c:pt>
                <c:pt idx="28">
                  <c:v>20.782499999999999</c:v>
                </c:pt>
                <c:pt idx="29">
                  <c:v>0</c:v>
                </c:pt>
              </c:numCache>
            </c:numRef>
          </c:xVal>
          <c:yVal>
            <c:numRef>
              <c:f>'2A'!$F$2:$F$31</c:f>
              <c:numCache>
                <c:formatCode>0.00</c:formatCode>
                <c:ptCount val="30"/>
                <c:pt idx="0">
                  <c:v>0.216475</c:v>
                </c:pt>
                <c:pt idx="1">
                  <c:v>0.216333</c:v>
                </c:pt>
                <c:pt idx="2">
                  <c:v>0.22575600000000001</c:v>
                </c:pt>
                <c:pt idx="3">
                  <c:v>0.219193</c:v>
                </c:pt>
                <c:pt idx="4">
                  <c:v>0.218444</c:v>
                </c:pt>
                <c:pt idx="5">
                  <c:v>0.22439899999999999</c:v>
                </c:pt>
                <c:pt idx="6">
                  <c:v>0.22625700000000001</c:v>
                </c:pt>
                <c:pt idx="7">
                  <c:v>0.218413</c:v>
                </c:pt>
                <c:pt idx="8">
                  <c:v>0.22279299999999999</c:v>
                </c:pt>
                <c:pt idx="9">
                  <c:v>0.230127</c:v>
                </c:pt>
                <c:pt idx="10">
                  <c:v>0.224332</c:v>
                </c:pt>
                <c:pt idx="11">
                  <c:v>0.218612</c:v>
                </c:pt>
                <c:pt idx="12">
                  <c:v>0.22409399999999999</c:v>
                </c:pt>
                <c:pt idx="13">
                  <c:v>0.22239600000000001</c:v>
                </c:pt>
                <c:pt idx="14">
                  <c:v>0.228186</c:v>
                </c:pt>
                <c:pt idx="15">
                  <c:v>0.213502</c:v>
                </c:pt>
                <c:pt idx="16">
                  <c:v>0.22849700000000001</c:v>
                </c:pt>
                <c:pt idx="17">
                  <c:v>0.21810099999999999</c:v>
                </c:pt>
                <c:pt idx="18">
                  <c:v>0.225054</c:v>
                </c:pt>
                <c:pt idx="19">
                  <c:v>0.217139</c:v>
                </c:pt>
                <c:pt idx="20">
                  <c:v>0.21619099999999999</c:v>
                </c:pt>
                <c:pt idx="21">
                  <c:v>0.22617200000000001</c:v>
                </c:pt>
                <c:pt idx="22">
                  <c:v>0.20610100000000001</c:v>
                </c:pt>
                <c:pt idx="23">
                  <c:v>0.22189900000000001</c:v>
                </c:pt>
                <c:pt idx="24">
                  <c:v>0.21588599999999999</c:v>
                </c:pt>
                <c:pt idx="25">
                  <c:v>0.222797</c:v>
                </c:pt>
                <c:pt idx="26">
                  <c:v>0.23014299999999999</c:v>
                </c:pt>
                <c:pt idx="27">
                  <c:v>0.25014599999999998</c:v>
                </c:pt>
                <c:pt idx="28">
                  <c:v>0.26271600000000001</c:v>
                </c:pt>
                <c:pt idx="29">
                  <c:v>0.31669799999999998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9-C547-8155-10902AF4A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7999"/>
        <c:axId val="1763849791"/>
      </c:scatterChart>
      <c:valAx>
        <c:axId val="176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Distance From Rim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9791"/>
        <c:crosses val="autoZero"/>
        <c:crossBetween val="midCat"/>
      </c:valAx>
      <c:valAx>
        <c:axId val="1763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en-US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76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Fo</c:v>
          </c:tx>
          <c:spPr>
            <a:ln w="127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'2E'!$B$2:$B$275</c:f>
              <c:numCache>
                <c:formatCode>General</c:formatCode>
                <c:ptCount val="274"/>
                <c:pt idx="0">
                  <c:v>0</c:v>
                </c:pt>
                <c:pt idx="1">
                  <c:v>0.58823529411764697</c:v>
                </c:pt>
                <c:pt idx="2">
                  <c:v>1.1764705882352899</c:v>
                </c:pt>
                <c:pt idx="3">
                  <c:v>1.76470588235294</c:v>
                </c:pt>
                <c:pt idx="4">
                  <c:v>2.3529411764705799</c:v>
                </c:pt>
                <c:pt idx="5">
                  <c:v>2.9411764705882302</c:v>
                </c:pt>
                <c:pt idx="6">
                  <c:v>3.52941176470588</c:v>
                </c:pt>
                <c:pt idx="7">
                  <c:v>4.1176470588235299</c:v>
                </c:pt>
                <c:pt idx="8">
                  <c:v>4.7058823529411704</c:v>
                </c:pt>
                <c:pt idx="9">
                  <c:v>5.2941176470588198</c:v>
                </c:pt>
                <c:pt idx="10">
                  <c:v>5.8823529411764701</c:v>
                </c:pt>
                <c:pt idx="11">
                  <c:v>6.4705882352941098</c:v>
                </c:pt>
                <c:pt idx="12">
                  <c:v>7.0588235294117601</c:v>
                </c:pt>
                <c:pt idx="13">
                  <c:v>7.6470588235294104</c:v>
                </c:pt>
                <c:pt idx="14">
                  <c:v>8.2352941176470598</c:v>
                </c:pt>
                <c:pt idx="15">
                  <c:v>8.8235294117646994</c:v>
                </c:pt>
                <c:pt idx="16">
                  <c:v>9.4117647058823497</c:v>
                </c:pt>
                <c:pt idx="17">
                  <c:v>10</c:v>
                </c:pt>
                <c:pt idx="18">
                  <c:v>10.588235294117601</c:v>
                </c:pt>
                <c:pt idx="19">
                  <c:v>11.176470588235199</c:v>
                </c:pt>
                <c:pt idx="20">
                  <c:v>11.764705882352899</c:v>
                </c:pt>
                <c:pt idx="21">
                  <c:v>12.3529411764705</c:v>
                </c:pt>
                <c:pt idx="22">
                  <c:v>12.9411764705882</c:v>
                </c:pt>
                <c:pt idx="23">
                  <c:v>13.529411764705801</c:v>
                </c:pt>
                <c:pt idx="24">
                  <c:v>14.117647058823501</c:v>
                </c:pt>
                <c:pt idx="25">
                  <c:v>14.705882352941099</c:v>
                </c:pt>
                <c:pt idx="26">
                  <c:v>15.294117647058799</c:v>
                </c:pt>
                <c:pt idx="27">
                  <c:v>15.8823529411764</c:v>
                </c:pt>
                <c:pt idx="28">
                  <c:v>16.470588235294102</c:v>
                </c:pt>
                <c:pt idx="29">
                  <c:v>17.058823529411701</c:v>
                </c:pt>
                <c:pt idx="30">
                  <c:v>17.647058823529399</c:v>
                </c:pt>
                <c:pt idx="31">
                  <c:v>18.235294117647001</c:v>
                </c:pt>
                <c:pt idx="32">
                  <c:v>18.823529411764699</c:v>
                </c:pt>
                <c:pt idx="33">
                  <c:v>19.411764705882302</c:v>
                </c:pt>
                <c:pt idx="34">
                  <c:v>20</c:v>
                </c:pt>
                <c:pt idx="35">
                  <c:v>20.588235294117599</c:v>
                </c:pt>
                <c:pt idx="36">
                  <c:v>21.176470588235201</c:v>
                </c:pt>
                <c:pt idx="37">
                  <c:v>21.764705882352899</c:v>
                </c:pt>
                <c:pt idx="38">
                  <c:v>22.352941176470502</c:v>
                </c:pt>
                <c:pt idx="39">
                  <c:v>22.9411764705882</c:v>
                </c:pt>
                <c:pt idx="40">
                  <c:v>23.529411764705799</c:v>
                </c:pt>
                <c:pt idx="41">
                  <c:v>24.117647058823501</c:v>
                </c:pt>
                <c:pt idx="42">
                  <c:v>24.705882352941099</c:v>
                </c:pt>
                <c:pt idx="43">
                  <c:v>25.294117647058801</c:v>
                </c:pt>
                <c:pt idx="44">
                  <c:v>25.8823529411764</c:v>
                </c:pt>
                <c:pt idx="45">
                  <c:v>26.470588235294102</c:v>
                </c:pt>
                <c:pt idx="46">
                  <c:v>27.058823529411701</c:v>
                </c:pt>
                <c:pt idx="47">
                  <c:v>27.647058823529399</c:v>
                </c:pt>
                <c:pt idx="48">
                  <c:v>28.235294117647001</c:v>
                </c:pt>
                <c:pt idx="49">
                  <c:v>28.823529411764699</c:v>
                </c:pt>
                <c:pt idx="50">
                  <c:v>29.411764705882302</c:v>
                </c:pt>
                <c:pt idx="51">
                  <c:v>30</c:v>
                </c:pt>
                <c:pt idx="52">
                  <c:v>30.588235294117599</c:v>
                </c:pt>
                <c:pt idx="53">
                  <c:v>31.176470588235201</c:v>
                </c:pt>
                <c:pt idx="54">
                  <c:v>31.764705882352899</c:v>
                </c:pt>
                <c:pt idx="55">
                  <c:v>32.352941176470502</c:v>
                </c:pt>
                <c:pt idx="56">
                  <c:v>32.941176470588204</c:v>
                </c:pt>
                <c:pt idx="57">
                  <c:v>33.529411764705799</c:v>
                </c:pt>
                <c:pt idx="58">
                  <c:v>34.117647058823501</c:v>
                </c:pt>
                <c:pt idx="59">
                  <c:v>34.705882352941103</c:v>
                </c:pt>
                <c:pt idx="60">
                  <c:v>35.294117647058798</c:v>
                </c:pt>
                <c:pt idx="61">
                  <c:v>35.8823529411764</c:v>
                </c:pt>
                <c:pt idx="62">
                  <c:v>36.470588235294102</c:v>
                </c:pt>
                <c:pt idx="63">
                  <c:v>37.058823529411697</c:v>
                </c:pt>
                <c:pt idx="64">
                  <c:v>37.647058823529399</c:v>
                </c:pt>
                <c:pt idx="65">
                  <c:v>38.235294117647001</c:v>
                </c:pt>
                <c:pt idx="66">
                  <c:v>38.823529411764703</c:v>
                </c:pt>
                <c:pt idx="67">
                  <c:v>39.411764705882298</c:v>
                </c:pt>
                <c:pt idx="68">
                  <c:v>40</c:v>
                </c:pt>
                <c:pt idx="69">
                  <c:v>40.588235294117602</c:v>
                </c:pt>
                <c:pt idx="70">
                  <c:v>41.176470588235297</c:v>
                </c:pt>
                <c:pt idx="71">
                  <c:v>41.764705882352899</c:v>
                </c:pt>
                <c:pt idx="72">
                  <c:v>42.352941176470502</c:v>
                </c:pt>
                <c:pt idx="73">
                  <c:v>42.941176470588204</c:v>
                </c:pt>
                <c:pt idx="74">
                  <c:v>43.529411764705799</c:v>
                </c:pt>
                <c:pt idx="75">
                  <c:v>44.117647058823501</c:v>
                </c:pt>
                <c:pt idx="76">
                  <c:v>44.705882352941103</c:v>
                </c:pt>
                <c:pt idx="77">
                  <c:v>45.294117647058798</c:v>
                </c:pt>
                <c:pt idx="78">
                  <c:v>45.8823529411764</c:v>
                </c:pt>
                <c:pt idx="79">
                  <c:v>46.470588235294102</c:v>
                </c:pt>
                <c:pt idx="80">
                  <c:v>47.058823529411697</c:v>
                </c:pt>
                <c:pt idx="81">
                  <c:v>47.647058823529399</c:v>
                </c:pt>
                <c:pt idx="82">
                  <c:v>48.235294117647001</c:v>
                </c:pt>
                <c:pt idx="83">
                  <c:v>48.823529411764703</c:v>
                </c:pt>
                <c:pt idx="84">
                  <c:v>49.411764705882298</c:v>
                </c:pt>
                <c:pt idx="85">
                  <c:v>50</c:v>
                </c:pt>
                <c:pt idx="86">
                  <c:v>50.588235294117602</c:v>
                </c:pt>
                <c:pt idx="87">
                  <c:v>51.176470588235297</c:v>
                </c:pt>
                <c:pt idx="88">
                  <c:v>51.764705882352899</c:v>
                </c:pt>
                <c:pt idx="89">
                  <c:v>52.352941176470502</c:v>
                </c:pt>
                <c:pt idx="90">
                  <c:v>52.941176470588204</c:v>
                </c:pt>
                <c:pt idx="91">
                  <c:v>53.529411764705799</c:v>
                </c:pt>
                <c:pt idx="92">
                  <c:v>54.117647058823501</c:v>
                </c:pt>
                <c:pt idx="93">
                  <c:v>54.705882352941103</c:v>
                </c:pt>
                <c:pt idx="94">
                  <c:v>55.294117647058798</c:v>
                </c:pt>
                <c:pt idx="95">
                  <c:v>55.8823529411764</c:v>
                </c:pt>
                <c:pt idx="96">
                  <c:v>56.470588235294102</c:v>
                </c:pt>
                <c:pt idx="97">
                  <c:v>57.058823529411697</c:v>
                </c:pt>
                <c:pt idx="98">
                  <c:v>57.647058823529399</c:v>
                </c:pt>
                <c:pt idx="99">
                  <c:v>58.235294117647001</c:v>
                </c:pt>
                <c:pt idx="100">
                  <c:v>58.823529411764703</c:v>
                </c:pt>
                <c:pt idx="101">
                  <c:v>59.411764705882298</c:v>
                </c:pt>
                <c:pt idx="102">
                  <c:v>60</c:v>
                </c:pt>
                <c:pt idx="103">
                  <c:v>60.588235294117602</c:v>
                </c:pt>
                <c:pt idx="104">
                  <c:v>61.176470588235297</c:v>
                </c:pt>
                <c:pt idx="105">
                  <c:v>61.764705882352899</c:v>
                </c:pt>
                <c:pt idx="106">
                  <c:v>62.352941176470502</c:v>
                </c:pt>
                <c:pt idx="107">
                  <c:v>62.941176470588204</c:v>
                </c:pt>
                <c:pt idx="108">
                  <c:v>63.529411764705799</c:v>
                </c:pt>
                <c:pt idx="109">
                  <c:v>64.117647058823493</c:v>
                </c:pt>
                <c:pt idx="110">
                  <c:v>64.705882352941103</c:v>
                </c:pt>
                <c:pt idx="111">
                  <c:v>65.294117647058798</c:v>
                </c:pt>
                <c:pt idx="112">
                  <c:v>65.882352941176407</c:v>
                </c:pt>
                <c:pt idx="113">
                  <c:v>66.470588235294102</c:v>
                </c:pt>
                <c:pt idx="114">
                  <c:v>67.058823529411697</c:v>
                </c:pt>
                <c:pt idx="115">
                  <c:v>67.647058823529406</c:v>
                </c:pt>
                <c:pt idx="116">
                  <c:v>68.235294117647001</c:v>
                </c:pt>
                <c:pt idx="117">
                  <c:v>68.823529411764696</c:v>
                </c:pt>
                <c:pt idx="118">
                  <c:v>69.411764705882305</c:v>
                </c:pt>
                <c:pt idx="119">
                  <c:v>70</c:v>
                </c:pt>
                <c:pt idx="120">
                  <c:v>70.588235294117595</c:v>
                </c:pt>
                <c:pt idx="121">
                  <c:v>71.176470588235205</c:v>
                </c:pt>
                <c:pt idx="122">
                  <c:v>71.764705882352899</c:v>
                </c:pt>
                <c:pt idx="123">
                  <c:v>72.352941176470594</c:v>
                </c:pt>
                <c:pt idx="124">
                  <c:v>72.941176470588204</c:v>
                </c:pt>
                <c:pt idx="125">
                  <c:v>73.529411764705799</c:v>
                </c:pt>
                <c:pt idx="126">
                  <c:v>74.117647058823493</c:v>
                </c:pt>
                <c:pt idx="127">
                  <c:v>74.705882352941103</c:v>
                </c:pt>
                <c:pt idx="128">
                  <c:v>75.294117647058798</c:v>
                </c:pt>
                <c:pt idx="129">
                  <c:v>75.882352941176407</c:v>
                </c:pt>
                <c:pt idx="130">
                  <c:v>76.470588235294102</c:v>
                </c:pt>
                <c:pt idx="131">
                  <c:v>77.058823529411697</c:v>
                </c:pt>
                <c:pt idx="132">
                  <c:v>77.647058823529406</c:v>
                </c:pt>
                <c:pt idx="133">
                  <c:v>78.235294117647001</c:v>
                </c:pt>
                <c:pt idx="134">
                  <c:v>78.823529411764696</c:v>
                </c:pt>
                <c:pt idx="135">
                  <c:v>79.411764705882305</c:v>
                </c:pt>
                <c:pt idx="136">
                  <c:v>80</c:v>
                </c:pt>
                <c:pt idx="137">
                  <c:v>80.588235294117595</c:v>
                </c:pt>
                <c:pt idx="138">
                  <c:v>81.176470588235205</c:v>
                </c:pt>
                <c:pt idx="139">
                  <c:v>81.764705882352899</c:v>
                </c:pt>
                <c:pt idx="140">
                  <c:v>82.352941176470594</c:v>
                </c:pt>
                <c:pt idx="141">
                  <c:v>82.941176470588204</c:v>
                </c:pt>
                <c:pt idx="142">
                  <c:v>83.529411764705799</c:v>
                </c:pt>
                <c:pt idx="143">
                  <c:v>84.117647058823493</c:v>
                </c:pt>
                <c:pt idx="144">
                  <c:v>84.705882352941103</c:v>
                </c:pt>
                <c:pt idx="145">
                  <c:v>85.294117647058798</c:v>
                </c:pt>
                <c:pt idx="146">
                  <c:v>85.882352941176407</c:v>
                </c:pt>
                <c:pt idx="147">
                  <c:v>86.470588235294102</c:v>
                </c:pt>
                <c:pt idx="148">
                  <c:v>87.058823529411697</c:v>
                </c:pt>
                <c:pt idx="149">
                  <c:v>87.647058823529406</c:v>
                </c:pt>
                <c:pt idx="150">
                  <c:v>88.235294117647001</c:v>
                </c:pt>
                <c:pt idx="151">
                  <c:v>88.823529411764696</c:v>
                </c:pt>
                <c:pt idx="152">
                  <c:v>89.411764705882305</c:v>
                </c:pt>
                <c:pt idx="153">
                  <c:v>90</c:v>
                </c:pt>
                <c:pt idx="154">
                  <c:v>90.588235294117595</c:v>
                </c:pt>
                <c:pt idx="155">
                  <c:v>91.176470588235304</c:v>
                </c:pt>
                <c:pt idx="156">
                  <c:v>91.764705882352899</c:v>
                </c:pt>
                <c:pt idx="157">
                  <c:v>92.352941176470594</c:v>
                </c:pt>
                <c:pt idx="158">
                  <c:v>92.941176470588204</c:v>
                </c:pt>
                <c:pt idx="159">
                  <c:v>93.529411764705799</c:v>
                </c:pt>
                <c:pt idx="160">
                  <c:v>94.117647058823493</c:v>
                </c:pt>
                <c:pt idx="161">
                  <c:v>94.705882352941103</c:v>
                </c:pt>
                <c:pt idx="162">
                  <c:v>95.294117647058798</c:v>
                </c:pt>
                <c:pt idx="163">
                  <c:v>95.882352941176407</c:v>
                </c:pt>
                <c:pt idx="164">
                  <c:v>96.470588235294102</c:v>
                </c:pt>
                <c:pt idx="165">
                  <c:v>97.058823529411697</c:v>
                </c:pt>
                <c:pt idx="166">
                  <c:v>97.647058823529406</c:v>
                </c:pt>
                <c:pt idx="167">
                  <c:v>98.235294117647001</c:v>
                </c:pt>
                <c:pt idx="168">
                  <c:v>98.823529411764696</c:v>
                </c:pt>
                <c:pt idx="169">
                  <c:v>99.411764705882305</c:v>
                </c:pt>
                <c:pt idx="170">
                  <c:v>100</c:v>
                </c:pt>
                <c:pt idx="171">
                  <c:v>100.588235294117</c:v>
                </c:pt>
                <c:pt idx="172">
                  <c:v>101.17647058823501</c:v>
                </c:pt>
                <c:pt idx="173">
                  <c:v>101.764705882352</c:v>
                </c:pt>
                <c:pt idx="174">
                  <c:v>102.35294117647</c:v>
                </c:pt>
                <c:pt idx="175">
                  <c:v>102.941176470588</c:v>
                </c:pt>
                <c:pt idx="176">
                  <c:v>103.529411764705</c:v>
                </c:pt>
                <c:pt idx="177">
                  <c:v>104.117647058823</c:v>
                </c:pt>
                <c:pt idx="178">
                  <c:v>104.705882352941</c:v>
                </c:pt>
                <c:pt idx="179">
                  <c:v>105.294117647058</c:v>
                </c:pt>
                <c:pt idx="180">
                  <c:v>105.88235294117599</c:v>
                </c:pt>
                <c:pt idx="181">
                  <c:v>106.470588235294</c:v>
                </c:pt>
                <c:pt idx="182">
                  <c:v>107.058823529411</c:v>
                </c:pt>
                <c:pt idx="183">
                  <c:v>107.64705882352899</c:v>
                </c:pt>
                <c:pt idx="184">
                  <c:v>108.235294117647</c:v>
                </c:pt>
                <c:pt idx="185">
                  <c:v>108.823529411764</c:v>
                </c:pt>
                <c:pt idx="186">
                  <c:v>109.41176470588201</c:v>
                </c:pt>
                <c:pt idx="187">
                  <c:v>110</c:v>
                </c:pt>
                <c:pt idx="188">
                  <c:v>110.588235294117</c:v>
                </c:pt>
                <c:pt idx="189">
                  <c:v>111.17647058823501</c:v>
                </c:pt>
                <c:pt idx="190">
                  <c:v>111.764705882352</c:v>
                </c:pt>
                <c:pt idx="191">
                  <c:v>112.35294117647</c:v>
                </c:pt>
                <c:pt idx="192">
                  <c:v>112.941176470588</c:v>
                </c:pt>
                <c:pt idx="193">
                  <c:v>113.529411764705</c:v>
                </c:pt>
                <c:pt idx="194">
                  <c:v>114.117647058823</c:v>
                </c:pt>
                <c:pt idx="195">
                  <c:v>114.705882352941</c:v>
                </c:pt>
                <c:pt idx="196">
                  <c:v>115.294117647058</c:v>
                </c:pt>
                <c:pt idx="197">
                  <c:v>115.88235294117599</c:v>
                </c:pt>
                <c:pt idx="198">
                  <c:v>116.470588235294</c:v>
                </c:pt>
                <c:pt idx="199">
                  <c:v>117.058823529411</c:v>
                </c:pt>
                <c:pt idx="200">
                  <c:v>117.64705882352899</c:v>
                </c:pt>
                <c:pt idx="201">
                  <c:v>118.235294117647</c:v>
                </c:pt>
                <c:pt idx="202">
                  <c:v>118.823529411764</c:v>
                </c:pt>
                <c:pt idx="203">
                  <c:v>119.41176470588201</c:v>
                </c:pt>
                <c:pt idx="204">
                  <c:v>120</c:v>
                </c:pt>
                <c:pt idx="205">
                  <c:v>120.588235294117</c:v>
                </c:pt>
                <c:pt idx="206">
                  <c:v>121.17647058823501</c:v>
                </c:pt>
                <c:pt idx="207">
                  <c:v>121.764705882352</c:v>
                </c:pt>
                <c:pt idx="208">
                  <c:v>122.35294117647</c:v>
                </c:pt>
                <c:pt idx="209">
                  <c:v>122.941176470588</c:v>
                </c:pt>
                <c:pt idx="210">
                  <c:v>123.529411764705</c:v>
                </c:pt>
                <c:pt idx="211">
                  <c:v>124.117647058823</c:v>
                </c:pt>
                <c:pt idx="212">
                  <c:v>124.705882352941</c:v>
                </c:pt>
                <c:pt idx="213">
                  <c:v>125.294117647058</c:v>
                </c:pt>
                <c:pt idx="214">
                  <c:v>125.88235294117599</c:v>
                </c:pt>
                <c:pt idx="215">
                  <c:v>126.470588235294</c:v>
                </c:pt>
                <c:pt idx="216">
                  <c:v>127.058823529411</c:v>
                </c:pt>
                <c:pt idx="217">
                  <c:v>127.64705882352899</c:v>
                </c:pt>
                <c:pt idx="218">
                  <c:v>128.23529411764699</c:v>
                </c:pt>
                <c:pt idx="219">
                  <c:v>128.82352941176401</c:v>
                </c:pt>
                <c:pt idx="220">
                  <c:v>129.41176470588201</c:v>
                </c:pt>
                <c:pt idx="221">
                  <c:v>130</c:v>
                </c:pt>
                <c:pt idx="222">
                  <c:v>130.588235294117</c:v>
                </c:pt>
                <c:pt idx="223">
                  <c:v>131.17647058823499</c:v>
                </c:pt>
                <c:pt idx="224">
                  <c:v>131.76470588235199</c:v>
                </c:pt>
                <c:pt idx="225">
                  <c:v>132.35294117647001</c:v>
                </c:pt>
                <c:pt idx="226">
                  <c:v>132.941176470588</c:v>
                </c:pt>
                <c:pt idx="227">
                  <c:v>133.529411764705</c:v>
                </c:pt>
                <c:pt idx="228">
                  <c:v>134.117647058823</c:v>
                </c:pt>
                <c:pt idx="229">
                  <c:v>134.70588235294099</c:v>
                </c:pt>
                <c:pt idx="230">
                  <c:v>135.29411764705799</c:v>
                </c:pt>
                <c:pt idx="231">
                  <c:v>135.88235294117601</c:v>
                </c:pt>
                <c:pt idx="232">
                  <c:v>136.470588235294</c:v>
                </c:pt>
                <c:pt idx="233">
                  <c:v>137.058823529411</c:v>
                </c:pt>
                <c:pt idx="234">
                  <c:v>137.64705882352899</c:v>
                </c:pt>
                <c:pt idx="235">
                  <c:v>138.23529411764699</c:v>
                </c:pt>
                <c:pt idx="236">
                  <c:v>138.82352941176401</c:v>
                </c:pt>
                <c:pt idx="237">
                  <c:v>139.41176470588201</c:v>
                </c:pt>
                <c:pt idx="238">
                  <c:v>140</c:v>
                </c:pt>
                <c:pt idx="239">
                  <c:v>140.588235294117</c:v>
                </c:pt>
                <c:pt idx="240">
                  <c:v>141.17647058823499</c:v>
                </c:pt>
                <c:pt idx="241">
                  <c:v>141.76470588235199</c:v>
                </c:pt>
                <c:pt idx="242">
                  <c:v>142.35294117647001</c:v>
                </c:pt>
                <c:pt idx="243">
                  <c:v>142.941176470588</c:v>
                </c:pt>
                <c:pt idx="244">
                  <c:v>143.529411764705</c:v>
                </c:pt>
                <c:pt idx="245">
                  <c:v>144.117647058823</c:v>
                </c:pt>
                <c:pt idx="246">
                  <c:v>144.70588235294099</c:v>
                </c:pt>
                <c:pt idx="247">
                  <c:v>145.29411764705799</c:v>
                </c:pt>
                <c:pt idx="248">
                  <c:v>145.88235294117601</c:v>
                </c:pt>
                <c:pt idx="249">
                  <c:v>146.470588235294</c:v>
                </c:pt>
                <c:pt idx="250">
                  <c:v>147.058823529411</c:v>
                </c:pt>
                <c:pt idx="251">
                  <c:v>147.64705882352899</c:v>
                </c:pt>
                <c:pt idx="252">
                  <c:v>148.23529411764699</c:v>
                </c:pt>
                <c:pt idx="253">
                  <c:v>148.82352941176401</c:v>
                </c:pt>
                <c:pt idx="254">
                  <c:v>149.41176470588201</c:v>
                </c:pt>
                <c:pt idx="255">
                  <c:v>150</c:v>
                </c:pt>
                <c:pt idx="256">
                  <c:v>150.588235294117</c:v>
                </c:pt>
                <c:pt idx="257">
                  <c:v>151.17647058823499</c:v>
                </c:pt>
                <c:pt idx="258">
                  <c:v>151.76470588235199</c:v>
                </c:pt>
                <c:pt idx="259">
                  <c:v>152.35294117647001</c:v>
                </c:pt>
                <c:pt idx="260">
                  <c:v>152.941176470588</c:v>
                </c:pt>
                <c:pt idx="261">
                  <c:v>153.529411764705</c:v>
                </c:pt>
                <c:pt idx="262">
                  <c:v>154.117647058823</c:v>
                </c:pt>
                <c:pt idx="263">
                  <c:v>154.70588235294099</c:v>
                </c:pt>
                <c:pt idx="264">
                  <c:v>155.29411764705799</c:v>
                </c:pt>
                <c:pt idx="265">
                  <c:v>155.88235294117601</c:v>
                </c:pt>
                <c:pt idx="266">
                  <c:v>156.470588235294</c:v>
                </c:pt>
                <c:pt idx="267">
                  <c:v>157.058823529411</c:v>
                </c:pt>
                <c:pt idx="268">
                  <c:v>157.64705882352899</c:v>
                </c:pt>
                <c:pt idx="269">
                  <c:v>158.23529411764699</c:v>
                </c:pt>
                <c:pt idx="270">
                  <c:v>158.82352941176401</c:v>
                </c:pt>
                <c:pt idx="271">
                  <c:v>159.41176470588201</c:v>
                </c:pt>
                <c:pt idx="272">
                  <c:v>160</c:v>
                </c:pt>
                <c:pt idx="273">
                  <c:v>160.588235294117</c:v>
                </c:pt>
              </c:numCache>
            </c:numRef>
          </c:xVal>
          <c:yVal>
            <c:numRef>
              <c:f>'2E'!$C$2:$C$275</c:f>
              <c:numCache>
                <c:formatCode>General</c:formatCode>
                <c:ptCount val="274"/>
                <c:pt idx="0">
                  <c:v>71.793386188418296</c:v>
                </c:pt>
                <c:pt idx="1">
                  <c:v>72.520535200290198</c:v>
                </c:pt>
                <c:pt idx="2">
                  <c:v>72.520535200290198</c:v>
                </c:pt>
                <c:pt idx="3">
                  <c:v>73.005301208204799</c:v>
                </c:pt>
                <c:pt idx="4">
                  <c:v>72.520535200290198</c:v>
                </c:pt>
                <c:pt idx="5">
                  <c:v>72.278152196332897</c:v>
                </c:pt>
                <c:pt idx="6">
                  <c:v>72.035769192375597</c:v>
                </c:pt>
                <c:pt idx="7">
                  <c:v>71.793386188418296</c:v>
                </c:pt>
                <c:pt idx="8">
                  <c:v>73.005301208204799</c:v>
                </c:pt>
                <c:pt idx="9">
                  <c:v>71.066237176546394</c:v>
                </c:pt>
                <c:pt idx="10">
                  <c:v>72.520535200290198</c:v>
                </c:pt>
                <c:pt idx="11">
                  <c:v>70.823854172589094</c:v>
                </c:pt>
                <c:pt idx="12">
                  <c:v>72.035769192375597</c:v>
                </c:pt>
                <c:pt idx="13">
                  <c:v>70.823854172589094</c:v>
                </c:pt>
                <c:pt idx="14">
                  <c:v>71.308620180503695</c:v>
                </c:pt>
                <c:pt idx="15">
                  <c:v>69.854322156759892</c:v>
                </c:pt>
                <c:pt idx="16">
                  <c:v>72.278152196332897</c:v>
                </c:pt>
                <c:pt idx="17">
                  <c:v>69.611939152802606</c:v>
                </c:pt>
                <c:pt idx="18">
                  <c:v>70.823854172589094</c:v>
                </c:pt>
                <c:pt idx="19">
                  <c:v>71.066237176546394</c:v>
                </c:pt>
                <c:pt idx="20">
                  <c:v>71.066237176546394</c:v>
                </c:pt>
                <c:pt idx="21">
                  <c:v>68.642407136973404</c:v>
                </c:pt>
                <c:pt idx="22">
                  <c:v>70.096705160717192</c:v>
                </c:pt>
                <c:pt idx="23">
                  <c:v>69.369556148845305</c:v>
                </c:pt>
                <c:pt idx="24">
                  <c:v>69.611939152802606</c:v>
                </c:pt>
                <c:pt idx="25">
                  <c:v>69.369556148845305</c:v>
                </c:pt>
                <c:pt idx="26">
                  <c:v>69.611939152802606</c:v>
                </c:pt>
                <c:pt idx="27">
                  <c:v>70.339088164674507</c:v>
                </c:pt>
                <c:pt idx="28">
                  <c:v>69.611939152802606</c:v>
                </c:pt>
                <c:pt idx="29">
                  <c:v>69.127173144888005</c:v>
                </c:pt>
                <c:pt idx="30">
                  <c:v>69.611939152802606</c:v>
                </c:pt>
                <c:pt idx="31">
                  <c:v>70.823854172589094</c:v>
                </c:pt>
                <c:pt idx="32">
                  <c:v>67.672875121144301</c:v>
                </c:pt>
                <c:pt idx="33">
                  <c:v>68.642407136973404</c:v>
                </c:pt>
                <c:pt idx="34">
                  <c:v>67.672875121144301</c:v>
                </c:pt>
                <c:pt idx="35">
                  <c:v>66.9457261092724</c:v>
                </c:pt>
                <c:pt idx="36">
                  <c:v>66.9457261092724</c:v>
                </c:pt>
                <c:pt idx="37">
                  <c:v>68.642407136973404</c:v>
                </c:pt>
                <c:pt idx="38">
                  <c:v>67.915258125101602</c:v>
                </c:pt>
                <c:pt idx="39">
                  <c:v>68.157641129058902</c:v>
                </c:pt>
                <c:pt idx="40">
                  <c:v>68.642407136973404</c:v>
                </c:pt>
                <c:pt idx="41">
                  <c:v>69.127173144888005</c:v>
                </c:pt>
                <c:pt idx="42">
                  <c:v>68.88479014093069</c:v>
                </c:pt>
                <c:pt idx="43">
                  <c:v>67.915258125101602</c:v>
                </c:pt>
                <c:pt idx="44">
                  <c:v>67.672875121144301</c:v>
                </c:pt>
                <c:pt idx="45">
                  <c:v>67.1881091132297</c:v>
                </c:pt>
                <c:pt idx="46">
                  <c:v>68.157641129058902</c:v>
                </c:pt>
                <c:pt idx="47">
                  <c:v>67.672875121144301</c:v>
                </c:pt>
                <c:pt idx="48">
                  <c:v>68.157641129058902</c:v>
                </c:pt>
                <c:pt idx="49">
                  <c:v>68.642407136973404</c:v>
                </c:pt>
                <c:pt idx="50">
                  <c:v>66.9457261092724</c:v>
                </c:pt>
                <c:pt idx="51">
                  <c:v>66.9457261092724</c:v>
                </c:pt>
                <c:pt idx="52">
                  <c:v>67.915258125101602</c:v>
                </c:pt>
                <c:pt idx="53">
                  <c:v>66.703343105315099</c:v>
                </c:pt>
                <c:pt idx="54">
                  <c:v>67.915258125101602</c:v>
                </c:pt>
                <c:pt idx="55">
                  <c:v>67.1881091132297</c:v>
                </c:pt>
                <c:pt idx="56">
                  <c:v>66.460960101357799</c:v>
                </c:pt>
                <c:pt idx="57">
                  <c:v>69.369556148845305</c:v>
                </c:pt>
                <c:pt idx="58">
                  <c:v>66.460960101357799</c:v>
                </c:pt>
                <c:pt idx="59">
                  <c:v>66.460960101357799</c:v>
                </c:pt>
                <c:pt idx="60">
                  <c:v>65.976194093443198</c:v>
                </c:pt>
                <c:pt idx="61">
                  <c:v>66.9457261092724</c:v>
                </c:pt>
                <c:pt idx="62">
                  <c:v>67.672875121144301</c:v>
                </c:pt>
                <c:pt idx="63">
                  <c:v>65.976194093443198</c:v>
                </c:pt>
                <c:pt idx="64">
                  <c:v>66.460960101357799</c:v>
                </c:pt>
                <c:pt idx="65">
                  <c:v>66.703343105315099</c:v>
                </c:pt>
                <c:pt idx="66">
                  <c:v>66.460960101357799</c:v>
                </c:pt>
                <c:pt idx="67">
                  <c:v>66.703343105315099</c:v>
                </c:pt>
                <c:pt idx="68">
                  <c:v>66.703343105315099</c:v>
                </c:pt>
                <c:pt idx="69">
                  <c:v>65.733811089485911</c:v>
                </c:pt>
                <c:pt idx="70">
                  <c:v>68.157641129058902</c:v>
                </c:pt>
                <c:pt idx="71">
                  <c:v>65.491428085528597</c:v>
                </c:pt>
                <c:pt idx="72">
                  <c:v>66.460960101357799</c:v>
                </c:pt>
                <c:pt idx="73">
                  <c:v>67.672875121144301</c:v>
                </c:pt>
                <c:pt idx="74">
                  <c:v>66.460960101357799</c:v>
                </c:pt>
                <c:pt idx="75">
                  <c:v>66.703343105315099</c:v>
                </c:pt>
                <c:pt idx="76">
                  <c:v>67.1881091132297</c:v>
                </c:pt>
                <c:pt idx="77">
                  <c:v>65.976194093443198</c:v>
                </c:pt>
                <c:pt idx="78">
                  <c:v>66.460960101357799</c:v>
                </c:pt>
                <c:pt idx="79">
                  <c:v>66.460960101357799</c:v>
                </c:pt>
                <c:pt idx="80">
                  <c:v>65.491428085528597</c:v>
                </c:pt>
                <c:pt idx="81">
                  <c:v>65.976194093443198</c:v>
                </c:pt>
                <c:pt idx="82">
                  <c:v>65.491428085528597</c:v>
                </c:pt>
                <c:pt idx="83">
                  <c:v>65.976194093443198</c:v>
                </c:pt>
                <c:pt idx="84">
                  <c:v>66.460960101357799</c:v>
                </c:pt>
                <c:pt idx="85">
                  <c:v>64.521896069699409</c:v>
                </c:pt>
                <c:pt idx="86">
                  <c:v>65.249045081571296</c:v>
                </c:pt>
                <c:pt idx="87">
                  <c:v>66.703343105315099</c:v>
                </c:pt>
                <c:pt idx="88">
                  <c:v>65.491428085528597</c:v>
                </c:pt>
                <c:pt idx="89">
                  <c:v>66.460960101357799</c:v>
                </c:pt>
                <c:pt idx="90">
                  <c:v>66.460960101357799</c:v>
                </c:pt>
                <c:pt idx="91">
                  <c:v>65.249045081571296</c:v>
                </c:pt>
                <c:pt idx="92">
                  <c:v>64.764279073656709</c:v>
                </c:pt>
                <c:pt idx="93">
                  <c:v>64.521896069699409</c:v>
                </c:pt>
                <c:pt idx="94">
                  <c:v>65.006662077613996</c:v>
                </c:pt>
                <c:pt idx="95">
                  <c:v>64.521896069699409</c:v>
                </c:pt>
                <c:pt idx="96">
                  <c:v>65.249045081571296</c:v>
                </c:pt>
                <c:pt idx="97">
                  <c:v>65.249045081571296</c:v>
                </c:pt>
                <c:pt idx="98">
                  <c:v>65.491428085528597</c:v>
                </c:pt>
                <c:pt idx="99">
                  <c:v>65.249045081571296</c:v>
                </c:pt>
                <c:pt idx="100">
                  <c:v>65.976194093443198</c:v>
                </c:pt>
                <c:pt idx="101">
                  <c:v>65.491428085528597</c:v>
                </c:pt>
                <c:pt idx="102">
                  <c:v>65.491428085528597</c:v>
                </c:pt>
                <c:pt idx="103">
                  <c:v>64.279513065742094</c:v>
                </c:pt>
                <c:pt idx="104">
                  <c:v>64.764279073656709</c:v>
                </c:pt>
                <c:pt idx="105">
                  <c:v>65.006662077613996</c:v>
                </c:pt>
                <c:pt idx="106">
                  <c:v>63.5523640538702</c:v>
                </c:pt>
                <c:pt idx="107">
                  <c:v>65.249045081571296</c:v>
                </c:pt>
                <c:pt idx="108">
                  <c:v>65.249045081571296</c:v>
                </c:pt>
                <c:pt idx="109">
                  <c:v>65.249045081571296</c:v>
                </c:pt>
                <c:pt idx="110">
                  <c:v>66.460960101357799</c:v>
                </c:pt>
                <c:pt idx="111">
                  <c:v>65.491428085528597</c:v>
                </c:pt>
                <c:pt idx="112">
                  <c:v>65.249045081571296</c:v>
                </c:pt>
                <c:pt idx="113">
                  <c:v>64.764279073656709</c:v>
                </c:pt>
                <c:pt idx="114">
                  <c:v>63.5523640538702</c:v>
                </c:pt>
                <c:pt idx="115">
                  <c:v>65.249045081571296</c:v>
                </c:pt>
                <c:pt idx="116">
                  <c:v>64.764279073656709</c:v>
                </c:pt>
                <c:pt idx="117">
                  <c:v>64.521896069699409</c:v>
                </c:pt>
                <c:pt idx="118">
                  <c:v>64.279513065742094</c:v>
                </c:pt>
                <c:pt idx="119">
                  <c:v>65.006662077613996</c:v>
                </c:pt>
                <c:pt idx="120">
                  <c:v>65.491428085528597</c:v>
                </c:pt>
                <c:pt idx="121">
                  <c:v>65.249045081571296</c:v>
                </c:pt>
                <c:pt idx="122">
                  <c:v>63.794747057827507</c:v>
                </c:pt>
                <c:pt idx="123">
                  <c:v>64.521896069699409</c:v>
                </c:pt>
                <c:pt idx="124">
                  <c:v>64.521896069699409</c:v>
                </c:pt>
                <c:pt idx="125">
                  <c:v>64.279513065742094</c:v>
                </c:pt>
                <c:pt idx="126">
                  <c:v>65.006662077613996</c:v>
                </c:pt>
                <c:pt idx="127">
                  <c:v>65.491428085528597</c:v>
                </c:pt>
                <c:pt idx="128">
                  <c:v>65.491428085528597</c:v>
                </c:pt>
                <c:pt idx="129">
                  <c:v>63.794747057827507</c:v>
                </c:pt>
                <c:pt idx="130">
                  <c:v>64.764279073656709</c:v>
                </c:pt>
                <c:pt idx="131">
                  <c:v>63.309981049912899</c:v>
                </c:pt>
                <c:pt idx="132">
                  <c:v>64.279513065742094</c:v>
                </c:pt>
                <c:pt idx="133">
                  <c:v>64.521896069699409</c:v>
                </c:pt>
                <c:pt idx="134">
                  <c:v>63.794747057827507</c:v>
                </c:pt>
                <c:pt idx="135">
                  <c:v>64.521896069699409</c:v>
                </c:pt>
                <c:pt idx="136">
                  <c:v>64.764279073656709</c:v>
                </c:pt>
                <c:pt idx="137">
                  <c:v>64.279513065742094</c:v>
                </c:pt>
                <c:pt idx="138">
                  <c:v>63.794747057827507</c:v>
                </c:pt>
                <c:pt idx="139">
                  <c:v>64.279513065742094</c:v>
                </c:pt>
                <c:pt idx="140">
                  <c:v>64.279513065742094</c:v>
                </c:pt>
                <c:pt idx="141">
                  <c:v>62.340449034083804</c:v>
                </c:pt>
                <c:pt idx="142">
                  <c:v>65.249045081571296</c:v>
                </c:pt>
                <c:pt idx="143">
                  <c:v>63.5523640538702</c:v>
                </c:pt>
                <c:pt idx="144">
                  <c:v>65.006662077613996</c:v>
                </c:pt>
                <c:pt idx="145">
                  <c:v>62.825215041998291</c:v>
                </c:pt>
                <c:pt idx="146">
                  <c:v>63.5523640538702</c:v>
                </c:pt>
                <c:pt idx="147">
                  <c:v>63.794747057827507</c:v>
                </c:pt>
                <c:pt idx="148">
                  <c:v>63.309981049912899</c:v>
                </c:pt>
                <c:pt idx="149">
                  <c:v>63.5523640538702</c:v>
                </c:pt>
                <c:pt idx="150">
                  <c:v>64.279513065742094</c:v>
                </c:pt>
                <c:pt idx="151">
                  <c:v>63.5523640538702</c:v>
                </c:pt>
                <c:pt idx="152">
                  <c:v>64.279513065742094</c:v>
                </c:pt>
                <c:pt idx="153">
                  <c:v>63.067598045955599</c:v>
                </c:pt>
                <c:pt idx="154">
                  <c:v>64.521896069699409</c:v>
                </c:pt>
                <c:pt idx="155">
                  <c:v>65.491428085528597</c:v>
                </c:pt>
                <c:pt idx="156">
                  <c:v>64.279513065742094</c:v>
                </c:pt>
                <c:pt idx="157">
                  <c:v>63.794747057827507</c:v>
                </c:pt>
                <c:pt idx="158">
                  <c:v>65.006662077613996</c:v>
                </c:pt>
                <c:pt idx="159">
                  <c:v>64.521896069699409</c:v>
                </c:pt>
                <c:pt idx="160">
                  <c:v>64.279513065742094</c:v>
                </c:pt>
                <c:pt idx="161">
                  <c:v>63.5523640538702</c:v>
                </c:pt>
                <c:pt idx="162">
                  <c:v>63.309981049912899</c:v>
                </c:pt>
                <c:pt idx="163">
                  <c:v>63.067598045955599</c:v>
                </c:pt>
                <c:pt idx="164">
                  <c:v>63.067598045955599</c:v>
                </c:pt>
                <c:pt idx="165">
                  <c:v>63.5523640538702</c:v>
                </c:pt>
                <c:pt idx="166">
                  <c:v>62.582832038041005</c:v>
                </c:pt>
                <c:pt idx="167">
                  <c:v>63.794747057827507</c:v>
                </c:pt>
                <c:pt idx="168">
                  <c:v>62.098066030126496</c:v>
                </c:pt>
                <c:pt idx="169">
                  <c:v>64.764279073656709</c:v>
                </c:pt>
                <c:pt idx="170">
                  <c:v>63.067598045955599</c:v>
                </c:pt>
                <c:pt idx="171">
                  <c:v>62.582832038041005</c:v>
                </c:pt>
                <c:pt idx="172">
                  <c:v>63.309981049912899</c:v>
                </c:pt>
                <c:pt idx="173">
                  <c:v>64.764279073656709</c:v>
                </c:pt>
                <c:pt idx="174">
                  <c:v>63.309981049912899</c:v>
                </c:pt>
                <c:pt idx="175">
                  <c:v>62.582832038041005</c:v>
                </c:pt>
                <c:pt idx="176">
                  <c:v>62.825215041998291</c:v>
                </c:pt>
                <c:pt idx="177">
                  <c:v>62.098066030126496</c:v>
                </c:pt>
                <c:pt idx="178">
                  <c:v>62.825215041998291</c:v>
                </c:pt>
                <c:pt idx="179">
                  <c:v>62.825215041998291</c:v>
                </c:pt>
                <c:pt idx="180">
                  <c:v>63.067598045955599</c:v>
                </c:pt>
                <c:pt idx="181">
                  <c:v>63.067598045955599</c:v>
                </c:pt>
                <c:pt idx="182">
                  <c:v>63.067598045955599</c:v>
                </c:pt>
                <c:pt idx="183">
                  <c:v>63.5523640538702</c:v>
                </c:pt>
                <c:pt idx="184">
                  <c:v>64.521896069699409</c:v>
                </c:pt>
                <c:pt idx="185">
                  <c:v>63.5523640538702</c:v>
                </c:pt>
                <c:pt idx="186">
                  <c:v>65.006662077613996</c:v>
                </c:pt>
                <c:pt idx="187">
                  <c:v>62.582832038041005</c:v>
                </c:pt>
                <c:pt idx="188">
                  <c:v>62.340449034083804</c:v>
                </c:pt>
                <c:pt idx="189">
                  <c:v>63.067598045955599</c:v>
                </c:pt>
                <c:pt idx="190">
                  <c:v>64.279513065742094</c:v>
                </c:pt>
                <c:pt idx="191">
                  <c:v>62.825215041998291</c:v>
                </c:pt>
                <c:pt idx="192">
                  <c:v>62.825215041998291</c:v>
                </c:pt>
                <c:pt idx="193">
                  <c:v>62.098066030126496</c:v>
                </c:pt>
                <c:pt idx="194">
                  <c:v>62.582832038041005</c:v>
                </c:pt>
                <c:pt idx="195">
                  <c:v>64.279513065742094</c:v>
                </c:pt>
                <c:pt idx="196">
                  <c:v>62.340449034083804</c:v>
                </c:pt>
                <c:pt idx="197">
                  <c:v>63.794747057827507</c:v>
                </c:pt>
                <c:pt idx="198">
                  <c:v>62.825215041998291</c:v>
                </c:pt>
                <c:pt idx="199">
                  <c:v>63.067598045955599</c:v>
                </c:pt>
                <c:pt idx="200">
                  <c:v>62.582832038041005</c:v>
                </c:pt>
                <c:pt idx="201">
                  <c:v>62.825215041998291</c:v>
                </c:pt>
                <c:pt idx="202">
                  <c:v>62.582832038041005</c:v>
                </c:pt>
                <c:pt idx="203">
                  <c:v>62.098066030126496</c:v>
                </c:pt>
                <c:pt idx="204">
                  <c:v>63.5523640538702</c:v>
                </c:pt>
                <c:pt idx="205">
                  <c:v>63.5523640538702</c:v>
                </c:pt>
                <c:pt idx="206">
                  <c:v>63.794747057827507</c:v>
                </c:pt>
                <c:pt idx="207">
                  <c:v>65.249045081571296</c:v>
                </c:pt>
                <c:pt idx="208">
                  <c:v>64.521896069699409</c:v>
                </c:pt>
                <c:pt idx="209">
                  <c:v>62.582832038041005</c:v>
                </c:pt>
                <c:pt idx="210">
                  <c:v>63.5523640538702</c:v>
                </c:pt>
                <c:pt idx="211">
                  <c:v>62.825215041998291</c:v>
                </c:pt>
                <c:pt idx="212">
                  <c:v>63.309981049912899</c:v>
                </c:pt>
                <c:pt idx="213">
                  <c:v>62.098066030126496</c:v>
                </c:pt>
                <c:pt idx="214">
                  <c:v>63.067598045955599</c:v>
                </c:pt>
                <c:pt idx="215">
                  <c:v>62.098066030126496</c:v>
                </c:pt>
                <c:pt idx="216">
                  <c:v>62.098066030126496</c:v>
                </c:pt>
                <c:pt idx="217">
                  <c:v>62.582832038041005</c:v>
                </c:pt>
                <c:pt idx="218">
                  <c:v>63.5523640538702</c:v>
                </c:pt>
                <c:pt idx="219">
                  <c:v>63.5523640538702</c:v>
                </c:pt>
                <c:pt idx="220">
                  <c:v>62.340449034083804</c:v>
                </c:pt>
                <c:pt idx="221">
                  <c:v>62.098066030126496</c:v>
                </c:pt>
                <c:pt idx="222">
                  <c:v>62.098066030126496</c:v>
                </c:pt>
                <c:pt idx="223">
                  <c:v>61.613300022211902</c:v>
                </c:pt>
                <c:pt idx="224">
                  <c:v>62.825215041998291</c:v>
                </c:pt>
                <c:pt idx="225">
                  <c:v>63.067598045955599</c:v>
                </c:pt>
                <c:pt idx="226">
                  <c:v>63.794747057827507</c:v>
                </c:pt>
                <c:pt idx="227">
                  <c:v>63.5523640538702</c:v>
                </c:pt>
                <c:pt idx="228">
                  <c:v>62.825215041998291</c:v>
                </c:pt>
                <c:pt idx="229">
                  <c:v>63.067598045955599</c:v>
                </c:pt>
                <c:pt idx="230">
                  <c:v>63.309981049912899</c:v>
                </c:pt>
                <c:pt idx="231">
                  <c:v>62.340449034083804</c:v>
                </c:pt>
                <c:pt idx="232">
                  <c:v>63.067598045955599</c:v>
                </c:pt>
                <c:pt idx="233">
                  <c:v>63.067598045955599</c:v>
                </c:pt>
                <c:pt idx="234">
                  <c:v>61.613300022211902</c:v>
                </c:pt>
                <c:pt idx="235">
                  <c:v>62.340449034083804</c:v>
                </c:pt>
                <c:pt idx="236">
                  <c:v>64.279513065742094</c:v>
                </c:pt>
                <c:pt idx="237">
                  <c:v>62.825215041998291</c:v>
                </c:pt>
                <c:pt idx="238">
                  <c:v>62.825215041998291</c:v>
                </c:pt>
                <c:pt idx="239">
                  <c:v>62.098066030126496</c:v>
                </c:pt>
                <c:pt idx="240">
                  <c:v>63.794747057827507</c:v>
                </c:pt>
                <c:pt idx="241">
                  <c:v>63.309981049912899</c:v>
                </c:pt>
                <c:pt idx="242">
                  <c:v>62.098066030126496</c:v>
                </c:pt>
                <c:pt idx="243">
                  <c:v>62.582832038041005</c:v>
                </c:pt>
                <c:pt idx="244">
                  <c:v>63.067598045955599</c:v>
                </c:pt>
                <c:pt idx="245">
                  <c:v>62.825215041998291</c:v>
                </c:pt>
                <c:pt idx="246">
                  <c:v>63.5523640538702</c:v>
                </c:pt>
                <c:pt idx="247">
                  <c:v>62.825215041998291</c:v>
                </c:pt>
                <c:pt idx="248">
                  <c:v>63.309981049912899</c:v>
                </c:pt>
                <c:pt idx="249">
                  <c:v>62.098066030126496</c:v>
                </c:pt>
                <c:pt idx="250">
                  <c:v>63.309981049912899</c:v>
                </c:pt>
                <c:pt idx="251">
                  <c:v>62.825215041998291</c:v>
                </c:pt>
                <c:pt idx="252">
                  <c:v>63.067598045955599</c:v>
                </c:pt>
                <c:pt idx="253">
                  <c:v>62.825215041998291</c:v>
                </c:pt>
                <c:pt idx="254">
                  <c:v>62.582832038041005</c:v>
                </c:pt>
                <c:pt idx="255">
                  <c:v>63.067598045955599</c:v>
                </c:pt>
                <c:pt idx="256">
                  <c:v>62.825215041998291</c:v>
                </c:pt>
                <c:pt idx="257">
                  <c:v>62.825215041998291</c:v>
                </c:pt>
                <c:pt idx="258">
                  <c:v>61.128534014297301</c:v>
                </c:pt>
                <c:pt idx="259">
                  <c:v>62.098066030126496</c:v>
                </c:pt>
                <c:pt idx="260">
                  <c:v>62.340449034083804</c:v>
                </c:pt>
                <c:pt idx="261">
                  <c:v>62.098066030126496</c:v>
                </c:pt>
                <c:pt idx="262">
                  <c:v>61.370917018254602</c:v>
                </c:pt>
                <c:pt idx="263">
                  <c:v>62.098066030126496</c:v>
                </c:pt>
                <c:pt idx="264">
                  <c:v>62.340449034083804</c:v>
                </c:pt>
                <c:pt idx="265">
                  <c:v>60.886151010339994</c:v>
                </c:pt>
                <c:pt idx="266">
                  <c:v>62.098066030126496</c:v>
                </c:pt>
                <c:pt idx="267">
                  <c:v>61.613300022211902</c:v>
                </c:pt>
                <c:pt idx="268">
                  <c:v>64.279513065742094</c:v>
                </c:pt>
                <c:pt idx="269">
                  <c:v>62.340449034083804</c:v>
                </c:pt>
                <c:pt idx="270">
                  <c:v>62.098066030126496</c:v>
                </c:pt>
                <c:pt idx="271">
                  <c:v>62.825215041998291</c:v>
                </c:pt>
                <c:pt idx="272">
                  <c:v>61.370917018254602</c:v>
                </c:pt>
                <c:pt idx="273">
                  <c:v>64.279513065742094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F9-4746-8001-1CAA95E3F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80095"/>
        <c:axId val="1672977407"/>
      </c:scatterChart>
      <c:scatterChart>
        <c:scatterStyle val="lineMarker"/>
        <c:varyColors val="0"/>
        <c:ser>
          <c:idx val="0"/>
          <c:order val="1"/>
          <c:tx>
            <c:v>P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'2E'!$I$2:$I$141</c:f>
              <c:numCache>
                <c:formatCode>General</c:formatCode>
                <c:ptCount val="140"/>
                <c:pt idx="0">
                  <c:v>0</c:v>
                </c:pt>
                <c:pt idx="1">
                  <c:v>1.167</c:v>
                </c:pt>
                <c:pt idx="2">
                  <c:v>2.3370000000000002</c:v>
                </c:pt>
                <c:pt idx="3">
                  <c:v>3.5070000000000001</c:v>
                </c:pt>
                <c:pt idx="4">
                  <c:v>4.5570000000000004</c:v>
                </c:pt>
                <c:pt idx="5">
                  <c:v>5.7270000000000003</c:v>
                </c:pt>
                <c:pt idx="6">
                  <c:v>6.8970000000000002</c:v>
                </c:pt>
                <c:pt idx="7">
                  <c:v>8.0670000000000002</c:v>
                </c:pt>
                <c:pt idx="8">
                  <c:v>9.2370000000000001</c:v>
                </c:pt>
                <c:pt idx="9">
                  <c:v>10.404</c:v>
                </c:pt>
                <c:pt idx="10">
                  <c:v>11.574</c:v>
                </c:pt>
                <c:pt idx="11">
                  <c:v>12.627000000000001</c:v>
                </c:pt>
                <c:pt idx="12">
                  <c:v>13.794</c:v>
                </c:pt>
                <c:pt idx="13">
                  <c:v>14.967000000000001</c:v>
                </c:pt>
                <c:pt idx="14">
                  <c:v>16.134</c:v>
                </c:pt>
                <c:pt idx="15">
                  <c:v>17.303999999999998</c:v>
                </c:pt>
                <c:pt idx="16">
                  <c:v>18.474</c:v>
                </c:pt>
                <c:pt idx="17">
                  <c:v>19.643999999999998</c:v>
                </c:pt>
                <c:pt idx="18">
                  <c:v>20.693999999999999</c:v>
                </c:pt>
                <c:pt idx="19">
                  <c:v>21.864000000000001</c:v>
                </c:pt>
                <c:pt idx="20">
                  <c:v>23.033999999999999</c:v>
                </c:pt>
                <c:pt idx="21">
                  <c:v>24.204000000000001</c:v>
                </c:pt>
                <c:pt idx="22">
                  <c:v>25.373999999999999</c:v>
                </c:pt>
                <c:pt idx="23">
                  <c:v>26.541</c:v>
                </c:pt>
                <c:pt idx="24">
                  <c:v>27.710999999999999</c:v>
                </c:pt>
                <c:pt idx="25">
                  <c:v>28.763999999999999</c:v>
                </c:pt>
                <c:pt idx="26">
                  <c:v>29.931000000000001</c:v>
                </c:pt>
                <c:pt idx="27">
                  <c:v>31.100999999999999</c:v>
                </c:pt>
                <c:pt idx="28">
                  <c:v>32.271000000000001</c:v>
                </c:pt>
                <c:pt idx="29">
                  <c:v>33.441000000000003</c:v>
                </c:pt>
                <c:pt idx="30">
                  <c:v>34.610999999999997</c:v>
                </c:pt>
                <c:pt idx="31">
                  <c:v>35.780999999999999</c:v>
                </c:pt>
                <c:pt idx="32">
                  <c:v>36.831000000000003</c:v>
                </c:pt>
                <c:pt idx="33">
                  <c:v>38.000999999999998</c:v>
                </c:pt>
                <c:pt idx="34">
                  <c:v>39.170999999999999</c:v>
                </c:pt>
                <c:pt idx="35">
                  <c:v>40.341000000000001</c:v>
                </c:pt>
                <c:pt idx="36">
                  <c:v>41.511000000000003</c:v>
                </c:pt>
                <c:pt idx="37">
                  <c:v>42.677999999999997</c:v>
                </c:pt>
                <c:pt idx="38">
                  <c:v>43.847999999999999</c:v>
                </c:pt>
                <c:pt idx="39">
                  <c:v>44.898000000000003</c:v>
                </c:pt>
                <c:pt idx="40">
                  <c:v>46.067999999999998</c:v>
                </c:pt>
                <c:pt idx="41">
                  <c:v>47.238</c:v>
                </c:pt>
                <c:pt idx="42">
                  <c:v>48.408000000000001</c:v>
                </c:pt>
                <c:pt idx="43">
                  <c:v>49.578000000000003</c:v>
                </c:pt>
                <c:pt idx="44">
                  <c:v>50.747999999999998</c:v>
                </c:pt>
                <c:pt idx="45">
                  <c:v>51.917999999999999</c:v>
                </c:pt>
                <c:pt idx="46">
                  <c:v>52.968000000000004</c:v>
                </c:pt>
                <c:pt idx="47">
                  <c:v>54.137999999999998</c:v>
                </c:pt>
                <c:pt idx="48">
                  <c:v>55.305</c:v>
                </c:pt>
                <c:pt idx="49">
                  <c:v>56.478000000000002</c:v>
                </c:pt>
                <c:pt idx="50">
                  <c:v>57.648000000000003</c:v>
                </c:pt>
                <c:pt idx="51">
                  <c:v>58.814999999999998</c:v>
                </c:pt>
                <c:pt idx="52">
                  <c:v>59.984999999999999</c:v>
                </c:pt>
                <c:pt idx="53">
                  <c:v>61.034999999999997</c:v>
                </c:pt>
                <c:pt idx="54">
                  <c:v>62.204999999999998</c:v>
                </c:pt>
                <c:pt idx="55">
                  <c:v>63.375</c:v>
                </c:pt>
                <c:pt idx="56">
                  <c:v>64.545000000000002</c:v>
                </c:pt>
                <c:pt idx="57">
                  <c:v>65.715000000000003</c:v>
                </c:pt>
                <c:pt idx="58">
                  <c:v>66.885000000000005</c:v>
                </c:pt>
                <c:pt idx="59">
                  <c:v>68.055000000000007</c:v>
                </c:pt>
                <c:pt idx="60">
                  <c:v>69.221999999999994</c:v>
                </c:pt>
                <c:pt idx="61">
                  <c:v>70.391999999999996</c:v>
                </c:pt>
                <c:pt idx="62">
                  <c:v>71.444999999999993</c:v>
                </c:pt>
                <c:pt idx="63">
                  <c:v>72.611999999999995</c:v>
                </c:pt>
                <c:pt idx="64">
                  <c:v>73.784999999999997</c:v>
                </c:pt>
                <c:pt idx="65">
                  <c:v>74.951999999999998</c:v>
                </c:pt>
                <c:pt idx="66">
                  <c:v>76.122</c:v>
                </c:pt>
                <c:pt idx="67">
                  <c:v>77.292000000000002</c:v>
                </c:pt>
                <c:pt idx="68">
                  <c:v>78.462000000000003</c:v>
                </c:pt>
                <c:pt idx="69">
                  <c:v>79.512</c:v>
                </c:pt>
                <c:pt idx="70">
                  <c:v>80.682000000000002</c:v>
                </c:pt>
                <c:pt idx="71">
                  <c:v>81.852000000000004</c:v>
                </c:pt>
                <c:pt idx="72">
                  <c:v>83.022000000000006</c:v>
                </c:pt>
                <c:pt idx="73">
                  <c:v>84.191999999999993</c:v>
                </c:pt>
                <c:pt idx="74">
                  <c:v>85.358999999999995</c:v>
                </c:pt>
                <c:pt idx="75">
                  <c:v>86.528999999999996</c:v>
                </c:pt>
                <c:pt idx="76">
                  <c:v>87.581999999999994</c:v>
                </c:pt>
                <c:pt idx="77">
                  <c:v>88.748999999999995</c:v>
                </c:pt>
                <c:pt idx="78">
                  <c:v>89.918999999999997</c:v>
                </c:pt>
                <c:pt idx="79">
                  <c:v>91.088999999999999</c:v>
                </c:pt>
                <c:pt idx="80">
                  <c:v>92.259</c:v>
                </c:pt>
                <c:pt idx="81">
                  <c:v>93.429000000000002</c:v>
                </c:pt>
                <c:pt idx="82">
                  <c:v>94.599000000000004</c:v>
                </c:pt>
                <c:pt idx="83">
                  <c:v>95.649000000000001</c:v>
                </c:pt>
                <c:pt idx="84">
                  <c:v>96.819000000000003</c:v>
                </c:pt>
                <c:pt idx="85">
                  <c:v>97.989000000000004</c:v>
                </c:pt>
                <c:pt idx="86">
                  <c:v>99.159000000000006</c:v>
                </c:pt>
                <c:pt idx="87">
                  <c:v>100.32899999999999</c:v>
                </c:pt>
                <c:pt idx="88">
                  <c:v>101.496</c:v>
                </c:pt>
                <c:pt idx="89">
                  <c:v>102.666</c:v>
                </c:pt>
                <c:pt idx="90">
                  <c:v>103.71599999999999</c:v>
                </c:pt>
                <c:pt idx="91">
                  <c:v>104.886</c:v>
                </c:pt>
                <c:pt idx="92">
                  <c:v>106.056</c:v>
                </c:pt>
                <c:pt idx="93">
                  <c:v>107.226</c:v>
                </c:pt>
                <c:pt idx="94">
                  <c:v>108.396</c:v>
                </c:pt>
                <c:pt idx="95">
                  <c:v>109.566</c:v>
                </c:pt>
                <c:pt idx="96">
                  <c:v>110.736</c:v>
                </c:pt>
                <c:pt idx="97">
                  <c:v>111.786</c:v>
                </c:pt>
                <c:pt idx="98">
                  <c:v>112.953</c:v>
                </c:pt>
                <c:pt idx="99">
                  <c:v>114.126</c:v>
                </c:pt>
                <c:pt idx="100">
                  <c:v>115.29600000000001</c:v>
                </c:pt>
                <c:pt idx="101">
                  <c:v>116.46599999999999</c:v>
                </c:pt>
                <c:pt idx="102">
                  <c:v>117.633</c:v>
                </c:pt>
                <c:pt idx="103">
                  <c:v>118.803</c:v>
                </c:pt>
                <c:pt idx="104">
                  <c:v>119.85299999999999</c:v>
                </c:pt>
                <c:pt idx="105">
                  <c:v>121.023</c:v>
                </c:pt>
                <c:pt idx="106">
                  <c:v>122.193</c:v>
                </c:pt>
                <c:pt idx="107">
                  <c:v>123.363</c:v>
                </c:pt>
                <c:pt idx="108">
                  <c:v>124.533</c:v>
                </c:pt>
                <c:pt idx="109">
                  <c:v>125.703</c:v>
                </c:pt>
                <c:pt idx="110">
                  <c:v>126.87</c:v>
                </c:pt>
                <c:pt idx="111">
                  <c:v>127.923</c:v>
                </c:pt>
                <c:pt idx="112">
                  <c:v>129.09299999999999</c:v>
                </c:pt>
                <c:pt idx="113">
                  <c:v>130.26300000000001</c:v>
                </c:pt>
                <c:pt idx="114">
                  <c:v>131.43299999999999</c:v>
                </c:pt>
                <c:pt idx="115">
                  <c:v>132.60300000000001</c:v>
                </c:pt>
                <c:pt idx="116">
                  <c:v>133.77000000000001</c:v>
                </c:pt>
                <c:pt idx="117">
                  <c:v>134.94</c:v>
                </c:pt>
                <c:pt idx="118">
                  <c:v>135.99</c:v>
                </c:pt>
                <c:pt idx="119">
                  <c:v>137.16</c:v>
                </c:pt>
                <c:pt idx="120">
                  <c:v>138.33000000000001</c:v>
                </c:pt>
                <c:pt idx="121">
                  <c:v>139.5</c:v>
                </c:pt>
                <c:pt idx="122">
                  <c:v>140.66999999999999</c:v>
                </c:pt>
                <c:pt idx="123">
                  <c:v>141.83699999999999</c:v>
                </c:pt>
                <c:pt idx="124">
                  <c:v>143.00700000000001</c:v>
                </c:pt>
                <c:pt idx="125">
                  <c:v>144.06</c:v>
                </c:pt>
                <c:pt idx="126">
                  <c:v>145.22999999999999</c:v>
                </c:pt>
                <c:pt idx="127">
                  <c:v>146.4</c:v>
                </c:pt>
                <c:pt idx="128">
                  <c:v>147.57</c:v>
                </c:pt>
                <c:pt idx="129">
                  <c:v>148.73699999999999</c:v>
                </c:pt>
                <c:pt idx="130">
                  <c:v>149.90700000000001</c:v>
                </c:pt>
                <c:pt idx="131">
                  <c:v>151.077</c:v>
                </c:pt>
                <c:pt idx="132">
                  <c:v>152.12700000000001</c:v>
                </c:pt>
                <c:pt idx="133">
                  <c:v>153.297</c:v>
                </c:pt>
                <c:pt idx="134">
                  <c:v>154.46700000000001</c:v>
                </c:pt>
                <c:pt idx="135">
                  <c:v>155.637</c:v>
                </c:pt>
                <c:pt idx="136">
                  <c:v>156.80699999999999</c:v>
                </c:pt>
                <c:pt idx="137">
                  <c:v>157.97399999999999</c:v>
                </c:pt>
                <c:pt idx="138">
                  <c:v>159.14400000000001</c:v>
                </c:pt>
                <c:pt idx="139">
                  <c:v>160.197</c:v>
                </c:pt>
              </c:numCache>
            </c:numRef>
          </c:xVal>
          <c:yVal>
            <c:numRef>
              <c:f>'2E'!$J$2:$J$141</c:f>
              <c:numCache>
                <c:formatCode>General</c:formatCode>
                <c:ptCount val="140"/>
                <c:pt idx="0">
                  <c:v>1.1441E-2</c:v>
                </c:pt>
                <c:pt idx="1">
                  <c:v>1.6091000000000001E-2</c:v>
                </c:pt>
                <c:pt idx="2">
                  <c:v>1.1414000000000001E-2</c:v>
                </c:pt>
                <c:pt idx="3">
                  <c:v>1.427E-2</c:v>
                </c:pt>
                <c:pt idx="4">
                  <c:v>1.4838E-2</c:v>
                </c:pt>
                <c:pt idx="5">
                  <c:v>1.0697999999999999E-2</c:v>
                </c:pt>
                <c:pt idx="6">
                  <c:v>1.3073E-2</c:v>
                </c:pt>
                <c:pt idx="7">
                  <c:v>1.3306999999999999E-2</c:v>
                </c:pt>
                <c:pt idx="8">
                  <c:v>1.3004E-2</c:v>
                </c:pt>
                <c:pt idx="9">
                  <c:v>1.3433E-2</c:v>
                </c:pt>
                <c:pt idx="10">
                  <c:v>1.238E-2</c:v>
                </c:pt>
                <c:pt idx="11">
                  <c:v>1.3494000000000001E-2</c:v>
                </c:pt>
                <c:pt idx="12">
                  <c:v>1.3861E-2</c:v>
                </c:pt>
                <c:pt idx="13">
                  <c:v>1.5058999999999999E-2</c:v>
                </c:pt>
                <c:pt idx="14">
                  <c:v>1.7613E-2</c:v>
                </c:pt>
                <c:pt idx="15">
                  <c:v>1.7868999999999999E-2</c:v>
                </c:pt>
                <c:pt idx="16">
                  <c:v>1.9480999999999998E-2</c:v>
                </c:pt>
                <c:pt idx="17">
                  <c:v>1.585E-2</c:v>
                </c:pt>
                <c:pt idx="18">
                  <c:v>1.7271000000000002E-2</c:v>
                </c:pt>
                <c:pt idx="19">
                  <c:v>1.9133000000000001E-2</c:v>
                </c:pt>
                <c:pt idx="20">
                  <c:v>2.0160999999999998E-2</c:v>
                </c:pt>
                <c:pt idx="21">
                  <c:v>2.2818999999999999E-2</c:v>
                </c:pt>
                <c:pt idx="22">
                  <c:v>2.2397E-2</c:v>
                </c:pt>
                <c:pt idx="23">
                  <c:v>2.2876000000000001E-2</c:v>
                </c:pt>
                <c:pt idx="24">
                  <c:v>2.4577000000000002E-2</c:v>
                </c:pt>
                <c:pt idx="25">
                  <c:v>2.6613000000000001E-2</c:v>
                </c:pt>
                <c:pt idx="26">
                  <c:v>2.6778E-2</c:v>
                </c:pt>
                <c:pt idx="27">
                  <c:v>2.4909000000000001E-2</c:v>
                </c:pt>
                <c:pt idx="28">
                  <c:v>2.9186E-2</c:v>
                </c:pt>
                <c:pt idx="29">
                  <c:v>3.3510999999999999E-2</c:v>
                </c:pt>
                <c:pt idx="30">
                  <c:v>3.2619000000000002E-2</c:v>
                </c:pt>
                <c:pt idx="31">
                  <c:v>2.9773999999999998E-2</c:v>
                </c:pt>
                <c:pt idx="32">
                  <c:v>2.9463E-2</c:v>
                </c:pt>
                <c:pt idx="33">
                  <c:v>2.3789999999999999E-2</c:v>
                </c:pt>
                <c:pt idx="34">
                  <c:v>2.5314E-2</c:v>
                </c:pt>
                <c:pt idx="35">
                  <c:v>2.7053000000000001E-2</c:v>
                </c:pt>
                <c:pt idx="36">
                  <c:v>2.7300999999999999E-2</c:v>
                </c:pt>
                <c:pt idx="37">
                  <c:v>2.0857000000000001E-2</c:v>
                </c:pt>
                <c:pt idx="38">
                  <c:v>2.5146000000000002E-2</c:v>
                </c:pt>
                <c:pt idx="39">
                  <c:v>2.1564E-2</c:v>
                </c:pt>
                <c:pt idx="40">
                  <c:v>2.3156E-2</c:v>
                </c:pt>
                <c:pt idx="41">
                  <c:v>1.8616000000000001E-2</c:v>
                </c:pt>
                <c:pt idx="42">
                  <c:v>1.7474E-2</c:v>
                </c:pt>
                <c:pt idx="43">
                  <c:v>2.1680999999999999E-2</c:v>
                </c:pt>
                <c:pt idx="44">
                  <c:v>1.7992999999999999E-2</c:v>
                </c:pt>
                <c:pt idx="45">
                  <c:v>1.7942E-2</c:v>
                </c:pt>
                <c:pt idx="46">
                  <c:v>1.5117999999999999E-2</c:v>
                </c:pt>
                <c:pt idx="47">
                  <c:v>1.5447000000000001E-2</c:v>
                </c:pt>
                <c:pt idx="48">
                  <c:v>1.5063E-2</c:v>
                </c:pt>
                <c:pt idx="49">
                  <c:v>1.583E-2</c:v>
                </c:pt>
                <c:pt idx="50">
                  <c:v>1.5758999999999999E-2</c:v>
                </c:pt>
                <c:pt idx="51">
                  <c:v>1.1228999999999999E-2</c:v>
                </c:pt>
                <c:pt idx="52">
                  <c:v>1.7195999999999999E-2</c:v>
                </c:pt>
                <c:pt idx="53">
                  <c:v>1.2784E-2</c:v>
                </c:pt>
                <c:pt idx="54">
                  <c:v>1.4597000000000001E-2</c:v>
                </c:pt>
                <c:pt idx="55">
                  <c:v>1.2187E-2</c:v>
                </c:pt>
                <c:pt idx="56">
                  <c:v>1.2784E-2</c:v>
                </c:pt>
                <c:pt idx="57">
                  <c:v>1.4886999999999999E-2</c:v>
                </c:pt>
                <c:pt idx="58">
                  <c:v>1.2763999999999999E-2</c:v>
                </c:pt>
                <c:pt idx="59">
                  <c:v>1.2571000000000001E-2</c:v>
                </c:pt>
                <c:pt idx="60">
                  <c:v>1.1195999999999999E-2</c:v>
                </c:pt>
                <c:pt idx="61">
                  <c:v>1.2829999999999999E-2</c:v>
                </c:pt>
                <c:pt idx="62">
                  <c:v>1.2626999999999999E-2</c:v>
                </c:pt>
                <c:pt idx="63">
                  <c:v>1.3857E-2</c:v>
                </c:pt>
                <c:pt idx="64">
                  <c:v>1.6378E-2</c:v>
                </c:pt>
                <c:pt idx="65">
                  <c:v>1.174E-2</c:v>
                </c:pt>
                <c:pt idx="66">
                  <c:v>1.3724999999999999E-2</c:v>
                </c:pt>
                <c:pt idx="67">
                  <c:v>1.1856E-2</c:v>
                </c:pt>
                <c:pt idx="68">
                  <c:v>1.1612000000000001E-2</c:v>
                </c:pt>
                <c:pt idx="69">
                  <c:v>1.1178E-2</c:v>
                </c:pt>
                <c:pt idx="70">
                  <c:v>8.4402999999999995E-3</c:v>
                </c:pt>
                <c:pt idx="71">
                  <c:v>1.329E-2</c:v>
                </c:pt>
                <c:pt idx="72">
                  <c:v>9.8773000000000003E-3</c:v>
                </c:pt>
                <c:pt idx="73">
                  <c:v>1.4359E-2</c:v>
                </c:pt>
                <c:pt idx="74">
                  <c:v>9.8572E-3</c:v>
                </c:pt>
                <c:pt idx="75">
                  <c:v>1.2514000000000001E-2</c:v>
                </c:pt>
                <c:pt idx="76">
                  <c:v>1.2434000000000001E-2</c:v>
                </c:pt>
                <c:pt idx="77">
                  <c:v>9.2531000000000002E-3</c:v>
                </c:pt>
                <c:pt idx="78">
                  <c:v>1.2829E-2</c:v>
                </c:pt>
                <c:pt idx="79">
                  <c:v>1.3856E-2</c:v>
                </c:pt>
                <c:pt idx="80">
                  <c:v>1.3492000000000001E-2</c:v>
                </c:pt>
                <c:pt idx="81">
                  <c:v>1.4651000000000001E-2</c:v>
                </c:pt>
                <c:pt idx="82">
                  <c:v>1.1382E-2</c:v>
                </c:pt>
                <c:pt idx="83">
                  <c:v>9.4628000000000004E-3</c:v>
                </c:pt>
                <c:pt idx="84">
                  <c:v>1.2198000000000001E-2</c:v>
                </c:pt>
                <c:pt idx="85">
                  <c:v>8.1019000000000004E-3</c:v>
                </c:pt>
                <c:pt idx="86">
                  <c:v>1.3981E-2</c:v>
                </c:pt>
                <c:pt idx="87">
                  <c:v>1.1185E-2</c:v>
                </c:pt>
                <c:pt idx="88">
                  <c:v>1.4378E-2</c:v>
                </c:pt>
                <c:pt idx="89">
                  <c:v>1.1927E-2</c:v>
                </c:pt>
                <c:pt idx="90">
                  <c:v>1.5994999999999999E-2</c:v>
                </c:pt>
                <c:pt idx="91">
                  <c:v>1.221E-2</c:v>
                </c:pt>
                <c:pt idx="92">
                  <c:v>1.2503E-2</c:v>
                </c:pt>
                <c:pt idx="93">
                  <c:v>1.1178E-2</c:v>
                </c:pt>
                <c:pt idx="94">
                  <c:v>1.5053E-2</c:v>
                </c:pt>
                <c:pt idx="95">
                  <c:v>1.0401000000000001E-2</c:v>
                </c:pt>
                <c:pt idx="96">
                  <c:v>1.3818E-2</c:v>
                </c:pt>
                <c:pt idx="97">
                  <c:v>1.3481999999999999E-2</c:v>
                </c:pt>
                <c:pt idx="98">
                  <c:v>9.4821999999999997E-3</c:v>
                </c:pt>
                <c:pt idx="99">
                  <c:v>1.0964E-2</c:v>
                </c:pt>
                <c:pt idx="100">
                  <c:v>1.5335E-2</c:v>
                </c:pt>
                <c:pt idx="101">
                  <c:v>1.2722000000000001E-2</c:v>
                </c:pt>
                <c:pt idx="102">
                  <c:v>1.3245E-2</c:v>
                </c:pt>
                <c:pt idx="103">
                  <c:v>1.1695000000000001E-2</c:v>
                </c:pt>
                <c:pt idx="104">
                  <c:v>1.4052E-2</c:v>
                </c:pt>
                <c:pt idx="105">
                  <c:v>1.1698999999999999E-2</c:v>
                </c:pt>
                <c:pt idx="106">
                  <c:v>1.3950000000000001E-2</c:v>
                </c:pt>
                <c:pt idx="107">
                  <c:v>1.1787000000000001E-2</c:v>
                </c:pt>
                <c:pt idx="108">
                  <c:v>1.239E-2</c:v>
                </c:pt>
                <c:pt idx="109">
                  <c:v>1.0009000000000001E-2</c:v>
                </c:pt>
                <c:pt idx="110">
                  <c:v>1.124E-2</c:v>
                </c:pt>
                <c:pt idx="111">
                  <c:v>1.2673E-2</c:v>
                </c:pt>
                <c:pt idx="112">
                  <c:v>1.2135999999999999E-2</c:v>
                </c:pt>
                <c:pt idx="113">
                  <c:v>1.3646999999999999E-2</c:v>
                </c:pt>
                <c:pt idx="114">
                  <c:v>1.1587999999999999E-2</c:v>
                </c:pt>
                <c:pt idx="115">
                  <c:v>1.2189999999999999E-2</c:v>
                </c:pt>
                <c:pt idx="116">
                  <c:v>1.3096E-2</c:v>
                </c:pt>
                <c:pt idx="117">
                  <c:v>1.221E-2</c:v>
                </c:pt>
                <c:pt idx="118">
                  <c:v>1.3122E-2</c:v>
                </c:pt>
                <c:pt idx="119">
                  <c:v>1.414E-2</c:v>
                </c:pt>
                <c:pt idx="120">
                  <c:v>1.2895E-2</c:v>
                </c:pt>
                <c:pt idx="121">
                  <c:v>1.0762000000000001E-2</c:v>
                </c:pt>
                <c:pt idx="122">
                  <c:v>1.0061E-2</c:v>
                </c:pt>
                <c:pt idx="123">
                  <c:v>1.0437999999999999E-2</c:v>
                </c:pt>
                <c:pt idx="124">
                  <c:v>1.4324999999999999E-2</c:v>
                </c:pt>
                <c:pt idx="125">
                  <c:v>1.0895999999999999E-2</c:v>
                </c:pt>
                <c:pt idx="126">
                  <c:v>1.2968E-2</c:v>
                </c:pt>
                <c:pt idx="127">
                  <c:v>1.0083999999999999E-2</c:v>
                </c:pt>
                <c:pt idx="128">
                  <c:v>1.1762999999999999E-2</c:v>
                </c:pt>
                <c:pt idx="129">
                  <c:v>1.3714E-2</c:v>
                </c:pt>
                <c:pt idx="130">
                  <c:v>1.4012999999999999E-2</c:v>
                </c:pt>
                <c:pt idx="131">
                  <c:v>1.2289E-2</c:v>
                </c:pt>
                <c:pt idx="132">
                  <c:v>1.3129E-2</c:v>
                </c:pt>
                <c:pt idx="133">
                  <c:v>1.1849999999999999E-2</c:v>
                </c:pt>
                <c:pt idx="134">
                  <c:v>1.4652E-2</c:v>
                </c:pt>
                <c:pt idx="135">
                  <c:v>1.3625E-2</c:v>
                </c:pt>
                <c:pt idx="136">
                  <c:v>1.4004000000000001E-2</c:v>
                </c:pt>
                <c:pt idx="137">
                  <c:v>1.1343000000000001E-2</c:v>
                </c:pt>
                <c:pt idx="138">
                  <c:v>1.3893000000000001E-2</c:v>
                </c:pt>
                <c:pt idx="139">
                  <c:v>1.1354E-2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F9-4746-8001-1CAA95E3F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694399"/>
        <c:axId val="1716692607"/>
      </c:scatterChart>
      <c:valAx>
        <c:axId val="1672980095"/>
        <c:scaling>
          <c:orientation val="minMax"/>
          <c:max val="15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Distance from Rim (µm)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77407"/>
        <c:crosses val="autoZero"/>
        <c:crossBetween val="midCat"/>
      </c:valAx>
      <c:valAx>
        <c:axId val="167297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0">
                    <a:solidFill>
                      <a:schemeClr val="accent1"/>
                    </a:solidFill>
                  </a:defRPr>
                </a:pPr>
                <a:r>
                  <a:rPr lang="en-US" b="0">
                    <a:solidFill>
                      <a:schemeClr val="accent1"/>
                    </a:solidFill>
                  </a:rPr>
                  <a:t>Fo (mol%)</a:t>
                </a:r>
              </a:p>
            </c:rich>
          </c:tx>
          <c:overlay val="0"/>
          <c:spPr>
            <a:ln>
              <a:solidFill>
                <a:schemeClr val="bg1"/>
              </a:solidFill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80095"/>
        <c:crosses val="autoZero"/>
        <c:crossBetween val="midCat"/>
      </c:valAx>
      <c:valAx>
        <c:axId val="171669260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0">
                    <a:solidFill>
                      <a:schemeClr val="accent2"/>
                    </a:solidFill>
                  </a:defRPr>
                </a:pPr>
                <a:r>
                  <a:rPr lang="en-US" b="0">
                    <a:solidFill>
                      <a:schemeClr val="accent2"/>
                    </a:solidFill>
                  </a:rPr>
                  <a:t>P (wt%)</a:t>
                </a:r>
              </a:p>
            </c:rich>
          </c:tx>
          <c:overlay val="0"/>
          <c:spPr>
            <a:ln>
              <a:solidFill>
                <a:schemeClr val="bg1"/>
              </a:solidFill>
            </a:ln>
          </c:spPr>
        </c:title>
        <c:numFmt formatCode="General" sourceLinked="1"/>
        <c:majorTickMark val="out"/>
        <c:minorTickMark val="none"/>
        <c:tickLblPos val="nextTo"/>
        <c:crossAx val="1716694399"/>
        <c:crosses val="max"/>
        <c:crossBetween val="midCat"/>
      </c:valAx>
      <c:valAx>
        <c:axId val="1716694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6692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2700"/>
          </c:spPr>
          <c:marker>
            <c:symbol val="none"/>
          </c:marker>
          <c:xVal>
            <c:numRef>
              <c:f>'2E'!$B$2:$B$275</c:f>
              <c:numCache>
                <c:formatCode>General</c:formatCode>
                <c:ptCount val="274"/>
                <c:pt idx="0">
                  <c:v>0</c:v>
                </c:pt>
                <c:pt idx="1">
                  <c:v>0.58823529411764697</c:v>
                </c:pt>
                <c:pt idx="2">
                  <c:v>1.1764705882352899</c:v>
                </c:pt>
                <c:pt idx="3">
                  <c:v>1.76470588235294</c:v>
                </c:pt>
                <c:pt idx="4">
                  <c:v>2.3529411764705799</c:v>
                </c:pt>
                <c:pt idx="5">
                  <c:v>2.9411764705882302</c:v>
                </c:pt>
                <c:pt idx="6">
                  <c:v>3.52941176470588</c:v>
                </c:pt>
                <c:pt idx="7">
                  <c:v>4.1176470588235299</c:v>
                </c:pt>
                <c:pt idx="8">
                  <c:v>4.7058823529411704</c:v>
                </c:pt>
                <c:pt idx="9">
                  <c:v>5.2941176470588198</c:v>
                </c:pt>
                <c:pt idx="10">
                  <c:v>5.8823529411764701</c:v>
                </c:pt>
                <c:pt idx="11">
                  <c:v>6.4705882352941098</c:v>
                </c:pt>
                <c:pt idx="12">
                  <c:v>7.0588235294117601</c:v>
                </c:pt>
                <c:pt idx="13">
                  <c:v>7.6470588235294104</c:v>
                </c:pt>
                <c:pt idx="14">
                  <c:v>8.2352941176470598</c:v>
                </c:pt>
                <c:pt idx="15">
                  <c:v>8.8235294117646994</c:v>
                </c:pt>
                <c:pt idx="16">
                  <c:v>9.4117647058823497</c:v>
                </c:pt>
                <c:pt idx="17">
                  <c:v>10</c:v>
                </c:pt>
                <c:pt idx="18">
                  <c:v>10.588235294117601</c:v>
                </c:pt>
                <c:pt idx="19">
                  <c:v>11.176470588235199</c:v>
                </c:pt>
                <c:pt idx="20">
                  <c:v>11.764705882352899</c:v>
                </c:pt>
                <c:pt idx="21">
                  <c:v>12.3529411764705</c:v>
                </c:pt>
                <c:pt idx="22">
                  <c:v>12.9411764705882</c:v>
                </c:pt>
                <c:pt idx="23">
                  <c:v>13.529411764705801</c:v>
                </c:pt>
                <c:pt idx="24">
                  <c:v>14.117647058823501</c:v>
                </c:pt>
                <c:pt idx="25">
                  <c:v>14.705882352941099</c:v>
                </c:pt>
                <c:pt idx="26">
                  <c:v>15.294117647058799</c:v>
                </c:pt>
                <c:pt idx="27">
                  <c:v>15.8823529411764</c:v>
                </c:pt>
                <c:pt idx="28">
                  <c:v>16.470588235294102</c:v>
                </c:pt>
                <c:pt idx="29">
                  <c:v>17.058823529411701</c:v>
                </c:pt>
                <c:pt idx="30">
                  <c:v>17.647058823529399</c:v>
                </c:pt>
                <c:pt idx="31">
                  <c:v>18.235294117647001</c:v>
                </c:pt>
                <c:pt idx="32">
                  <c:v>18.823529411764699</c:v>
                </c:pt>
                <c:pt idx="33">
                  <c:v>19.411764705882302</c:v>
                </c:pt>
                <c:pt idx="34">
                  <c:v>20</c:v>
                </c:pt>
                <c:pt idx="35">
                  <c:v>20.588235294117599</c:v>
                </c:pt>
                <c:pt idx="36">
                  <c:v>21.176470588235201</c:v>
                </c:pt>
                <c:pt idx="37">
                  <c:v>21.764705882352899</c:v>
                </c:pt>
                <c:pt idx="38">
                  <c:v>22.352941176470502</c:v>
                </c:pt>
                <c:pt idx="39">
                  <c:v>22.9411764705882</c:v>
                </c:pt>
                <c:pt idx="40">
                  <c:v>23.529411764705799</c:v>
                </c:pt>
                <c:pt idx="41">
                  <c:v>24.117647058823501</c:v>
                </c:pt>
                <c:pt idx="42">
                  <c:v>24.705882352941099</c:v>
                </c:pt>
                <c:pt idx="43">
                  <c:v>25.294117647058801</c:v>
                </c:pt>
                <c:pt idx="44">
                  <c:v>25.8823529411764</c:v>
                </c:pt>
                <c:pt idx="45">
                  <c:v>26.470588235294102</c:v>
                </c:pt>
                <c:pt idx="46">
                  <c:v>27.058823529411701</c:v>
                </c:pt>
                <c:pt idx="47">
                  <c:v>27.647058823529399</c:v>
                </c:pt>
                <c:pt idx="48">
                  <c:v>28.235294117647001</c:v>
                </c:pt>
                <c:pt idx="49">
                  <c:v>28.823529411764699</c:v>
                </c:pt>
                <c:pt idx="50">
                  <c:v>29.411764705882302</c:v>
                </c:pt>
                <c:pt idx="51">
                  <c:v>30</c:v>
                </c:pt>
                <c:pt idx="52">
                  <c:v>30.588235294117599</c:v>
                </c:pt>
                <c:pt idx="53">
                  <c:v>31.176470588235201</c:v>
                </c:pt>
                <c:pt idx="54">
                  <c:v>31.764705882352899</c:v>
                </c:pt>
                <c:pt idx="55">
                  <c:v>32.352941176470502</c:v>
                </c:pt>
                <c:pt idx="56">
                  <c:v>32.941176470588204</c:v>
                </c:pt>
                <c:pt idx="57">
                  <c:v>33.529411764705799</c:v>
                </c:pt>
                <c:pt idx="58">
                  <c:v>34.117647058823501</c:v>
                </c:pt>
                <c:pt idx="59">
                  <c:v>34.705882352941103</c:v>
                </c:pt>
                <c:pt idx="60">
                  <c:v>35.294117647058798</c:v>
                </c:pt>
                <c:pt idx="61">
                  <c:v>35.8823529411764</c:v>
                </c:pt>
                <c:pt idx="62">
                  <c:v>36.470588235294102</c:v>
                </c:pt>
                <c:pt idx="63">
                  <c:v>37.058823529411697</c:v>
                </c:pt>
                <c:pt idx="64">
                  <c:v>37.647058823529399</c:v>
                </c:pt>
                <c:pt idx="65">
                  <c:v>38.235294117647001</c:v>
                </c:pt>
                <c:pt idx="66">
                  <c:v>38.823529411764703</c:v>
                </c:pt>
                <c:pt idx="67">
                  <c:v>39.411764705882298</c:v>
                </c:pt>
                <c:pt idx="68">
                  <c:v>40</c:v>
                </c:pt>
                <c:pt idx="69">
                  <c:v>40.588235294117602</c:v>
                </c:pt>
                <c:pt idx="70">
                  <c:v>41.176470588235297</c:v>
                </c:pt>
                <c:pt idx="71">
                  <c:v>41.764705882352899</c:v>
                </c:pt>
                <c:pt idx="72">
                  <c:v>42.352941176470502</c:v>
                </c:pt>
                <c:pt idx="73">
                  <c:v>42.941176470588204</c:v>
                </c:pt>
                <c:pt idx="74">
                  <c:v>43.529411764705799</c:v>
                </c:pt>
                <c:pt idx="75">
                  <c:v>44.117647058823501</c:v>
                </c:pt>
                <c:pt idx="76">
                  <c:v>44.705882352941103</c:v>
                </c:pt>
                <c:pt idx="77">
                  <c:v>45.294117647058798</c:v>
                </c:pt>
                <c:pt idx="78">
                  <c:v>45.8823529411764</c:v>
                </c:pt>
                <c:pt idx="79">
                  <c:v>46.470588235294102</c:v>
                </c:pt>
                <c:pt idx="80">
                  <c:v>47.058823529411697</c:v>
                </c:pt>
                <c:pt idx="81">
                  <c:v>47.647058823529399</c:v>
                </c:pt>
                <c:pt idx="82">
                  <c:v>48.235294117647001</c:v>
                </c:pt>
                <c:pt idx="83">
                  <c:v>48.823529411764703</c:v>
                </c:pt>
                <c:pt idx="84">
                  <c:v>49.411764705882298</c:v>
                </c:pt>
                <c:pt idx="85">
                  <c:v>50</c:v>
                </c:pt>
                <c:pt idx="86">
                  <c:v>50.588235294117602</c:v>
                </c:pt>
                <c:pt idx="87">
                  <c:v>51.176470588235297</c:v>
                </c:pt>
                <c:pt idx="88">
                  <c:v>51.764705882352899</c:v>
                </c:pt>
                <c:pt idx="89">
                  <c:v>52.352941176470502</c:v>
                </c:pt>
                <c:pt idx="90">
                  <c:v>52.941176470588204</c:v>
                </c:pt>
                <c:pt idx="91">
                  <c:v>53.529411764705799</c:v>
                </c:pt>
                <c:pt idx="92">
                  <c:v>54.117647058823501</c:v>
                </c:pt>
                <c:pt idx="93">
                  <c:v>54.705882352941103</c:v>
                </c:pt>
                <c:pt idx="94">
                  <c:v>55.294117647058798</c:v>
                </c:pt>
                <c:pt idx="95">
                  <c:v>55.8823529411764</c:v>
                </c:pt>
                <c:pt idx="96">
                  <c:v>56.470588235294102</c:v>
                </c:pt>
                <c:pt idx="97">
                  <c:v>57.058823529411697</c:v>
                </c:pt>
                <c:pt idx="98">
                  <c:v>57.647058823529399</c:v>
                </c:pt>
                <c:pt idx="99">
                  <c:v>58.235294117647001</c:v>
                </c:pt>
                <c:pt idx="100">
                  <c:v>58.823529411764703</c:v>
                </c:pt>
                <c:pt idx="101">
                  <c:v>59.411764705882298</c:v>
                </c:pt>
                <c:pt idx="102">
                  <c:v>60</c:v>
                </c:pt>
                <c:pt idx="103">
                  <c:v>60.588235294117602</c:v>
                </c:pt>
                <c:pt idx="104">
                  <c:v>61.176470588235297</c:v>
                </c:pt>
                <c:pt idx="105">
                  <c:v>61.764705882352899</c:v>
                </c:pt>
                <c:pt idx="106">
                  <c:v>62.352941176470502</c:v>
                </c:pt>
                <c:pt idx="107">
                  <c:v>62.941176470588204</c:v>
                </c:pt>
                <c:pt idx="108">
                  <c:v>63.529411764705799</c:v>
                </c:pt>
                <c:pt idx="109">
                  <c:v>64.117647058823493</c:v>
                </c:pt>
                <c:pt idx="110">
                  <c:v>64.705882352941103</c:v>
                </c:pt>
                <c:pt idx="111">
                  <c:v>65.294117647058798</c:v>
                </c:pt>
                <c:pt idx="112">
                  <c:v>65.882352941176407</c:v>
                </c:pt>
                <c:pt idx="113">
                  <c:v>66.470588235294102</c:v>
                </c:pt>
                <c:pt idx="114">
                  <c:v>67.058823529411697</c:v>
                </c:pt>
                <c:pt idx="115">
                  <c:v>67.647058823529406</c:v>
                </c:pt>
                <c:pt idx="116">
                  <c:v>68.235294117647001</c:v>
                </c:pt>
                <c:pt idx="117">
                  <c:v>68.823529411764696</c:v>
                </c:pt>
                <c:pt idx="118">
                  <c:v>69.411764705882305</c:v>
                </c:pt>
                <c:pt idx="119">
                  <c:v>70</c:v>
                </c:pt>
                <c:pt idx="120">
                  <c:v>70.588235294117595</c:v>
                </c:pt>
                <c:pt idx="121">
                  <c:v>71.176470588235205</c:v>
                </c:pt>
                <c:pt idx="122">
                  <c:v>71.764705882352899</c:v>
                </c:pt>
                <c:pt idx="123">
                  <c:v>72.352941176470594</c:v>
                </c:pt>
                <c:pt idx="124">
                  <c:v>72.941176470588204</c:v>
                </c:pt>
                <c:pt idx="125">
                  <c:v>73.529411764705799</c:v>
                </c:pt>
                <c:pt idx="126">
                  <c:v>74.117647058823493</c:v>
                </c:pt>
                <c:pt idx="127">
                  <c:v>74.705882352941103</c:v>
                </c:pt>
                <c:pt idx="128">
                  <c:v>75.294117647058798</c:v>
                </c:pt>
                <c:pt idx="129">
                  <c:v>75.882352941176407</c:v>
                </c:pt>
                <c:pt idx="130">
                  <c:v>76.470588235294102</c:v>
                </c:pt>
                <c:pt idx="131">
                  <c:v>77.058823529411697</c:v>
                </c:pt>
                <c:pt idx="132">
                  <c:v>77.647058823529406</c:v>
                </c:pt>
                <c:pt idx="133">
                  <c:v>78.235294117647001</c:v>
                </c:pt>
                <c:pt idx="134">
                  <c:v>78.823529411764696</c:v>
                </c:pt>
                <c:pt idx="135">
                  <c:v>79.411764705882305</c:v>
                </c:pt>
                <c:pt idx="136">
                  <c:v>80</c:v>
                </c:pt>
                <c:pt idx="137">
                  <c:v>80.588235294117595</c:v>
                </c:pt>
                <c:pt idx="138">
                  <c:v>81.176470588235205</c:v>
                </c:pt>
                <c:pt idx="139">
                  <c:v>81.764705882352899</c:v>
                </c:pt>
                <c:pt idx="140">
                  <c:v>82.352941176470594</c:v>
                </c:pt>
                <c:pt idx="141">
                  <c:v>82.941176470588204</c:v>
                </c:pt>
                <c:pt idx="142">
                  <c:v>83.529411764705799</c:v>
                </c:pt>
                <c:pt idx="143">
                  <c:v>84.117647058823493</c:v>
                </c:pt>
                <c:pt idx="144">
                  <c:v>84.705882352941103</c:v>
                </c:pt>
                <c:pt idx="145">
                  <c:v>85.294117647058798</c:v>
                </c:pt>
                <c:pt idx="146">
                  <c:v>85.882352941176407</c:v>
                </c:pt>
                <c:pt idx="147">
                  <c:v>86.470588235294102</c:v>
                </c:pt>
                <c:pt idx="148">
                  <c:v>87.058823529411697</c:v>
                </c:pt>
                <c:pt idx="149">
                  <c:v>87.647058823529406</c:v>
                </c:pt>
                <c:pt idx="150">
                  <c:v>88.235294117647001</c:v>
                </c:pt>
                <c:pt idx="151">
                  <c:v>88.823529411764696</c:v>
                </c:pt>
                <c:pt idx="152">
                  <c:v>89.411764705882305</c:v>
                </c:pt>
                <c:pt idx="153">
                  <c:v>90</c:v>
                </c:pt>
                <c:pt idx="154">
                  <c:v>90.588235294117595</c:v>
                </c:pt>
                <c:pt idx="155">
                  <c:v>91.176470588235304</c:v>
                </c:pt>
                <c:pt idx="156">
                  <c:v>91.764705882352899</c:v>
                </c:pt>
                <c:pt idx="157">
                  <c:v>92.352941176470594</c:v>
                </c:pt>
                <c:pt idx="158">
                  <c:v>92.941176470588204</c:v>
                </c:pt>
                <c:pt idx="159">
                  <c:v>93.529411764705799</c:v>
                </c:pt>
                <c:pt idx="160">
                  <c:v>94.117647058823493</c:v>
                </c:pt>
                <c:pt idx="161">
                  <c:v>94.705882352941103</c:v>
                </c:pt>
                <c:pt idx="162">
                  <c:v>95.294117647058798</c:v>
                </c:pt>
                <c:pt idx="163">
                  <c:v>95.882352941176407</c:v>
                </c:pt>
                <c:pt idx="164">
                  <c:v>96.470588235294102</c:v>
                </c:pt>
                <c:pt idx="165">
                  <c:v>97.058823529411697</c:v>
                </c:pt>
                <c:pt idx="166">
                  <c:v>97.647058823529406</c:v>
                </c:pt>
                <c:pt idx="167">
                  <c:v>98.235294117647001</c:v>
                </c:pt>
                <c:pt idx="168">
                  <c:v>98.823529411764696</c:v>
                </c:pt>
                <c:pt idx="169">
                  <c:v>99.411764705882305</c:v>
                </c:pt>
                <c:pt idx="170">
                  <c:v>100</c:v>
                </c:pt>
                <c:pt idx="171">
                  <c:v>100.588235294117</c:v>
                </c:pt>
                <c:pt idx="172">
                  <c:v>101.17647058823501</c:v>
                </c:pt>
                <c:pt idx="173">
                  <c:v>101.764705882352</c:v>
                </c:pt>
                <c:pt idx="174">
                  <c:v>102.35294117647</c:v>
                </c:pt>
                <c:pt idx="175">
                  <c:v>102.941176470588</c:v>
                </c:pt>
                <c:pt idx="176">
                  <c:v>103.529411764705</c:v>
                </c:pt>
                <c:pt idx="177">
                  <c:v>104.117647058823</c:v>
                </c:pt>
                <c:pt idx="178">
                  <c:v>104.705882352941</c:v>
                </c:pt>
                <c:pt idx="179">
                  <c:v>105.294117647058</c:v>
                </c:pt>
                <c:pt idx="180">
                  <c:v>105.88235294117599</c:v>
                </c:pt>
                <c:pt idx="181">
                  <c:v>106.470588235294</c:v>
                </c:pt>
                <c:pt idx="182">
                  <c:v>107.058823529411</c:v>
                </c:pt>
                <c:pt idx="183">
                  <c:v>107.64705882352899</c:v>
                </c:pt>
                <c:pt idx="184">
                  <c:v>108.235294117647</c:v>
                </c:pt>
                <c:pt idx="185">
                  <c:v>108.823529411764</c:v>
                </c:pt>
                <c:pt idx="186">
                  <c:v>109.41176470588201</c:v>
                </c:pt>
                <c:pt idx="187">
                  <c:v>110</c:v>
                </c:pt>
                <c:pt idx="188">
                  <c:v>110.588235294117</c:v>
                </c:pt>
                <c:pt idx="189">
                  <c:v>111.17647058823501</c:v>
                </c:pt>
                <c:pt idx="190">
                  <c:v>111.764705882352</c:v>
                </c:pt>
                <c:pt idx="191">
                  <c:v>112.35294117647</c:v>
                </c:pt>
                <c:pt idx="192">
                  <c:v>112.941176470588</c:v>
                </c:pt>
                <c:pt idx="193">
                  <c:v>113.529411764705</c:v>
                </c:pt>
                <c:pt idx="194">
                  <c:v>114.117647058823</c:v>
                </c:pt>
                <c:pt idx="195">
                  <c:v>114.705882352941</c:v>
                </c:pt>
                <c:pt idx="196">
                  <c:v>115.294117647058</c:v>
                </c:pt>
                <c:pt idx="197">
                  <c:v>115.88235294117599</c:v>
                </c:pt>
                <c:pt idx="198">
                  <c:v>116.470588235294</c:v>
                </c:pt>
                <c:pt idx="199">
                  <c:v>117.058823529411</c:v>
                </c:pt>
                <c:pt idx="200">
                  <c:v>117.64705882352899</c:v>
                </c:pt>
                <c:pt idx="201">
                  <c:v>118.235294117647</c:v>
                </c:pt>
                <c:pt idx="202">
                  <c:v>118.823529411764</c:v>
                </c:pt>
                <c:pt idx="203">
                  <c:v>119.41176470588201</c:v>
                </c:pt>
                <c:pt idx="204">
                  <c:v>120</c:v>
                </c:pt>
                <c:pt idx="205">
                  <c:v>120.588235294117</c:v>
                </c:pt>
                <c:pt idx="206">
                  <c:v>121.17647058823501</c:v>
                </c:pt>
                <c:pt idx="207">
                  <c:v>121.764705882352</c:v>
                </c:pt>
                <c:pt idx="208">
                  <c:v>122.35294117647</c:v>
                </c:pt>
                <c:pt idx="209">
                  <c:v>122.941176470588</c:v>
                </c:pt>
                <c:pt idx="210">
                  <c:v>123.529411764705</c:v>
                </c:pt>
                <c:pt idx="211">
                  <c:v>124.117647058823</c:v>
                </c:pt>
                <c:pt idx="212">
                  <c:v>124.705882352941</c:v>
                </c:pt>
                <c:pt idx="213">
                  <c:v>125.294117647058</c:v>
                </c:pt>
                <c:pt idx="214">
                  <c:v>125.88235294117599</c:v>
                </c:pt>
                <c:pt idx="215">
                  <c:v>126.470588235294</c:v>
                </c:pt>
                <c:pt idx="216">
                  <c:v>127.058823529411</c:v>
                </c:pt>
                <c:pt idx="217">
                  <c:v>127.64705882352899</c:v>
                </c:pt>
                <c:pt idx="218">
                  <c:v>128.23529411764699</c:v>
                </c:pt>
                <c:pt idx="219">
                  <c:v>128.82352941176401</c:v>
                </c:pt>
                <c:pt idx="220">
                  <c:v>129.41176470588201</c:v>
                </c:pt>
                <c:pt idx="221">
                  <c:v>130</c:v>
                </c:pt>
                <c:pt idx="222">
                  <c:v>130.588235294117</c:v>
                </c:pt>
                <c:pt idx="223">
                  <c:v>131.17647058823499</c:v>
                </c:pt>
                <c:pt idx="224">
                  <c:v>131.76470588235199</c:v>
                </c:pt>
                <c:pt idx="225">
                  <c:v>132.35294117647001</c:v>
                </c:pt>
                <c:pt idx="226">
                  <c:v>132.941176470588</c:v>
                </c:pt>
                <c:pt idx="227">
                  <c:v>133.529411764705</c:v>
                </c:pt>
                <c:pt idx="228">
                  <c:v>134.117647058823</c:v>
                </c:pt>
                <c:pt idx="229">
                  <c:v>134.70588235294099</c:v>
                </c:pt>
                <c:pt idx="230">
                  <c:v>135.29411764705799</c:v>
                </c:pt>
                <c:pt idx="231">
                  <c:v>135.88235294117601</c:v>
                </c:pt>
                <c:pt idx="232">
                  <c:v>136.470588235294</c:v>
                </c:pt>
                <c:pt idx="233">
                  <c:v>137.058823529411</c:v>
                </c:pt>
                <c:pt idx="234">
                  <c:v>137.64705882352899</c:v>
                </c:pt>
                <c:pt idx="235">
                  <c:v>138.23529411764699</c:v>
                </c:pt>
                <c:pt idx="236">
                  <c:v>138.82352941176401</c:v>
                </c:pt>
                <c:pt idx="237">
                  <c:v>139.41176470588201</c:v>
                </c:pt>
                <c:pt idx="238">
                  <c:v>140</c:v>
                </c:pt>
                <c:pt idx="239">
                  <c:v>140.588235294117</c:v>
                </c:pt>
                <c:pt idx="240">
                  <c:v>141.17647058823499</c:v>
                </c:pt>
                <c:pt idx="241">
                  <c:v>141.76470588235199</c:v>
                </c:pt>
                <c:pt idx="242">
                  <c:v>142.35294117647001</c:v>
                </c:pt>
                <c:pt idx="243">
                  <c:v>142.941176470588</c:v>
                </c:pt>
                <c:pt idx="244">
                  <c:v>143.529411764705</c:v>
                </c:pt>
                <c:pt idx="245">
                  <c:v>144.117647058823</c:v>
                </c:pt>
                <c:pt idx="246">
                  <c:v>144.70588235294099</c:v>
                </c:pt>
                <c:pt idx="247">
                  <c:v>145.29411764705799</c:v>
                </c:pt>
                <c:pt idx="248">
                  <c:v>145.88235294117601</c:v>
                </c:pt>
                <c:pt idx="249">
                  <c:v>146.470588235294</c:v>
                </c:pt>
                <c:pt idx="250">
                  <c:v>147.058823529411</c:v>
                </c:pt>
                <c:pt idx="251">
                  <c:v>147.64705882352899</c:v>
                </c:pt>
                <c:pt idx="252">
                  <c:v>148.23529411764699</c:v>
                </c:pt>
                <c:pt idx="253">
                  <c:v>148.82352941176401</c:v>
                </c:pt>
                <c:pt idx="254">
                  <c:v>149.41176470588201</c:v>
                </c:pt>
                <c:pt idx="255">
                  <c:v>150</c:v>
                </c:pt>
                <c:pt idx="256">
                  <c:v>150.588235294117</c:v>
                </c:pt>
                <c:pt idx="257">
                  <c:v>151.17647058823499</c:v>
                </c:pt>
                <c:pt idx="258">
                  <c:v>151.76470588235199</c:v>
                </c:pt>
                <c:pt idx="259">
                  <c:v>152.35294117647001</c:v>
                </c:pt>
                <c:pt idx="260">
                  <c:v>152.941176470588</c:v>
                </c:pt>
                <c:pt idx="261">
                  <c:v>153.529411764705</c:v>
                </c:pt>
                <c:pt idx="262">
                  <c:v>154.117647058823</c:v>
                </c:pt>
                <c:pt idx="263">
                  <c:v>154.70588235294099</c:v>
                </c:pt>
                <c:pt idx="264">
                  <c:v>155.29411764705799</c:v>
                </c:pt>
                <c:pt idx="265">
                  <c:v>155.88235294117601</c:v>
                </c:pt>
                <c:pt idx="266">
                  <c:v>156.470588235294</c:v>
                </c:pt>
                <c:pt idx="267">
                  <c:v>157.058823529411</c:v>
                </c:pt>
                <c:pt idx="268">
                  <c:v>157.64705882352899</c:v>
                </c:pt>
                <c:pt idx="269">
                  <c:v>158.23529411764699</c:v>
                </c:pt>
                <c:pt idx="270">
                  <c:v>158.82352941176401</c:v>
                </c:pt>
                <c:pt idx="271">
                  <c:v>159.41176470588201</c:v>
                </c:pt>
                <c:pt idx="272">
                  <c:v>160</c:v>
                </c:pt>
                <c:pt idx="273">
                  <c:v>160.588235294117</c:v>
                </c:pt>
              </c:numCache>
            </c:numRef>
          </c:xVal>
          <c:yVal>
            <c:numRef>
              <c:f>'2E'!$G$2:$G$275</c:f>
              <c:numCache>
                <c:formatCode>General</c:formatCode>
                <c:ptCount val="274"/>
                <c:pt idx="2">
                  <c:v>72.520535200290198</c:v>
                </c:pt>
                <c:pt idx="3">
                  <c:v>72.520535200290198</c:v>
                </c:pt>
                <c:pt idx="4">
                  <c:v>72.520535200290198</c:v>
                </c:pt>
                <c:pt idx="5">
                  <c:v>72.278152196332897</c:v>
                </c:pt>
                <c:pt idx="6">
                  <c:v>72.278152196332897</c:v>
                </c:pt>
                <c:pt idx="7">
                  <c:v>72.035769192375597</c:v>
                </c:pt>
                <c:pt idx="8">
                  <c:v>72.035769192375597</c:v>
                </c:pt>
                <c:pt idx="9">
                  <c:v>71.793386188418296</c:v>
                </c:pt>
                <c:pt idx="10">
                  <c:v>72.035769192375597</c:v>
                </c:pt>
                <c:pt idx="11">
                  <c:v>71.066237176546394</c:v>
                </c:pt>
                <c:pt idx="12">
                  <c:v>71.308620180503695</c:v>
                </c:pt>
                <c:pt idx="13">
                  <c:v>70.823854172589094</c:v>
                </c:pt>
                <c:pt idx="14">
                  <c:v>71.308620180503695</c:v>
                </c:pt>
                <c:pt idx="15">
                  <c:v>70.823854172589094</c:v>
                </c:pt>
                <c:pt idx="16">
                  <c:v>70.823854172589094</c:v>
                </c:pt>
                <c:pt idx="17">
                  <c:v>70.823854172589094</c:v>
                </c:pt>
                <c:pt idx="18">
                  <c:v>71.066237176546394</c:v>
                </c:pt>
                <c:pt idx="19">
                  <c:v>70.823854172589094</c:v>
                </c:pt>
                <c:pt idx="20">
                  <c:v>70.823854172589094</c:v>
                </c:pt>
                <c:pt idx="21">
                  <c:v>70.096705160717192</c:v>
                </c:pt>
                <c:pt idx="22">
                  <c:v>69.611939152802606</c:v>
                </c:pt>
                <c:pt idx="23">
                  <c:v>69.369556148845305</c:v>
                </c:pt>
                <c:pt idx="24">
                  <c:v>69.611939152802606</c:v>
                </c:pt>
                <c:pt idx="25">
                  <c:v>69.611939152802606</c:v>
                </c:pt>
                <c:pt idx="26">
                  <c:v>69.611939152802606</c:v>
                </c:pt>
                <c:pt idx="27">
                  <c:v>69.611939152802606</c:v>
                </c:pt>
                <c:pt idx="28">
                  <c:v>69.611939152802606</c:v>
                </c:pt>
                <c:pt idx="29">
                  <c:v>69.611939152802606</c:v>
                </c:pt>
                <c:pt idx="30">
                  <c:v>69.611939152802606</c:v>
                </c:pt>
                <c:pt idx="31">
                  <c:v>69.127173144888005</c:v>
                </c:pt>
                <c:pt idx="32">
                  <c:v>68.642407136973404</c:v>
                </c:pt>
                <c:pt idx="33">
                  <c:v>67.672875121144301</c:v>
                </c:pt>
                <c:pt idx="34">
                  <c:v>67.672875121144301</c:v>
                </c:pt>
                <c:pt idx="35">
                  <c:v>67.672875121144301</c:v>
                </c:pt>
                <c:pt idx="36">
                  <c:v>67.672875121144301</c:v>
                </c:pt>
                <c:pt idx="37">
                  <c:v>67.915258125101602</c:v>
                </c:pt>
                <c:pt idx="38">
                  <c:v>68.157641129058902</c:v>
                </c:pt>
                <c:pt idx="39">
                  <c:v>68.642407136973404</c:v>
                </c:pt>
                <c:pt idx="40">
                  <c:v>68.642407136973404</c:v>
                </c:pt>
                <c:pt idx="41">
                  <c:v>68.642407136973404</c:v>
                </c:pt>
                <c:pt idx="42">
                  <c:v>68.642407136973404</c:v>
                </c:pt>
                <c:pt idx="43">
                  <c:v>67.915258125101602</c:v>
                </c:pt>
                <c:pt idx="44">
                  <c:v>67.915258125101602</c:v>
                </c:pt>
                <c:pt idx="45">
                  <c:v>67.672875121144301</c:v>
                </c:pt>
                <c:pt idx="46">
                  <c:v>67.672875121144301</c:v>
                </c:pt>
                <c:pt idx="47">
                  <c:v>68.157641129058902</c:v>
                </c:pt>
                <c:pt idx="48">
                  <c:v>68.157641129058902</c:v>
                </c:pt>
                <c:pt idx="49">
                  <c:v>67.672875121144301</c:v>
                </c:pt>
                <c:pt idx="50">
                  <c:v>67.915258125101602</c:v>
                </c:pt>
                <c:pt idx="51">
                  <c:v>66.9457261092724</c:v>
                </c:pt>
                <c:pt idx="52">
                  <c:v>66.9457261092724</c:v>
                </c:pt>
                <c:pt idx="53">
                  <c:v>67.1881091132297</c:v>
                </c:pt>
                <c:pt idx="54">
                  <c:v>67.1881091132297</c:v>
                </c:pt>
                <c:pt idx="55">
                  <c:v>67.1881091132297</c:v>
                </c:pt>
                <c:pt idx="56">
                  <c:v>67.1881091132297</c:v>
                </c:pt>
                <c:pt idx="57">
                  <c:v>66.460960101357799</c:v>
                </c:pt>
                <c:pt idx="58">
                  <c:v>66.460960101357799</c:v>
                </c:pt>
                <c:pt idx="59">
                  <c:v>66.460960101357799</c:v>
                </c:pt>
                <c:pt idx="60">
                  <c:v>66.460960101357799</c:v>
                </c:pt>
                <c:pt idx="61">
                  <c:v>66.460960101357799</c:v>
                </c:pt>
                <c:pt idx="62">
                  <c:v>66.460960101357799</c:v>
                </c:pt>
                <c:pt idx="63">
                  <c:v>66.703343105315099</c:v>
                </c:pt>
                <c:pt idx="64">
                  <c:v>66.460960101357799</c:v>
                </c:pt>
                <c:pt idx="65">
                  <c:v>66.460960101357799</c:v>
                </c:pt>
                <c:pt idx="66">
                  <c:v>66.703343105315099</c:v>
                </c:pt>
                <c:pt idx="67">
                  <c:v>66.703343105315099</c:v>
                </c:pt>
                <c:pt idx="68">
                  <c:v>66.703343105315099</c:v>
                </c:pt>
                <c:pt idx="69">
                  <c:v>66.703343105315099</c:v>
                </c:pt>
                <c:pt idx="70">
                  <c:v>66.460960101357799</c:v>
                </c:pt>
                <c:pt idx="71">
                  <c:v>66.460960101357799</c:v>
                </c:pt>
                <c:pt idx="72">
                  <c:v>66.460960101357799</c:v>
                </c:pt>
                <c:pt idx="73">
                  <c:v>66.460960101357799</c:v>
                </c:pt>
                <c:pt idx="74">
                  <c:v>66.703343105315099</c:v>
                </c:pt>
                <c:pt idx="75">
                  <c:v>66.703343105315099</c:v>
                </c:pt>
                <c:pt idx="76">
                  <c:v>66.460960101357799</c:v>
                </c:pt>
                <c:pt idx="77">
                  <c:v>66.460960101357799</c:v>
                </c:pt>
                <c:pt idx="78">
                  <c:v>66.460960101357799</c:v>
                </c:pt>
                <c:pt idx="79">
                  <c:v>65.976194093443198</c:v>
                </c:pt>
                <c:pt idx="80">
                  <c:v>65.976194093443198</c:v>
                </c:pt>
                <c:pt idx="81">
                  <c:v>65.976194093443198</c:v>
                </c:pt>
                <c:pt idx="82">
                  <c:v>65.976194093443198</c:v>
                </c:pt>
                <c:pt idx="83">
                  <c:v>65.976194093443198</c:v>
                </c:pt>
                <c:pt idx="84">
                  <c:v>65.491428085528597</c:v>
                </c:pt>
                <c:pt idx="85">
                  <c:v>65.976194093443198</c:v>
                </c:pt>
                <c:pt idx="86">
                  <c:v>65.491428085528597</c:v>
                </c:pt>
                <c:pt idx="87">
                  <c:v>65.491428085528597</c:v>
                </c:pt>
                <c:pt idx="88">
                  <c:v>66.460960101357799</c:v>
                </c:pt>
                <c:pt idx="89">
                  <c:v>66.460960101357799</c:v>
                </c:pt>
                <c:pt idx="90">
                  <c:v>65.491428085528597</c:v>
                </c:pt>
                <c:pt idx="91">
                  <c:v>65.249045081571296</c:v>
                </c:pt>
                <c:pt idx="92">
                  <c:v>65.006662077613996</c:v>
                </c:pt>
                <c:pt idx="93">
                  <c:v>64.764279073656709</c:v>
                </c:pt>
                <c:pt idx="94">
                  <c:v>64.764279073656709</c:v>
                </c:pt>
                <c:pt idx="95">
                  <c:v>65.006662077613996</c:v>
                </c:pt>
                <c:pt idx="96">
                  <c:v>65.249045081571296</c:v>
                </c:pt>
                <c:pt idx="97">
                  <c:v>65.249045081571296</c:v>
                </c:pt>
                <c:pt idx="98">
                  <c:v>65.249045081571296</c:v>
                </c:pt>
                <c:pt idx="99">
                  <c:v>65.491428085528597</c:v>
                </c:pt>
                <c:pt idx="100">
                  <c:v>65.491428085528597</c:v>
                </c:pt>
                <c:pt idx="101">
                  <c:v>65.491428085528597</c:v>
                </c:pt>
                <c:pt idx="102">
                  <c:v>65.491428085528597</c:v>
                </c:pt>
                <c:pt idx="103">
                  <c:v>65.006662077613996</c:v>
                </c:pt>
                <c:pt idx="104">
                  <c:v>64.764279073656709</c:v>
                </c:pt>
                <c:pt idx="105">
                  <c:v>64.764279073656709</c:v>
                </c:pt>
                <c:pt idx="106">
                  <c:v>65.006662077613996</c:v>
                </c:pt>
                <c:pt idx="107">
                  <c:v>65.249045081571296</c:v>
                </c:pt>
                <c:pt idx="108">
                  <c:v>65.249045081571296</c:v>
                </c:pt>
                <c:pt idx="109">
                  <c:v>65.249045081571296</c:v>
                </c:pt>
                <c:pt idx="110">
                  <c:v>65.249045081571296</c:v>
                </c:pt>
                <c:pt idx="111">
                  <c:v>65.249045081571296</c:v>
                </c:pt>
                <c:pt idx="112">
                  <c:v>65.249045081571296</c:v>
                </c:pt>
                <c:pt idx="113">
                  <c:v>65.249045081571296</c:v>
                </c:pt>
                <c:pt idx="114">
                  <c:v>64.764279073656709</c:v>
                </c:pt>
                <c:pt idx="115">
                  <c:v>64.764279073656709</c:v>
                </c:pt>
                <c:pt idx="116">
                  <c:v>64.521896069699409</c:v>
                </c:pt>
                <c:pt idx="117">
                  <c:v>64.764279073656709</c:v>
                </c:pt>
                <c:pt idx="118">
                  <c:v>64.764279073656709</c:v>
                </c:pt>
                <c:pt idx="119">
                  <c:v>65.006662077613996</c:v>
                </c:pt>
                <c:pt idx="120">
                  <c:v>65.006662077613996</c:v>
                </c:pt>
                <c:pt idx="121">
                  <c:v>65.006662077613996</c:v>
                </c:pt>
                <c:pt idx="122">
                  <c:v>64.521896069699409</c:v>
                </c:pt>
                <c:pt idx="123">
                  <c:v>64.521896069699409</c:v>
                </c:pt>
                <c:pt idx="124">
                  <c:v>64.521896069699409</c:v>
                </c:pt>
                <c:pt idx="125">
                  <c:v>64.521896069699409</c:v>
                </c:pt>
                <c:pt idx="126">
                  <c:v>65.006662077613996</c:v>
                </c:pt>
                <c:pt idx="127">
                  <c:v>65.006662077613996</c:v>
                </c:pt>
                <c:pt idx="128">
                  <c:v>65.006662077613996</c:v>
                </c:pt>
                <c:pt idx="129">
                  <c:v>64.764279073656709</c:v>
                </c:pt>
                <c:pt idx="130">
                  <c:v>64.279513065742094</c:v>
                </c:pt>
                <c:pt idx="131">
                  <c:v>64.279513065742094</c:v>
                </c:pt>
                <c:pt idx="132">
                  <c:v>64.279513065742094</c:v>
                </c:pt>
                <c:pt idx="133">
                  <c:v>64.279513065742094</c:v>
                </c:pt>
                <c:pt idx="134">
                  <c:v>64.521896069699409</c:v>
                </c:pt>
                <c:pt idx="135">
                  <c:v>64.521896069699409</c:v>
                </c:pt>
                <c:pt idx="136">
                  <c:v>64.279513065742094</c:v>
                </c:pt>
                <c:pt idx="137">
                  <c:v>64.279513065742094</c:v>
                </c:pt>
                <c:pt idx="138">
                  <c:v>64.279513065742094</c:v>
                </c:pt>
                <c:pt idx="139">
                  <c:v>64.279513065742094</c:v>
                </c:pt>
                <c:pt idx="140">
                  <c:v>64.279513065742094</c:v>
                </c:pt>
                <c:pt idx="141">
                  <c:v>64.279513065742094</c:v>
                </c:pt>
                <c:pt idx="142">
                  <c:v>64.279513065742094</c:v>
                </c:pt>
                <c:pt idx="143">
                  <c:v>63.5523640538702</c:v>
                </c:pt>
                <c:pt idx="144">
                  <c:v>63.5523640538702</c:v>
                </c:pt>
                <c:pt idx="145">
                  <c:v>63.5523640538702</c:v>
                </c:pt>
                <c:pt idx="146">
                  <c:v>63.5523640538702</c:v>
                </c:pt>
                <c:pt idx="147">
                  <c:v>63.5523640538702</c:v>
                </c:pt>
                <c:pt idx="148">
                  <c:v>63.5523640538702</c:v>
                </c:pt>
                <c:pt idx="149">
                  <c:v>63.5523640538702</c:v>
                </c:pt>
                <c:pt idx="150">
                  <c:v>63.5523640538702</c:v>
                </c:pt>
                <c:pt idx="151">
                  <c:v>63.5523640538702</c:v>
                </c:pt>
                <c:pt idx="152">
                  <c:v>64.279513065742094</c:v>
                </c:pt>
                <c:pt idx="153">
                  <c:v>64.279513065742094</c:v>
                </c:pt>
                <c:pt idx="154">
                  <c:v>64.279513065742094</c:v>
                </c:pt>
                <c:pt idx="155">
                  <c:v>64.279513065742094</c:v>
                </c:pt>
                <c:pt idx="156">
                  <c:v>64.521896069699409</c:v>
                </c:pt>
                <c:pt idx="157">
                  <c:v>64.521896069699409</c:v>
                </c:pt>
                <c:pt idx="158">
                  <c:v>64.279513065742094</c:v>
                </c:pt>
                <c:pt idx="159">
                  <c:v>64.279513065742094</c:v>
                </c:pt>
                <c:pt idx="160">
                  <c:v>64.279513065742094</c:v>
                </c:pt>
                <c:pt idx="161">
                  <c:v>63.5523640538702</c:v>
                </c:pt>
                <c:pt idx="162">
                  <c:v>63.309981049912899</c:v>
                </c:pt>
                <c:pt idx="163">
                  <c:v>63.309981049912899</c:v>
                </c:pt>
                <c:pt idx="164">
                  <c:v>63.067598045955599</c:v>
                </c:pt>
                <c:pt idx="165">
                  <c:v>63.067598045955599</c:v>
                </c:pt>
                <c:pt idx="166">
                  <c:v>63.067598045955599</c:v>
                </c:pt>
                <c:pt idx="167">
                  <c:v>63.5523640538702</c:v>
                </c:pt>
                <c:pt idx="168">
                  <c:v>63.067598045955599</c:v>
                </c:pt>
                <c:pt idx="169">
                  <c:v>63.067598045955599</c:v>
                </c:pt>
                <c:pt idx="170">
                  <c:v>63.067598045955599</c:v>
                </c:pt>
                <c:pt idx="171">
                  <c:v>63.309981049912899</c:v>
                </c:pt>
                <c:pt idx="172">
                  <c:v>63.309981049912899</c:v>
                </c:pt>
                <c:pt idx="173">
                  <c:v>63.309981049912899</c:v>
                </c:pt>
                <c:pt idx="174">
                  <c:v>63.309981049912899</c:v>
                </c:pt>
                <c:pt idx="175">
                  <c:v>62.825215041998291</c:v>
                </c:pt>
                <c:pt idx="176">
                  <c:v>62.825215041998291</c:v>
                </c:pt>
                <c:pt idx="177">
                  <c:v>62.825215041998291</c:v>
                </c:pt>
                <c:pt idx="178">
                  <c:v>62.825215041998291</c:v>
                </c:pt>
                <c:pt idx="179">
                  <c:v>62.825215041998291</c:v>
                </c:pt>
                <c:pt idx="180">
                  <c:v>63.067598045955599</c:v>
                </c:pt>
                <c:pt idx="181">
                  <c:v>63.067598045955599</c:v>
                </c:pt>
                <c:pt idx="182">
                  <c:v>63.067598045955599</c:v>
                </c:pt>
                <c:pt idx="183">
                  <c:v>63.5523640538702</c:v>
                </c:pt>
                <c:pt idx="184">
                  <c:v>63.5523640538702</c:v>
                </c:pt>
                <c:pt idx="185">
                  <c:v>63.5523640538702</c:v>
                </c:pt>
                <c:pt idx="186">
                  <c:v>63.5523640538702</c:v>
                </c:pt>
                <c:pt idx="187">
                  <c:v>63.067598045955599</c:v>
                </c:pt>
                <c:pt idx="188">
                  <c:v>63.067598045955599</c:v>
                </c:pt>
                <c:pt idx="189">
                  <c:v>62.825215041998291</c:v>
                </c:pt>
                <c:pt idx="190">
                  <c:v>62.825215041998291</c:v>
                </c:pt>
                <c:pt idx="191">
                  <c:v>62.825215041998291</c:v>
                </c:pt>
                <c:pt idx="192">
                  <c:v>62.825215041998291</c:v>
                </c:pt>
                <c:pt idx="193">
                  <c:v>62.825215041998291</c:v>
                </c:pt>
                <c:pt idx="194">
                  <c:v>62.582832038041005</c:v>
                </c:pt>
                <c:pt idx="195">
                  <c:v>62.582832038041005</c:v>
                </c:pt>
                <c:pt idx="196">
                  <c:v>62.825215041998291</c:v>
                </c:pt>
                <c:pt idx="197">
                  <c:v>63.067598045955599</c:v>
                </c:pt>
                <c:pt idx="198">
                  <c:v>62.825215041998291</c:v>
                </c:pt>
                <c:pt idx="199">
                  <c:v>62.825215041998291</c:v>
                </c:pt>
                <c:pt idx="200">
                  <c:v>62.825215041998291</c:v>
                </c:pt>
                <c:pt idx="201">
                  <c:v>62.582832038041005</c:v>
                </c:pt>
                <c:pt idx="202">
                  <c:v>62.582832038041005</c:v>
                </c:pt>
                <c:pt idx="203">
                  <c:v>62.825215041998291</c:v>
                </c:pt>
                <c:pt idx="204">
                  <c:v>63.5523640538702</c:v>
                </c:pt>
                <c:pt idx="205">
                  <c:v>63.5523640538702</c:v>
                </c:pt>
                <c:pt idx="206">
                  <c:v>63.794747057827507</c:v>
                </c:pt>
                <c:pt idx="207">
                  <c:v>63.794747057827507</c:v>
                </c:pt>
                <c:pt idx="208">
                  <c:v>63.794747057827507</c:v>
                </c:pt>
                <c:pt idx="209">
                  <c:v>63.5523640538702</c:v>
                </c:pt>
                <c:pt idx="210">
                  <c:v>63.309981049912899</c:v>
                </c:pt>
                <c:pt idx="211">
                  <c:v>62.825215041998291</c:v>
                </c:pt>
                <c:pt idx="212">
                  <c:v>63.067598045955599</c:v>
                </c:pt>
                <c:pt idx="213">
                  <c:v>62.825215041998291</c:v>
                </c:pt>
                <c:pt idx="214">
                  <c:v>62.098066030126496</c:v>
                </c:pt>
                <c:pt idx="215">
                  <c:v>62.098066030126496</c:v>
                </c:pt>
                <c:pt idx="216">
                  <c:v>62.582832038041005</c:v>
                </c:pt>
                <c:pt idx="217">
                  <c:v>62.582832038041005</c:v>
                </c:pt>
                <c:pt idx="218">
                  <c:v>62.582832038041005</c:v>
                </c:pt>
                <c:pt idx="219">
                  <c:v>62.582832038041005</c:v>
                </c:pt>
                <c:pt idx="220">
                  <c:v>62.340449034083804</c:v>
                </c:pt>
                <c:pt idx="221">
                  <c:v>62.098066030126496</c:v>
                </c:pt>
                <c:pt idx="222">
                  <c:v>62.098066030126496</c:v>
                </c:pt>
                <c:pt idx="223">
                  <c:v>62.098066030126496</c:v>
                </c:pt>
                <c:pt idx="224">
                  <c:v>62.825215041998291</c:v>
                </c:pt>
                <c:pt idx="225">
                  <c:v>63.067598045955599</c:v>
                </c:pt>
                <c:pt idx="226">
                  <c:v>63.067598045955599</c:v>
                </c:pt>
                <c:pt idx="227">
                  <c:v>63.067598045955599</c:v>
                </c:pt>
                <c:pt idx="228">
                  <c:v>63.309981049912899</c:v>
                </c:pt>
                <c:pt idx="229">
                  <c:v>63.067598045955599</c:v>
                </c:pt>
                <c:pt idx="230">
                  <c:v>63.067598045955599</c:v>
                </c:pt>
                <c:pt idx="231">
                  <c:v>63.067598045955599</c:v>
                </c:pt>
                <c:pt idx="232">
                  <c:v>63.067598045955599</c:v>
                </c:pt>
                <c:pt idx="233">
                  <c:v>62.340449034083804</c:v>
                </c:pt>
                <c:pt idx="234">
                  <c:v>63.067598045955599</c:v>
                </c:pt>
                <c:pt idx="235">
                  <c:v>62.825215041998291</c:v>
                </c:pt>
                <c:pt idx="236">
                  <c:v>62.825215041998291</c:v>
                </c:pt>
                <c:pt idx="237">
                  <c:v>62.825215041998291</c:v>
                </c:pt>
                <c:pt idx="238">
                  <c:v>62.825215041998291</c:v>
                </c:pt>
                <c:pt idx="239">
                  <c:v>62.825215041998291</c:v>
                </c:pt>
                <c:pt idx="240">
                  <c:v>62.825215041998291</c:v>
                </c:pt>
                <c:pt idx="241">
                  <c:v>62.582832038041005</c:v>
                </c:pt>
                <c:pt idx="242">
                  <c:v>63.067598045955599</c:v>
                </c:pt>
                <c:pt idx="243">
                  <c:v>62.825215041998291</c:v>
                </c:pt>
                <c:pt idx="244">
                  <c:v>62.825215041998291</c:v>
                </c:pt>
                <c:pt idx="245">
                  <c:v>62.825215041998291</c:v>
                </c:pt>
                <c:pt idx="246">
                  <c:v>63.067598045955599</c:v>
                </c:pt>
                <c:pt idx="247">
                  <c:v>62.825215041998291</c:v>
                </c:pt>
                <c:pt idx="248">
                  <c:v>63.309981049912899</c:v>
                </c:pt>
                <c:pt idx="249">
                  <c:v>62.825215041998291</c:v>
                </c:pt>
                <c:pt idx="250">
                  <c:v>63.067598045955599</c:v>
                </c:pt>
                <c:pt idx="251">
                  <c:v>62.825215041998291</c:v>
                </c:pt>
                <c:pt idx="252">
                  <c:v>62.825215041998291</c:v>
                </c:pt>
                <c:pt idx="253">
                  <c:v>62.825215041998291</c:v>
                </c:pt>
                <c:pt idx="254">
                  <c:v>62.825215041998291</c:v>
                </c:pt>
                <c:pt idx="255">
                  <c:v>62.825215041998291</c:v>
                </c:pt>
                <c:pt idx="256">
                  <c:v>62.825215041998291</c:v>
                </c:pt>
                <c:pt idx="257">
                  <c:v>62.825215041998291</c:v>
                </c:pt>
                <c:pt idx="258">
                  <c:v>62.340449034083804</c:v>
                </c:pt>
                <c:pt idx="259">
                  <c:v>62.098066030126496</c:v>
                </c:pt>
                <c:pt idx="260">
                  <c:v>62.098066030126496</c:v>
                </c:pt>
                <c:pt idx="261">
                  <c:v>62.098066030126496</c:v>
                </c:pt>
                <c:pt idx="262">
                  <c:v>62.098066030126496</c:v>
                </c:pt>
                <c:pt idx="263">
                  <c:v>62.098066030126496</c:v>
                </c:pt>
                <c:pt idx="264">
                  <c:v>62.098066030126496</c:v>
                </c:pt>
                <c:pt idx="265">
                  <c:v>62.098066030126496</c:v>
                </c:pt>
                <c:pt idx="266">
                  <c:v>62.098066030126496</c:v>
                </c:pt>
                <c:pt idx="267">
                  <c:v>62.098066030126496</c:v>
                </c:pt>
                <c:pt idx="268">
                  <c:v>62.098066030126496</c:v>
                </c:pt>
                <c:pt idx="269">
                  <c:v>62.340449034083804</c:v>
                </c:pt>
                <c:pt idx="270">
                  <c:v>62.340449034083804</c:v>
                </c:pt>
                <c:pt idx="271">
                  <c:v>62.340449034083804</c:v>
                </c:pt>
                <c:pt idx="272">
                  <c:v>62.46164053606239</c:v>
                </c:pt>
                <c:pt idx="273">
                  <c:v>62.825215041998291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2-5A48-8A4C-91C24280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80095"/>
        <c:axId val="1672977407"/>
      </c:scatterChart>
      <c:scatterChart>
        <c:scatterStyle val="lineMarker"/>
        <c:varyColors val="0"/>
        <c:ser>
          <c:idx val="0"/>
          <c:order val="1"/>
          <c:tx>
            <c:v>P</c:v>
          </c:tx>
          <c:spPr>
            <a:ln w="1270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'2E'!$I$2:$I$141</c:f>
              <c:numCache>
                <c:formatCode>General</c:formatCode>
                <c:ptCount val="140"/>
                <c:pt idx="0">
                  <c:v>0</c:v>
                </c:pt>
                <c:pt idx="1">
                  <c:v>1.167</c:v>
                </c:pt>
                <c:pt idx="2">
                  <c:v>2.3370000000000002</c:v>
                </c:pt>
                <c:pt idx="3">
                  <c:v>3.5070000000000001</c:v>
                </c:pt>
                <c:pt idx="4">
                  <c:v>4.5570000000000004</c:v>
                </c:pt>
                <c:pt idx="5">
                  <c:v>5.7270000000000003</c:v>
                </c:pt>
                <c:pt idx="6">
                  <c:v>6.8970000000000002</c:v>
                </c:pt>
                <c:pt idx="7">
                  <c:v>8.0670000000000002</c:v>
                </c:pt>
                <c:pt idx="8">
                  <c:v>9.2370000000000001</c:v>
                </c:pt>
                <c:pt idx="9">
                  <c:v>10.404</c:v>
                </c:pt>
                <c:pt idx="10">
                  <c:v>11.574</c:v>
                </c:pt>
                <c:pt idx="11">
                  <c:v>12.627000000000001</c:v>
                </c:pt>
                <c:pt idx="12">
                  <c:v>13.794</c:v>
                </c:pt>
                <c:pt idx="13">
                  <c:v>14.967000000000001</c:v>
                </c:pt>
                <c:pt idx="14">
                  <c:v>16.134</c:v>
                </c:pt>
                <c:pt idx="15">
                  <c:v>17.303999999999998</c:v>
                </c:pt>
                <c:pt idx="16">
                  <c:v>18.474</c:v>
                </c:pt>
                <c:pt idx="17">
                  <c:v>19.643999999999998</c:v>
                </c:pt>
                <c:pt idx="18">
                  <c:v>20.693999999999999</c:v>
                </c:pt>
                <c:pt idx="19">
                  <c:v>21.864000000000001</c:v>
                </c:pt>
                <c:pt idx="20">
                  <c:v>23.033999999999999</c:v>
                </c:pt>
                <c:pt idx="21">
                  <c:v>24.204000000000001</c:v>
                </c:pt>
                <c:pt idx="22">
                  <c:v>25.373999999999999</c:v>
                </c:pt>
                <c:pt idx="23">
                  <c:v>26.541</c:v>
                </c:pt>
                <c:pt idx="24">
                  <c:v>27.710999999999999</c:v>
                </c:pt>
                <c:pt idx="25">
                  <c:v>28.763999999999999</c:v>
                </c:pt>
                <c:pt idx="26">
                  <c:v>29.931000000000001</c:v>
                </c:pt>
                <c:pt idx="27">
                  <c:v>31.100999999999999</c:v>
                </c:pt>
                <c:pt idx="28">
                  <c:v>32.271000000000001</c:v>
                </c:pt>
                <c:pt idx="29">
                  <c:v>33.441000000000003</c:v>
                </c:pt>
                <c:pt idx="30">
                  <c:v>34.610999999999997</c:v>
                </c:pt>
                <c:pt idx="31">
                  <c:v>35.780999999999999</c:v>
                </c:pt>
                <c:pt idx="32">
                  <c:v>36.831000000000003</c:v>
                </c:pt>
                <c:pt idx="33">
                  <c:v>38.000999999999998</c:v>
                </c:pt>
                <c:pt idx="34">
                  <c:v>39.170999999999999</c:v>
                </c:pt>
                <c:pt idx="35">
                  <c:v>40.341000000000001</c:v>
                </c:pt>
                <c:pt idx="36">
                  <c:v>41.511000000000003</c:v>
                </c:pt>
                <c:pt idx="37">
                  <c:v>42.677999999999997</c:v>
                </c:pt>
                <c:pt idx="38">
                  <c:v>43.847999999999999</c:v>
                </c:pt>
                <c:pt idx="39">
                  <c:v>44.898000000000003</c:v>
                </c:pt>
                <c:pt idx="40">
                  <c:v>46.067999999999998</c:v>
                </c:pt>
                <c:pt idx="41">
                  <c:v>47.238</c:v>
                </c:pt>
                <c:pt idx="42">
                  <c:v>48.408000000000001</c:v>
                </c:pt>
                <c:pt idx="43">
                  <c:v>49.578000000000003</c:v>
                </c:pt>
                <c:pt idx="44">
                  <c:v>50.747999999999998</c:v>
                </c:pt>
                <c:pt idx="45">
                  <c:v>51.917999999999999</c:v>
                </c:pt>
                <c:pt idx="46">
                  <c:v>52.968000000000004</c:v>
                </c:pt>
                <c:pt idx="47">
                  <c:v>54.137999999999998</c:v>
                </c:pt>
                <c:pt idx="48">
                  <c:v>55.305</c:v>
                </c:pt>
                <c:pt idx="49">
                  <c:v>56.478000000000002</c:v>
                </c:pt>
                <c:pt idx="50">
                  <c:v>57.648000000000003</c:v>
                </c:pt>
                <c:pt idx="51">
                  <c:v>58.814999999999998</c:v>
                </c:pt>
                <c:pt idx="52">
                  <c:v>59.984999999999999</c:v>
                </c:pt>
                <c:pt idx="53">
                  <c:v>61.034999999999997</c:v>
                </c:pt>
                <c:pt idx="54">
                  <c:v>62.204999999999998</c:v>
                </c:pt>
                <c:pt idx="55">
                  <c:v>63.375</c:v>
                </c:pt>
                <c:pt idx="56">
                  <c:v>64.545000000000002</c:v>
                </c:pt>
                <c:pt idx="57">
                  <c:v>65.715000000000003</c:v>
                </c:pt>
                <c:pt idx="58">
                  <c:v>66.885000000000005</c:v>
                </c:pt>
                <c:pt idx="59">
                  <c:v>68.055000000000007</c:v>
                </c:pt>
                <c:pt idx="60">
                  <c:v>69.221999999999994</c:v>
                </c:pt>
                <c:pt idx="61">
                  <c:v>70.391999999999996</c:v>
                </c:pt>
                <c:pt idx="62">
                  <c:v>71.444999999999993</c:v>
                </c:pt>
                <c:pt idx="63">
                  <c:v>72.611999999999995</c:v>
                </c:pt>
                <c:pt idx="64">
                  <c:v>73.784999999999997</c:v>
                </c:pt>
                <c:pt idx="65">
                  <c:v>74.951999999999998</c:v>
                </c:pt>
                <c:pt idx="66">
                  <c:v>76.122</c:v>
                </c:pt>
                <c:pt idx="67">
                  <c:v>77.292000000000002</c:v>
                </c:pt>
                <c:pt idx="68">
                  <c:v>78.462000000000003</c:v>
                </c:pt>
                <c:pt idx="69">
                  <c:v>79.512</c:v>
                </c:pt>
                <c:pt idx="70">
                  <c:v>80.682000000000002</c:v>
                </c:pt>
                <c:pt idx="71">
                  <c:v>81.852000000000004</c:v>
                </c:pt>
                <c:pt idx="72">
                  <c:v>83.022000000000006</c:v>
                </c:pt>
                <c:pt idx="73">
                  <c:v>84.191999999999993</c:v>
                </c:pt>
                <c:pt idx="74">
                  <c:v>85.358999999999995</c:v>
                </c:pt>
                <c:pt idx="75">
                  <c:v>86.528999999999996</c:v>
                </c:pt>
                <c:pt idx="76">
                  <c:v>87.581999999999994</c:v>
                </c:pt>
                <c:pt idx="77">
                  <c:v>88.748999999999995</c:v>
                </c:pt>
                <c:pt idx="78">
                  <c:v>89.918999999999997</c:v>
                </c:pt>
                <c:pt idx="79">
                  <c:v>91.088999999999999</c:v>
                </c:pt>
                <c:pt idx="80">
                  <c:v>92.259</c:v>
                </c:pt>
                <c:pt idx="81">
                  <c:v>93.429000000000002</c:v>
                </c:pt>
                <c:pt idx="82">
                  <c:v>94.599000000000004</c:v>
                </c:pt>
                <c:pt idx="83">
                  <c:v>95.649000000000001</c:v>
                </c:pt>
                <c:pt idx="84">
                  <c:v>96.819000000000003</c:v>
                </c:pt>
                <c:pt idx="85">
                  <c:v>97.989000000000004</c:v>
                </c:pt>
                <c:pt idx="86">
                  <c:v>99.159000000000006</c:v>
                </c:pt>
                <c:pt idx="87">
                  <c:v>100.32899999999999</c:v>
                </c:pt>
                <c:pt idx="88">
                  <c:v>101.496</c:v>
                </c:pt>
                <c:pt idx="89">
                  <c:v>102.666</c:v>
                </c:pt>
                <c:pt idx="90">
                  <c:v>103.71599999999999</c:v>
                </c:pt>
                <c:pt idx="91">
                  <c:v>104.886</c:v>
                </c:pt>
                <c:pt idx="92">
                  <c:v>106.056</c:v>
                </c:pt>
                <c:pt idx="93">
                  <c:v>107.226</c:v>
                </c:pt>
                <c:pt idx="94">
                  <c:v>108.396</c:v>
                </c:pt>
                <c:pt idx="95">
                  <c:v>109.566</c:v>
                </c:pt>
                <c:pt idx="96">
                  <c:v>110.736</c:v>
                </c:pt>
                <c:pt idx="97">
                  <c:v>111.786</c:v>
                </c:pt>
                <c:pt idx="98">
                  <c:v>112.953</c:v>
                </c:pt>
                <c:pt idx="99">
                  <c:v>114.126</c:v>
                </c:pt>
                <c:pt idx="100">
                  <c:v>115.29600000000001</c:v>
                </c:pt>
                <c:pt idx="101">
                  <c:v>116.46599999999999</c:v>
                </c:pt>
                <c:pt idx="102">
                  <c:v>117.633</c:v>
                </c:pt>
                <c:pt idx="103">
                  <c:v>118.803</c:v>
                </c:pt>
                <c:pt idx="104">
                  <c:v>119.85299999999999</c:v>
                </c:pt>
                <c:pt idx="105">
                  <c:v>121.023</c:v>
                </c:pt>
                <c:pt idx="106">
                  <c:v>122.193</c:v>
                </c:pt>
                <c:pt idx="107">
                  <c:v>123.363</c:v>
                </c:pt>
                <c:pt idx="108">
                  <c:v>124.533</c:v>
                </c:pt>
                <c:pt idx="109">
                  <c:v>125.703</c:v>
                </c:pt>
                <c:pt idx="110">
                  <c:v>126.87</c:v>
                </c:pt>
                <c:pt idx="111">
                  <c:v>127.923</c:v>
                </c:pt>
                <c:pt idx="112">
                  <c:v>129.09299999999999</c:v>
                </c:pt>
                <c:pt idx="113">
                  <c:v>130.26300000000001</c:v>
                </c:pt>
                <c:pt idx="114">
                  <c:v>131.43299999999999</c:v>
                </c:pt>
                <c:pt idx="115">
                  <c:v>132.60300000000001</c:v>
                </c:pt>
                <c:pt idx="116">
                  <c:v>133.77000000000001</c:v>
                </c:pt>
                <c:pt idx="117">
                  <c:v>134.94</c:v>
                </c:pt>
                <c:pt idx="118">
                  <c:v>135.99</c:v>
                </c:pt>
                <c:pt idx="119">
                  <c:v>137.16</c:v>
                </c:pt>
                <c:pt idx="120">
                  <c:v>138.33000000000001</c:v>
                </c:pt>
                <c:pt idx="121">
                  <c:v>139.5</c:v>
                </c:pt>
                <c:pt idx="122">
                  <c:v>140.66999999999999</c:v>
                </c:pt>
                <c:pt idx="123">
                  <c:v>141.83699999999999</c:v>
                </c:pt>
                <c:pt idx="124">
                  <c:v>143.00700000000001</c:v>
                </c:pt>
                <c:pt idx="125">
                  <c:v>144.06</c:v>
                </c:pt>
                <c:pt idx="126">
                  <c:v>145.22999999999999</c:v>
                </c:pt>
                <c:pt idx="127">
                  <c:v>146.4</c:v>
                </c:pt>
                <c:pt idx="128">
                  <c:v>147.57</c:v>
                </c:pt>
                <c:pt idx="129">
                  <c:v>148.73699999999999</c:v>
                </c:pt>
                <c:pt idx="130">
                  <c:v>149.90700000000001</c:v>
                </c:pt>
                <c:pt idx="131">
                  <c:v>151.077</c:v>
                </c:pt>
                <c:pt idx="132">
                  <c:v>152.12700000000001</c:v>
                </c:pt>
                <c:pt idx="133">
                  <c:v>153.297</c:v>
                </c:pt>
                <c:pt idx="134">
                  <c:v>154.46700000000001</c:v>
                </c:pt>
                <c:pt idx="135">
                  <c:v>155.637</c:v>
                </c:pt>
                <c:pt idx="136">
                  <c:v>156.80699999999999</c:v>
                </c:pt>
                <c:pt idx="137">
                  <c:v>157.97399999999999</c:v>
                </c:pt>
                <c:pt idx="138">
                  <c:v>159.14400000000001</c:v>
                </c:pt>
                <c:pt idx="139">
                  <c:v>160.197</c:v>
                </c:pt>
              </c:numCache>
            </c:numRef>
          </c:xVal>
          <c:yVal>
            <c:numRef>
              <c:f>'2E'!$J$2:$J$141</c:f>
              <c:numCache>
                <c:formatCode>General</c:formatCode>
                <c:ptCount val="140"/>
                <c:pt idx="0">
                  <c:v>1.1441E-2</c:v>
                </c:pt>
                <c:pt idx="1">
                  <c:v>1.6091000000000001E-2</c:v>
                </c:pt>
                <c:pt idx="2">
                  <c:v>1.1414000000000001E-2</c:v>
                </c:pt>
                <c:pt idx="3">
                  <c:v>1.427E-2</c:v>
                </c:pt>
                <c:pt idx="4">
                  <c:v>1.4838E-2</c:v>
                </c:pt>
                <c:pt idx="5">
                  <c:v>1.0697999999999999E-2</c:v>
                </c:pt>
                <c:pt idx="6">
                  <c:v>1.3073E-2</c:v>
                </c:pt>
                <c:pt idx="7">
                  <c:v>1.3306999999999999E-2</c:v>
                </c:pt>
                <c:pt idx="8">
                  <c:v>1.3004E-2</c:v>
                </c:pt>
                <c:pt idx="9">
                  <c:v>1.3433E-2</c:v>
                </c:pt>
                <c:pt idx="10">
                  <c:v>1.238E-2</c:v>
                </c:pt>
                <c:pt idx="11">
                  <c:v>1.3494000000000001E-2</c:v>
                </c:pt>
                <c:pt idx="12">
                  <c:v>1.3861E-2</c:v>
                </c:pt>
                <c:pt idx="13">
                  <c:v>1.5058999999999999E-2</c:v>
                </c:pt>
                <c:pt idx="14">
                  <c:v>1.7613E-2</c:v>
                </c:pt>
                <c:pt idx="15">
                  <c:v>1.7868999999999999E-2</c:v>
                </c:pt>
                <c:pt idx="16">
                  <c:v>1.9480999999999998E-2</c:v>
                </c:pt>
                <c:pt idx="17">
                  <c:v>1.585E-2</c:v>
                </c:pt>
                <c:pt idx="18">
                  <c:v>1.7271000000000002E-2</c:v>
                </c:pt>
                <c:pt idx="19">
                  <c:v>1.9133000000000001E-2</c:v>
                </c:pt>
                <c:pt idx="20">
                  <c:v>2.0160999999999998E-2</c:v>
                </c:pt>
                <c:pt idx="21">
                  <c:v>2.2818999999999999E-2</c:v>
                </c:pt>
                <c:pt idx="22">
                  <c:v>2.2397E-2</c:v>
                </c:pt>
                <c:pt idx="23">
                  <c:v>2.2876000000000001E-2</c:v>
                </c:pt>
                <c:pt idx="24">
                  <c:v>2.4577000000000002E-2</c:v>
                </c:pt>
                <c:pt idx="25">
                  <c:v>2.6613000000000001E-2</c:v>
                </c:pt>
                <c:pt idx="26">
                  <c:v>2.6778E-2</c:v>
                </c:pt>
                <c:pt idx="27">
                  <c:v>2.4909000000000001E-2</c:v>
                </c:pt>
                <c:pt idx="28">
                  <c:v>2.9186E-2</c:v>
                </c:pt>
                <c:pt idx="29">
                  <c:v>3.3510999999999999E-2</c:v>
                </c:pt>
                <c:pt idx="30">
                  <c:v>3.2619000000000002E-2</c:v>
                </c:pt>
                <c:pt idx="31">
                  <c:v>2.9773999999999998E-2</c:v>
                </c:pt>
                <c:pt idx="32">
                  <c:v>2.9463E-2</c:v>
                </c:pt>
                <c:pt idx="33">
                  <c:v>2.3789999999999999E-2</c:v>
                </c:pt>
                <c:pt idx="34">
                  <c:v>2.5314E-2</c:v>
                </c:pt>
                <c:pt idx="35">
                  <c:v>2.7053000000000001E-2</c:v>
                </c:pt>
                <c:pt idx="36">
                  <c:v>2.7300999999999999E-2</c:v>
                </c:pt>
                <c:pt idx="37">
                  <c:v>2.0857000000000001E-2</c:v>
                </c:pt>
                <c:pt idx="38">
                  <c:v>2.5146000000000002E-2</c:v>
                </c:pt>
                <c:pt idx="39">
                  <c:v>2.1564E-2</c:v>
                </c:pt>
                <c:pt idx="40">
                  <c:v>2.3156E-2</c:v>
                </c:pt>
                <c:pt idx="41">
                  <c:v>1.8616000000000001E-2</c:v>
                </c:pt>
                <c:pt idx="42">
                  <c:v>1.7474E-2</c:v>
                </c:pt>
                <c:pt idx="43">
                  <c:v>2.1680999999999999E-2</c:v>
                </c:pt>
                <c:pt idx="44">
                  <c:v>1.7992999999999999E-2</c:v>
                </c:pt>
                <c:pt idx="45">
                  <c:v>1.7942E-2</c:v>
                </c:pt>
                <c:pt idx="46">
                  <c:v>1.5117999999999999E-2</c:v>
                </c:pt>
                <c:pt idx="47">
                  <c:v>1.5447000000000001E-2</c:v>
                </c:pt>
                <c:pt idx="48">
                  <c:v>1.5063E-2</c:v>
                </c:pt>
                <c:pt idx="49">
                  <c:v>1.583E-2</c:v>
                </c:pt>
                <c:pt idx="50">
                  <c:v>1.5758999999999999E-2</c:v>
                </c:pt>
                <c:pt idx="51">
                  <c:v>1.1228999999999999E-2</c:v>
                </c:pt>
                <c:pt idx="52">
                  <c:v>1.7195999999999999E-2</c:v>
                </c:pt>
                <c:pt idx="53">
                  <c:v>1.2784E-2</c:v>
                </c:pt>
                <c:pt idx="54">
                  <c:v>1.4597000000000001E-2</c:v>
                </c:pt>
                <c:pt idx="55">
                  <c:v>1.2187E-2</c:v>
                </c:pt>
                <c:pt idx="56">
                  <c:v>1.2784E-2</c:v>
                </c:pt>
                <c:pt idx="57">
                  <c:v>1.4886999999999999E-2</c:v>
                </c:pt>
                <c:pt idx="58">
                  <c:v>1.2763999999999999E-2</c:v>
                </c:pt>
                <c:pt idx="59">
                  <c:v>1.2571000000000001E-2</c:v>
                </c:pt>
                <c:pt idx="60">
                  <c:v>1.1195999999999999E-2</c:v>
                </c:pt>
                <c:pt idx="61">
                  <c:v>1.2829999999999999E-2</c:v>
                </c:pt>
                <c:pt idx="62">
                  <c:v>1.2626999999999999E-2</c:v>
                </c:pt>
                <c:pt idx="63">
                  <c:v>1.3857E-2</c:v>
                </c:pt>
                <c:pt idx="64">
                  <c:v>1.6378E-2</c:v>
                </c:pt>
                <c:pt idx="65">
                  <c:v>1.174E-2</c:v>
                </c:pt>
                <c:pt idx="66">
                  <c:v>1.3724999999999999E-2</c:v>
                </c:pt>
                <c:pt idx="67">
                  <c:v>1.1856E-2</c:v>
                </c:pt>
                <c:pt idx="68">
                  <c:v>1.1612000000000001E-2</c:v>
                </c:pt>
                <c:pt idx="69">
                  <c:v>1.1178E-2</c:v>
                </c:pt>
                <c:pt idx="70">
                  <c:v>8.4402999999999995E-3</c:v>
                </c:pt>
                <c:pt idx="71">
                  <c:v>1.329E-2</c:v>
                </c:pt>
                <c:pt idx="72">
                  <c:v>9.8773000000000003E-3</c:v>
                </c:pt>
                <c:pt idx="73">
                  <c:v>1.4359E-2</c:v>
                </c:pt>
                <c:pt idx="74">
                  <c:v>9.8572E-3</c:v>
                </c:pt>
                <c:pt idx="75">
                  <c:v>1.2514000000000001E-2</c:v>
                </c:pt>
                <c:pt idx="76">
                  <c:v>1.2434000000000001E-2</c:v>
                </c:pt>
                <c:pt idx="77">
                  <c:v>9.2531000000000002E-3</c:v>
                </c:pt>
                <c:pt idx="78">
                  <c:v>1.2829E-2</c:v>
                </c:pt>
                <c:pt idx="79">
                  <c:v>1.3856E-2</c:v>
                </c:pt>
                <c:pt idx="80">
                  <c:v>1.3492000000000001E-2</c:v>
                </c:pt>
                <c:pt idx="81">
                  <c:v>1.4651000000000001E-2</c:v>
                </c:pt>
                <c:pt idx="82">
                  <c:v>1.1382E-2</c:v>
                </c:pt>
                <c:pt idx="83">
                  <c:v>9.4628000000000004E-3</c:v>
                </c:pt>
                <c:pt idx="84">
                  <c:v>1.2198000000000001E-2</c:v>
                </c:pt>
                <c:pt idx="85">
                  <c:v>8.1019000000000004E-3</c:v>
                </c:pt>
                <c:pt idx="86">
                  <c:v>1.3981E-2</c:v>
                </c:pt>
                <c:pt idx="87">
                  <c:v>1.1185E-2</c:v>
                </c:pt>
                <c:pt idx="88">
                  <c:v>1.4378E-2</c:v>
                </c:pt>
                <c:pt idx="89">
                  <c:v>1.1927E-2</c:v>
                </c:pt>
                <c:pt idx="90">
                  <c:v>1.5994999999999999E-2</c:v>
                </c:pt>
                <c:pt idx="91">
                  <c:v>1.221E-2</c:v>
                </c:pt>
                <c:pt idx="92">
                  <c:v>1.2503E-2</c:v>
                </c:pt>
                <c:pt idx="93">
                  <c:v>1.1178E-2</c:v>
                </c:pt>
                <c:pt idx="94">
                  <c:v>1.5053E-2</c:v>
                </c:pt>
                <c:pt idx="95">
                  <c:v>1.0401000000000001E-2</c:v>
                </c:pt>
                <c:pt idx="96">
                  <c:v>1.3818E-2</c:v>
                </c:pt>
                <c:pt idx="97">
                  <c:v>1.3481999999999999E-2</c:v>
                </c:pt>
                <c:pt idx="98">
                  <c:v>9.4821999999999997E-3</c:v>
                </c:pt>
                <c:pt idx="99">
                  <c:v>1.0964E-2</c:v>
                </c:pt>
                <c:pt idx="100">
                  <c:v>1.5335E-2</c:v>
                </c:pt>
                <c:pt idx="101">
                  <c:v>1.2722000000000001E-2</c:v>
                </c:pt>
                <c:pt idx="102">
                  <c:v>1.3245E-2</c:v>
                </c:pt>
                <c:pt idx="103">
                  <c:v>1.1695000000000001E-2</c:v>
                </c:pt>
                <c:pt idx="104">
                  <c:v>1.4052E-2</c:v>
                </c:pt>
                <c:pt idx="105">
                  <c:v>1.1698999999999999E-2</c:v>
                </c:pt>
                <c:pt idx="106">
                  <c:v>1.3950000000000001E-2</c:v>
                </c:pt>
                <c:pt idx="107">
                  <c:v>1.1787000000000001E-2</c:v>
                </c:pt>
                <c:pt idx="108">
                  <c:v>1.239E-2</c:v>
                </c:pt>
                <c:pt idx="109">
                  <c:v>1.0009000000000001E-2</c:v>
                </c:pt>
                <c:pt idx="110">
                  <c:v>1.124E-2</c:v>
                </c:pt>
                <c:pt idx="111">
                  <c:v>1.2673E-2</c:v>
                </c:pt>
                <c:pt idx="112">
                  <c:v>1.2135999999999999E-2</c:v>
                </c:pt>
                <c:pt idx="113">
                  <c:v>1.3646999999999999E-2</c:v>
                </c:pt>
                <c:pt idx="114">
                  <c:v>1.1587999999999999E-2</c:v>
                </c:pt>
                <c:pt idx="115">
                  <c:v>1.2189999999999999E-2</c:v>
                </c:pt>
                <c:pt idx="116">
                  <c:v>1.3096E-2</c:v>
                </c:pt>
                <c:pt idx="117">
                  <c:v>1.221E-2</c:v>
                </c:pt>
                <c:pt idx="118">
                  <c:v>1.3122E-2</c:v>
                </c:pt>
                <c:pt idx="119">
                  <c:v>1.414E-2</c:v>
                </c:pt>
                <c:pt idx="120">
                  <c:v>1.2895E-2</c:v>
                </c:pt>
                <c:pt idx="121">
                  <c:v>1.0762000000000001E-2</c:v>
                </c:pt>
                <c:pt idx="122">
                  <c:v>1.0061E-2</c:v>
                </c:pt>
                <c:pt idx="123">
                  <c:v>1.0437999999999999E-2</c:v>
                </c:pt>
                <c:pt idx="124">
                  <c:v>1.4324999999999999E-2</c:v>
                </c:pt>
                <c:pt idx="125">
                  <c:v>1.0895999999999999E-2</c:v>
                </c:pt>
                <c:pt idx="126">
                  <c:v>1.2968E-2</c:v>
                </c:pt>
                <c:pt idx="127">
                  <c:v>1.0083999999999999E-2</c:v>
                </c:pt>
                <c:pt idx="128">
                  <c:v>1.1762999999999999E-2</c:v>
                </c:pt>
                <c:pt idx="129">
                  <c:v>1.3714E-2</c:v>
                </c:pt>
                <c:pt idx="130">
                  <c:v>1.4012999999999999E-2</c:v>
                </c:pt>
                <c:pt idx="131">
                  <c:v>1.2289E-2</c:v>
                </c:pt>
                <c:pt idx="132">
                  <c:v>1.3129E-2</c:v>
                </c:pt>
                <c:pt idx="133">
                  <c:v>1.1849999999999999E-2</c:v>
                </c:pt>
                <c:pt idx="134">
                  <c:v>1.4652E-2</c:v>
                </c:pt>
                <c:pt idx="135">
                  <c:v>1.3625E-2</c:v>
                </c:pt>
                <c:pt idx="136">
                  <c:v>1.4004000000000001E-2</c:v>
                </c:pt>
                <c:pt idx="137">
                  <c:v>1.1343000000000001E-2</c:v>
                </c:pt>
                <c:pt idx="138">
                  <c:v>1.3893000000000001E-2</c:v>
                </c:pt>
                <c:pt idx="139">
                  <c:v>1.1354E-2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2-5A48-8A4C-91C24280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694399"/>
        <c:axId val="1716692607"/>
      </c:scatterChart>
      <c:valAx>
        <c:axId val="1672980095"/>
        <c:scaling>
          <c:orientation val="minMax"/>
          <c:max val="15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Distance from Rim (µm)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77407"/>
        <c:crosses val="autoZero"/>
        <c:crossBetween val="midCat"/>
      </c:valAx>
      <c:valAx>
        <c:axId val="167297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0">
                    <a:solidFill>
                      <a:schemeClr val="accent1"/>
                    </a:solidFill>
                  </a:defRPr>
                </a:pPr>
                <a:r>
                  <a:rPr lang="en-US" b="0">
                    <a:solidFill>
                      <a:schemeClr val="accent1"/>
                    </a:solidFill>
                  </a:rPr>
                  <a:t>Fo (mol%)</a:t>
                </a:r>
              </a:p>
            </c:rich>
          </c:tx>
          <c:overlay val="0"/>
          <c:spPr>
            <a:ln>
              <a:solidFill>
                <a:schemeClr val="bg1"/>
              </a:solidFill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80095"/>
        <c:crosses val="autoZero"/>
        <c:crossBetween val="midCat"/>
      </c:valAx>
      <c:valAx>
        <c:axId val="171669260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0">
                    <a:solidFill>
                      <a:schemeClr val="accent2"/>
                    </a:solidFill>
                  </a:defRPr>
                </a:pPr>
                <a:r>
                  <a:rPr lang="en-US" b="0">
                    <a:solidFill>
                      <a:schemeClr val="accent2"/>
                    </a:solidFill>
                  </a:rPr>
                  <a:t>P (wt%)</a:t>
                </a:r>
              </a:p>
            </c:rich>
          </c:tx>
          <c:overlay val="0"/>
          <c:spPr>
            <a:ln>
              <a:solidFill>
                <a:schemeClr val="bg1"/>
              </a:solidFill>
            </a:ln>
          </c:spPr>
        </c:title>
        <c:numFmt formatCode="General" sourceLinked="1"/>
        <c:majorTickMark val="out"/>
        <c:minorTickMark val="none"/>
        <c:tickLblPos val="nextTo"/>
        <c:crossAx val="1716694399"/>
        <c:crosses val="max"/>
        <c:crossBetween val="midCat"/>
      </c:valAx>
      <c:valAx>
        <c:axId val="1716694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66926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'2E'!$B$2:$B$275</c:f>
              <c:numCache>
                <c:formatCode>General</c:formatCode>
                <c:ptCount val="274"/>
                <c:pt idx="0">
                  <c:v>0</c:v>
                </c:pt>
                <c:pt idx="1">
                  <c:v>0.58823529411764697</c:v>
                </c:pt>
                <c:pt idx="2">
                  <c:v>1.1764705882352899</c:v>
                </c:pt>
                <c:pt idx="3">
                  <c:v>1.76470588235294</c:v>
                </c:pt>
                <c:pt idx="4">
                  <c:v>2.3529411764705799</c:v>
                </c:pt>
                <c:pt idx="5">
                  <c:v>2.9411764705882302</c:v>
                </c:pt>
                <c:pt idx="6">
                  <c:v>3.52941176470588</c:v>
                </c:pt>
                <c:pt idx="7">
                  <c:v>4.1176470588235299</c:v>
                </c:pt>
                <c:pt idx="8">
                  <c:v>4.7058823529411704</c:v>
                </c:pt>
                <c:pt idx="9">
                  <c:v>5.2941176470588198</c:v>
                </c:pt>
                <c:pt idx="10">
                  <c:v>5.8823529411764701</c:v>
                </c:pt>
                <c:pt idx="11">
                  <c:v>6.4705882352941098</c:v>
                </c:pt>
                <c:pt idx="12">
                  <c:v>7.0588235294117601</c:v>
                </c:pt>
                <c:pt idx="13">
                  <c:v>7.6470588235294104</c:v>
                </c:pt>
                <c:pt idx="14">
                  <c:v>8.2352941176470598</c:v>
                </c:pt>
                <c:pt idx="15">
                  <c:v>8.8235294117646994</c:v>
                </c:pt>
                <c:pt idx="16">
                  <c:v>9.4117647058823497</c:v>
                </c:pt>
                <c:pt idx="17">
                  <c:v>10</c:v>
                </c:pt>
                <c:pt idx="18">
                  <c:v>10.588235294117601</c:v>
                </c:pt>
                <c:pt idx="19">
                  <c:v>11.176470588235199</c:v>
                </c:pt>
                <c:pt idx="20">
                  <c:v>11.764705882352899</c:v>
                </c:pt>
                <c:pt idx="21">
                  <c:v>12.3529411764705</c:v>
                </c:pt>
                <c:pt idx="22">
                  <c:v>12.9411764705882</c:v>
                </c:pt>
                <c:pt idx="23">
                  <c:v>13.529411764705801</c:v>
                </c:pt>
                <c:pt idx="24">
                  <c:v>14.117647058823501</c:v>
                </c:pt>
                <c:pt idx="25">
                  <c:v>14.705882352941099</c:v>
                </c:pt>
                <c:pt idx="26">
                  <c:v>15.294117647058799</c:v>
                </c:pt>
                <c:pt idx="27">
                  <c:v>15.8823529411764</c:v>
                </c:pt>
                <c:pt idx="28">
                  <c:v>16.470588235294102</c:v>
                </c:pt>
                <c:pt idx="29">
                  <c:v>17.058823529411701</c:v>
                </c:pt>
                <c:pt idx="30">
                  <c:v>17.647058823529399</c:v>
                </c:pt>
                <c:pt idx="31">
                  <c:v>18.235294117647001</c:v>
                </c:pt>
                <c:pt idx="32">
                  <c:v>18.823529411764699</c:v>
                </c:pt>
                <c:pt idx="33">
                  <c:v>19.411764705882302</c:v>
                </c:pt>
                <c:pt idx="34">
                  <c:v>20</c:v>
                </c:pt>
                <c:pt idx="35">
                  <c:v>20.588235294117599</c:v>
                </c:pt>
                <c:pt idx="36">
                  <c:v>21.176470588235201</c:v>
                </c:pt>
                <c:pt idx="37">
                  <c:v>21.764705882352899</c:v>
                </c:pt>
                <c:pt idx="38">
                  <c:v>22.352941176470502</c:v>
                </c:pt>
                <c:pt idx="39">
                  <c:v>22.9411764705882</c:v>
                </c:pt>
                <c:pt idx="40">
                  <c:v>23.529411764705799</c:v>
                </c:pt>
                <c:pt idx="41">
                  <c:v>24.117647058823501</c:v>
                </c:pt>
                <c:pt idx="42">
                  <c:v>24.705882352941099</c:v>
                </c:pt>
                <c:pt idx="43">
                  <c:v>25.294117647058801</c:v>
                </c:pt>
                <c:pt idx="44">
                  <c:v>25.8823529411764</c:v>
                </c:pt>
                <c:pt idx="45">
                  <c:v>26.470588235294102</c:v>
                </c:pt>
                <c:pt idx="46">
                  <c:v>27.058823529411701</c:v>
                </c:pt>
                <c:pt idx="47">
                  <c:v>27.647058823529399</c:v>
                </c:pt>
                <c:pt idx="48">
                  <c:v>28.235294117647001</c:v>
                </c:pt>
                <c:pt idx="49">
                  <c:v>28.823529411764699</c:v>
                </c:pt>
                <c:pt idx="50">
                  <c:v>29.411764705882302</c:v>
                </c:pt>
                <c:pt idx="51">
                  <c:v>30</c:v>
                </c:pt>
                <c:pt idx="52">
                  <c:v>30.588235294117599</c:v>
                </c:pt>
                <c:pt idx="53">
                  <c:v>31.176470588235201</c:v>
                </c:pt>
                <c:pt idx="54">
                  <c:v>31.764705882352899</c:v>
                </c:pt>
                <c:pt idx="55">
                  <c:v>32.352941176470502</c:v>
                </c:pt>
                <c:pt idx="56">
                  <c:v>32.941176470588204</c:v>
                </c:pt>
                <c:pt idx="57">
                  <c:v>33.529411764705799</c:v>
                </c:pt>
                <c:pt idx="58">
                  <c:v>34.117647058823501</c:v>
                </c:pt>
                <c:pt idx="59">
                  <c:v>34.705882352941103</c:v>
                </c:pt>
                <c:pt idx="60">
                  <c:v>35.294117647058798</c:v>
                </c:pt>
                <c:pt idx="61">
                  <c:v>35.8823529411764</c:v>
                </c:pt>
                <c:pt idx="62">
                  <c:v>36.470588235294102</c:v>
                </c:pt>
                <c:pt idx="63">
                  <c:v>37.058823529411697</c:v>
                </c:pt>
                <c:pt idx="64">
                  <c:v>37.647058823529399</c:v>
                </c:pt>
                <c:pt idx="65">
                  <c:v>38.235294117647001</c:v>
                </c:pt>
                <c:pt idx="66">
                  <c:v>38.823529411764703</c:v>
                </c:pt>
                <c:pt idx="67">
                  <c:v>39.411764705882298</c:v>
                </c:pt>
                <c:pt idx="68">
                  <c:v>40</c:v>
                </c:pt>
                <c:pt idx="69">
                  <c:v>40.588235294117602</c:v>
                </c:pt>
                <c:pt idx="70">
                  <c:v>41.176470588235297</c:v>
                </c:pt>
                <c:pt idx="71">
                  <c:v>41.764705882352899</c:v>
                </c:pt>
                <c:pt idx="72">
                  <c:v>42.352941176470502</c:v>
                </c:pt>
                <c:pt idx="73">
                  <c:v>42.941176470588204</c:v>
                </c:pt>
                <c:pt idx="74">
                  <c:v>43.529411764705799</c:v>
                </c:pt>
                <c:pt idx="75">
                  <c:v>44.117647058823501</c:v>
                </c:pt>
                <c:pt idx="76">
                  <c:v>44.705882352941103</c:v>
                </c:pt>
                <c:pt idx="77">
                  <c:v>45.294117647058798</c:v>
                </c:pt>
                <c:pt idx="78">
                  <c:v>45.8823529411764</c:v>
                </c:pt>
                <c:pt idx="79">
                  <c:v>46.470588235294102</c:v>
                </c:pt>
                <c:pt idx="80">
                  <c:v>47.058823529411697</c:v>
                </c:pt>
                <c:pt idx="81">
                  <c:v>47.647058823529399</c:v>
                </c:pt>
                <c:pt idx="82">
                  <c:v>48.235294117647001</c:v>
                </c:pt>
                <c:pt idx="83">
                  <c:v>48.823529411764703</c:v>
                </c:pt>
                <c:pt idx="84">
                  <c:v>49.411764705882298</c:v>
                </c:pt>
                <c:pt idx="85">
                  <c:v>50</c:v>
                </c:pt>
                <c:pt idx="86">
                  <c:v>50.588235294117602</c:v>
                </c:pt>
                <c:pt idx="87">
                  <c:v>51.176470588235297</c:v>
                </c:pt>
                <c:pt idx="88">
                  <c:v>51.764705882352899</c:v>
                </c:pt>
                <c:pt idx="89">
                  <c:v>52.352941176470502</c:v>
                </c:pt>
                <c:pt idx="90">
                  <c:v>52.941176470588204</c:v>
                </c:pt>
                <c:pt idx="91">
                  <c:v>53.529411764705799</c:v>
                </c:pt>
                <c:pt idx="92">
                  <c:v>54.117647058823501</c:v>
                </c:pt>
                <c:pt idx="93">
                  <c:v>54.705882352941103</c:v>
                </c:pt>
                <c:pt idx="94">
                  <c:v>55.294117647058798</c:v>
                </c:pt>
                <c:pt idx="95">
                  <c:v>55.8823529411764</c:v>
                </c:pt>
                <c:pt idx="96">
                  <c:v>56.470588235294102</c:v>
                </c:pt>
                <c:pt idx="97">
                  <c:v>57.058823529411697</c:v>
                </c:pt>
                <c:pt idx="98">
                  <c:v>57.647058823529399</c:v>
                </c:pt>
                <c:pt idx="99">
                  <c:v>58.235294117647001</c:v>
                </c:pt>
                <c:pt idx="100">
                  <c:v>58.823529411764703</c:v>
                </c:pt>
                <c:pt idx="101">
                  <c:v>59.411764705882298</c:v>
                </c:pt>
                <c:pt idx="102">
                  <c:v>60</c:v>
                </c:pt>
                <c:pt idx="103">
                  <c:v>60.588235294117602</c:v>
                </c:pt>
                <c:pt idx="104">
                  <c:v>61.176470588235297</c:v>
                </c:pt>
                <c:pt idx="105">
                  <c:v>61.764705882352899</c:v>
                </c:pt>
                <c:pt idx="106">
                  <c:v>62.352941176470502</c:v>
                </c:pt>
                <c:pt idx="107">
                  <c:v>62.941176470588204</c:v>
                </c:pt>
                <c:pt idx="108">
                  <c:v>63.529411764705799</c:v>
                </c:pt>
                <c:pt idx="109">
                  <c:v>64.117647058823493</c:v>
                </c:pt>
                <c:pt idx="110">
                  <c:v>64.705882352941103</c:v>
                </c:pt>
                <c:pt idx="111">
                  <c:v>65.294117647058798</c:v>
                </c:pt>
                <c:pt idx="112">
                  <c:v>65.882352941176407</c:v>
                </c:pt>
                <c:pt idx="113">
                  <c:v>66.470588235294102</c:v>
                </c:pt>
                <c:pt idx="114">
                  <c:v>67.058823529411697</c:v>
                </c:pt>
                <c:pt idx="115">
                  <c:v>67.647058823529406</c:v>
                </c:pt>
                <c:pt idx="116">
                  <c:v>68.235294117647001</c:v>
                </c:pt>
                <c:pt idx="117">
                  <c:v>68.823529411764696</c:v>
                </c:pt>
                <c:pt idx="118">
                  <c:v>69.411764705882305</c:v>
                </c:pt>
                <c:pt idx="119">
                  <c:v>70</c:v>
                </c:pt>
                <c:pt idx="120">
                  <c:v>70.588235294117595</c:v>
                </c:pt>
                <c:pt idx="121">
                  <c:v>71.176470588235205</c:v>
                </c:pt>
                <c:pt idx="122">
                  <c:v>71.764705882352899</c:v>
                </c:pt>
                <c:pt idx="123">
                  <c:v>72.352941176470594</c:v>
                </c:pt>
                <c:pt idx="124">
                  <c:v>72.941176470588204</c:v>
                </c:pt>
                <c:pt idx="125">
                  <c:v>73.529411764705799</c:v>
                </c:pt>
                <c:pt idx="126">
                  <c:v>74.117647058823493</c:v>
                </c:pt>
                <c:pt idx="127">
                  <c:v>74.705882352941103</c:v>
                </c:pt>
                <c:pt idx="128">
                  <c:v>75.294117647058798</c:v>
                </c:pt>
                <c:pt idx="129">
                  <c:v>75.882352941176407</c:v>
                </c:pt>
                <c:pt idx="130">
                  <c:v>76.470588235294102</c:v>
                </c:pt>
                <c:pt idx="131">
                  <c:v>77.058823529411697</c:v>
                </c:pt>
                <c:pt idx="132">
                  <c:v>77.647058823529406</c:v>
                </c:pt>
                <c:pt idx="133">
                  <c:v>78.235294117647001</c:v>
                </c:pt>
                <c:pt idx="134">
                  <c:v>78.823529411764696</c:v>
                </c:pt>
                <c:pt idx="135">
                  <c:v>79.411764705882305</c:v>
                </c:pt>
                <c:pt idx="136">
                  <c:v>80</c:v>
                </c:pt>
                <c:pt idx="137">
                  <c:v>80.588235294117595</c:v>
                </c:pt>
                <c:pt idx="138">
                  <c:v>81.176470588235205</c:v>
                </c:pt>
                <c:pt idx="139">
                  <c:v>81.764705882352899</c:v>
                </c:pt>
                <c:pt idx="140">
                  <c:v>82.352941176470594</c:v>
                </c:pt>
                <c:pt idx="141">
                  <c:v>82.941176470588204</c:v>
                </c:pt>
                <c:pt idx="142">
                  <c:v>83.529411764705799</c:v>
                </c:pt>
                <c:pt idx="143">
                  <c:v>84.117647058823493</c:v>
                </c:pt>
                <c:pt idx="144">
                  <c:v>84.705882352941103</c:v>
                </c:pt>
                <c:pt idx="145">
                  <c:v>85.294117647058798</c:v>
                </c:pt>
                <c:pt idx="146">
                  <c:v>85.882352941176407</c:v>
                </c:pt>
                <c:pt idx="147">
                  <c:v>86.470588235294102</c:v>
                </c:pt>
                <c:pt idx="148">
                  <c:v>87.058823529411697</c:v>
                </c:pt>
                <c:pt idx="149">
                  <c:v>87.647058823529406</c:v>
                </c:pt>
                <c:pt idx="150">
                  <c:v>88.235294117647001</c:v>
                </c:pt>
                <c:pt idx="151">
                  <c:v>88.823529411764696</c:v>
                </c:pt>
                <c:pt idx="152">
                  <c:v>89.411764705882305</c:v>
                </c:pt>
                <c:pt idx="153">
                  <c:v>90</c:v>
                </c:pt>
                <c:pt idx="154">
                  <c:v>90.588235294117595</c:v>
                </c:pt>
                <c:pt idx="155">
                  <c:v>91.176470588235304</c:v>
                </c:pt>
                <c:pt idx="156">
                  <c:v>91.764705882352899</c:v>
                </c:pt>
                <c:pt idx="157">
                  <c:v>92.352941176470594</c:v>
                </c:pt>
                <c:pt idx="158">
                  <c:v>92.941176470588204</c:v>
                </c:pt>
                <c:pt idx="159">
                  <c:v>93.529411764705799</c:v>
                </c:pt>
                <c:pt idx="160">
                  <c:v>94.117647058823493</c:v>
                </c:pt>
                <c:pt idx="161">
                  <c:v>94.705882352941103</c:v>
                </c:pt>
                <c:pt idx="162">
                  <c:v>95.294117647058798</c:v>
                </c:pt>
                <c:pt idx="163">
                  <c:v>95.882352941176407</c:v>
                </c:pt>
                <c:pt idx="164">
                  <c:v>96.470588235294102</c:v>
                </c:pt>
                <c:pt idx="165">
                  <c:v>97.058823529411697</c:v>
                </c:pt>
                <c:pt idx="166">
                  <c:v>97.647058823529406</c:v>
                </c:pt>
                <c:pt idx="167">
                  <c:v>98.235294117647001</c:v>
                </c:pt>
                <c:pt idx="168">
                  <c:v>98.823529411764696</c:v>
                </c:pt>
                <c:pt idx="169">
                  <c:v>99.411764705882305</c:v>
                </c:pt>
                <c:pt idx="170">
                  <c:v>100</c:v>
                </c:pt>
                <c:pt idx="171">
                  <c:v>100.588235294117</c:v>
                </c:pt>
                <c:pt idx="172">
                  <c:v>101.17647058823501</c:v>
                </c:pt>
                <c:pt idx="173">
                  <c:v>101.764705882352</c:v>
                </c:pt>
                <c:pt idx="174">
                  <c:v>102.35294117647</c:v>
                </c:pt>
                <c:pt idx="175">
                  <c:v>102.941176470588</c:v>
                </c:pt>
                <c:pt idx="176">
                  <c:v>103.529411764705</c:v>
                </c:pt>
                <c:pt idx="177">
                  <c:v>104.117647058823</c:v>
                </c:pt>
                <c:pt idx="178">
                  <c:v>104.705882352941</c:v>
                </c:pt>
                <c:pt idx="179">
                  <c:v>105.294117647058</c:v>
                </c:pt>
                <c:pt idx="180">
                  <c:v>105.88235294117599</c:v>
                </c:pt>
                <c:pt idx="181">
                  <c:v>106.470588235294</c:v>
                </c:pt>
                <c:pt idx="182">
                  <c:v>107.058823529411</c:v>
                </c:pt>
                <c:pt idx="183">
                  <c:v>107.64705882352899</c:v>
                </c:pt>
                <c:pt idx="184">
                  <c:v>108.235294117647</c:v>
                </c:pt>
                <c:pt idx="185">
                  <c:v>108.823529411764</c:v>
                </c:pt>
                <c:pt idx="186">
                  <c:v>109.41176470588201</c:v>
                </c:pt>
                <c:pt idx="187">
                  <c:v>110</c:v>
                </c:pt>
                <c:pt idx="188">
                  <c:v>110.588235294117</c:v>
                </c:pt>
                <c:pt idx="189">
                  <c:v>111.17647058823501</c:v>
                </c:pt>
                <c:pt idx="190">
                  <c:v>111.764705882352</c:v>
                </c:pt>
                <c:pt idx="191">
                  <c:v>112.35294117647</c:v>
                </c:pt>
                <c:pt idx="192">
                  <c:v>112.941176470588</c:v>
                </c:pt>
                <c:pt idx="193">
                  <c:v>113.529411764705</c:v>
                </c:pt>
                <c:pt idx="194">
                  <c:v>114.117647058823</c:v>
                </c:pt>
                <c:pt idx="195">
                  <c:v>114.705882352941</c:v>
                </c:pt>
                <c:pt idx="196">
                  <c:v>115.294117647058</c:v>
                </c:pt>
                <c:pt idx="197">
                  <c:v>115.88235294117599</c:v>
                </c:pt>
                <c:pt idx="198">
                  <c:v>116.470588235294</c:v>
                </c:pt>
                <c:pt idx="199">
                  <c:v>117.058823529411</c:v>
                </c:pt>
                <c:pt idx="200">
                  <c:v>117.64705882352899</c:v>
                </c:pt>
                <c:pt idx="201">
                  <c:v>118.235294117647</c:v>
                </c:pt>
                <c:pt idx="202">
                  <c:v>118.823529411764</c:v>
                </c:pt>
                <c:pt idx="203">
                  <c:v>119.41176470588201</c:v>
                </c:pt>
                <c:pt idx="204">
                  <c:v>120</c:v>
                </c:pt>
                <c:pt idx="205">
                  <c:v>120.588235294117</c:v>
                </c:pt>
                <c:pt idx="206">
                  <c:v>121.17647058823501</c:v>
                </c:pt>
                <c:pt idx="207">
                  <c:v>121.764705882352</c:v>
                </c:pt>
                <c:pt idx="208">
                  <c:v>122.35294117647</c:v>
                </c:pt>
                <c:pt idx="209">
                  <c:v>122.941176470588</c:v>
                </c:pt>
                <c:pt idx="210">
                  <c:v>123.529411764705</c:v>
                </c:pt>
                <c:pt idx="211">
                  <c:v>124.117647058823</c:v>
                </c:pt>
                <c:pt idx="212">
                  <c:v>124.705882352941</c:v>
                </c:pt>
                <c:pt idx="213">
                  <c:v>125.294117647058</c:v>
                </c:pt>
                <c:pt idx="214">
                  <c:v>125.88235294117599</c:v>
                </c:pt>
                <c:pt idx="215">
                  <c:v>126.470588235294</c:v>
                </c:pt>
                <c:pt idx="216">
                  <c:v>127.058823529411</c:v>
                </c:pt>
                <c:pt idx="217">
                  <c:v>127.64705882352899</c:v>
                </c:pt>
                <c:pt idx="218">
                  <c:v>128.23529411764699</c:v>
                </c:pt>
                <c:pt idx="219">
                  <c:v>128.82352941176401</c:v>
                </c:pt>
                <c:pt idx="220">
                  <c:v>129.41176470588201</c:v>
                </c:pt>
                <c:pt idx="221">
                  <c:v>130</c:v>
                </c:pt>
                <c:pt idx="222">
                  <c:v>130.588235294117</c:v>
                </c:pt>
                <c:pt idx="223">
                  <c:v>131.17647058823499</c:v>
                </c:pt>
                <c:pt idx="224">
                  <c:v>131.76470588235199</c:v>
                </c:pt>
                <c:pt idx="225">
                  <c:v>132.35294117647001</c:v>
                </c:pt>
                <c:pt idx="226">
                  <c:v>132.941176470588</c:v>
                </c:pt>
                <c:pt idx="227">
                  <c:v>133.529411764705</c:v>
                </c:pt>
                <c:pt idx="228">
                  <c:v>134.117647058823</c:v>
                </c:pt>
                <c:pt idx="229">
                  <c:v>134.70588235294099</c:v>
                </c:pt>
                <c:pt idx="230">
                  <c:v>135.29411764705799</c:v>
                </c:pt>
                <c:pt idx="231">
                  <c:v>135.88235294117601</c:v>
                </c:pt>
                <c:pt idx="232">
                  <c:v>136.470588235294</c:v>
                </c:pt>
                <c:pt idx="233">
                  <c:v>137.058823529411</c:v>
                </c:pt>
                <c:pt idx="234">
                  <c:v>137.64705882352899</c:v>
                </c:pt>
                <c:pt idx="235">
                  <c:v>138.23529411764699</c:v>
                </c:pt>
                <c:pt idx="236">
                  <c:v>138.82352941176401</c:v>
                </c:pt>
                <c:pt idx="237">
                  <c:v>139.41176470588201</c:v>
                </c:pt>
                <c:pt idx="238">
                  <c:v>140</c:v>
                </c:pt>
                <c:pt idx="239">
                  <c:v>140.588235294117</c:v>
                </c:pt>
                <c:pt idx="240">
                  <c:v>141.17647058823499</c:v>
                </c:pt>
                <c:pt idx="241">
                  <c:v>141.76470588235199</c:v>
                </c:pt>
                <c:pt idx="242">
                  <c:v>142.35294117647001</c:v>
                </c:pt>
                <c:pt idx="243">
                  <c:v>142.941176470588</c:v>
                </c:pt>
                <c:pt idx="244">
                  <c:v>143.529411764705</c:v>
                </c:pt>
                <c:pt idx="245">
                  <c:v>144.117647058823</c:v>
                </c:pt>
                <c:pt idx="246">
                  <c:v>144.70588235294099</c:v>
                </c:pt>
                <c:pt idx="247">
                  <c:v>145.29411764705799</c:v>
                </c:pt>
                <c:pt idx="248">
                  <c:v>145.88235294117601</c:v>
                </c:pt>
                <c:pt idx="249">
                  <c:v>146.470588235294</c:v>
                </c:pt>
                <c:pt idx="250">
                  <c:v>147.058823529411</c:v>
                </c:pt>
                <c:pt idx="251">
                  <c:v>147.64705882352899</c:v>
                </c:pt>
                <c:pt idx="252">
                  <c:v>148.23529411764699</c:v>
                </c:pt>
                <c:pt idx="253">
                  <c:v>148.82352941176401</c:v>
                </c:pt>
                <c:pt idx="254">
                  <c:v>149.41176470588201</c:v>
                </c:pt>
                <c:pt idx="255">
                  <c:v>150</c:v>
                </c:pt>
                <c:pt idx="256">
                  <c:v>150.588235294117</c:v>
                </c:pt>
                <c:pt idx="257">
                  <c:v>151.17647058823499</c:v>
                </c:pt>
                <c:pt idx="258">
                  <c:v>151.76470588235199</c:v>
                </c:pt>
                <c:pt idx="259">
                  <c:v>152.35294117647001</c:v>
                </c:pt>
                <c:pt idx="260">
                  <c:v>152.941176470588</c:v>
                </c:pt>
                <c:pt idx="261">
                  <c:v>153.529411764705</c:v>
                </c:pt>
                <c:pt idx="262">
                  <c:v>154.117647058823</c:v>
                </c:pt>
                <c:pt idx="263">
                  <c:v>154.70588235294099</c:v>
                </c:pt>
                <c:pt idx="264">
                  <c:v>155.29411764705799</c:v>
                </c:pt>
                <c:pt idx="265">
                  <c:v>155.88235294117601</c:v>
                </c:pt>
                <c:pt idx="266">
                  <c:v>156.470588235294</c:v>
                </c:pt>
                <c:pt idx="267">
                  <c:v>157.058823529411</c:v>
                </c:pt>
                <c:pt idx="268">
                  <c:v>157.64705882352899</c:v>
                </c:pt>
                <c:pt idx="269">
                  <c:v>158.23529411764699</c:v>
                </c:pt>
                <c:pt idx="270">
                  <c:v>158.82352941176401</c:v>
                </c:pt>
                <c:pt idx="271">
                  <c:v>159.41176470588201</c:v>
                </c:pt>
                <c:pt idx="272">
                  <c:v>160</c:v>
                </c:pt>
                <c:pt idx="273">
                  <c:v>160.588235294117</c:v>
                </c:pt>
              </c:numCache>
            </c:numRef>
          </c:xVal>
          <c:yVal>
            <c:numRef>
              <c:f>'2E'!$E$2:$E$275</c:f>
              <c:numCache>
                <c:formatCode>General</c:formatCode>
                <c:ptCount val="274"/>
                <c:pt idx="1">
                  <c:v>72.472058599498723</c:v>
                </c:pt>
                <c:pt idx="2">
                  <c:v>72.472058599498723</c:v>
                </c:pt>
                <c:pt idx="3">
                  <c:v>72.569011801081643</c:v>
                </c:pt>
                <c:pt idx="4">
                  <c:v>72.472058599498737</c:v>
                </c:pt>
                <c:pt idx="5">
                  <c:v>72.326628797124357</c:v>
                </c:pt>
                <c:pt idx="6">
                  <c:v>72.326628797124357</c:v>
                </c:pt>
                <c:pt idx="7">
                  <c:v>72.035769192375597</c:v>
                </c:pt>
                <c:pt idx="8">
                  <c:v>72.084245793167071</c:v>
                </c:pt>
                <c:pt idx="9">
                  <c:v>71.84186278920977</c:v>
                </c:pt>
                <c:pt idx="10">
                  <c:v>71.890339390001216</c:v>
                </c:pt>
                <c:pt idx="11">
                  <c:v>71.454049982878075</c:v>
                </c:pt>
                <c:pt idx="12">
                  <c:v>71.502526583669535</c:v>
                </c:pt>
                <c:pt idx="13">
                  <c:v>70.969283974963474</c:v>
                </c:pt>
                <c:pt idx="14">
                  <c:v>71.260143579712235</c:v>
                </c:pt>
                <c:pt idx="15">
                  <c:v>70.775377571797634</c:v>
                </c:pt>
                <c:pt idx="16">
                  <c:v>70.775377571797634</c:v>
                </c:pt>
                <c:pt idx="17">
                  <c:v>70.726900971006188</c:v>
                </c:pt>
                <c:pt idx="18">
                  <c:v>70.969283974963474</c:v>
                </c:pt>
                <c:pt idx="19">
                  <c:v>70.242134963091587</c:v>
                </c:pt>
                <c:pt idx="20">
                  <c:v>70.339088164674507</c:v>
                </c:pt>
                <c:pt idx="21">
                  <c:v>70.048228559925747</c:v>
                </c:pt>
                <c:pt idx="22">
                  <c:v>69.757368955176986</c:v>
                </c:pt>
                <c:pt idx="23">
                  <c:v>69.418032749636765</c:v>
                </c:pt>
                <c:pt idx="24">
                  <c:v>69.611939152802591</c:v>
                </c:pt>
                <c:pt idx="25">
                  <c:v>69.660415753594066</c:v>
                </c:pt>
                <c:pt idx="26">
                  <c:v>69.70889235438554</c:v>
                </c:pt>
                <c:pt idx="27">
                  <c:v>69.611939152802591</c:v>
                </c:pt>
                <c:pt idx="28">
                  <c:v>69.660415753594066</c:v>
                </c:pt>
                <c:pt idx="29">
                  <c:v>69.902798757551366</c:v>
                </c:pt>
                <c:pt idx="30">
                  <c:v>69.369556148845319</c:v>
                </c:pt>
                <c:pt idx="31">
                  <c:v>69.175649745679479</c:v>
                </c:pt>
                <c:pt idx="32">
                  <c:v>68.884790140930747</c:v>
                </c:pt>
                <c:pt idx="33">
                  <c:v>68.351547532224714</c:v>
                </c:pt>
                <c:pt idx="34">
                  <c:v>67.575921919561353</c:v>
                </c:pt>
                <c:pt idx="35">
                  <c:v>67.769828322727193</c:v>
                </c:pt>
                <c:pt idx="36">
                  <c:v>67.624398520352827</c:v>
                </c:pt>
                <c:pt idx="37">
                  <c:v>67.721351721935747</c:v>
                </c:pt>
                <c:pt idx="38">
                  <c:v>68.060687927475939</c:v>
                </c:pt>
                <c:pt idx="39">
                  <c:v>68.496977334599052</c:v>
                </c:pt>
                <c:pt idx="40">
                  <c:v>68.545453935390526</c:v>
                </c:pt>
                <c:pt idx="41">
                  <c:v>68.545453935390526</c:v>
                </c:pt>
                <c:pt idx="42">
                  <c:v>68.448500733807606</c:v>
                </c:pt>
                <c:pt idx="43">
                  <c:v>68.157641129058874</c:v>
                </c:pt>
                <c:pt idx="44">
                  <c:v>67.963734725893033</c:v>
                </c:pt>
                <c:pt idx="45">
                  <c:v>67.721351721935747</c:v>
                </c:pt>
                <c:pt idx="46">
                  <c:v>67.769828322727221</c:v>
                </c:pt>
                <c:pt idx="47">
                  <c:v>67.963734725893033</c:v>
                </c:pt>
                <c:pt idx="48">
                  <c:v>67.915258125101587</c:v>
                </c:pt>
                <c:pt idx="49">
                  <c:v>67.672875121144287</c:v>
                </c:pt>
                <c:pt idx="50">
                  <c:v>67.721351721935747</c:v>
                </c:pt>
                <c:pt idx="51">
                  <c:v>67.430492117186986</c:v>
                </c:pt>
                <c:pt idx="52">
                  <c:v>67.28506231481262</c:v>
                </c:pt>
                <c:pt idx="53">
                  <c:v>67.33353891560408</c:v>
                </c:pt>
                <c:pt idx="54">
                  <c:v>67.23658571402116</c:v>
                </c:pt>
                <c:pt idx="55">
                  <c:v>67.527445318769907</c:v>
                </c:pt>
                <c:pt idx="56">
                  <c:v>67.478968717978447</c:v>
                </c:pt>
                <c:pt idx="57">
                  <c:v>67.188109113229672</c:v>
                </c:pt>
                <c:pt idx="58">
                  <c:v>66.945726109272385</c:v>
                </c:pt>
                <c:pt idx="59">
                  <c:v>67.042679310855306</c:v>
                </c:pt>
                <c:pt idx="60">
                  <c:v>66.703343105315099</c:v>
                </c:pt>
                <c:pt idx="61">
                  <c:v>66.606389903732193</c:v>
                </c:pt>
                <c:pt idx="62">
                  <c:v>66.606389903732179</c:v>
                </c:pt>
                <c:pt idx="63">
                  <c:v>66.751819706106559</c:v>
                </c:pt>
                <c:pt idx="64">
                  <c:v>66.654866504523639</c:v>
                </c:pt>
                <c:pt idx="65">
                  <c:v>66.460960101357799</c:v>
                </c:pt>
                <c:pt idx="66">
                  <c:v>66.606389903732179</c:v>
                </c:pt>
                <c:pt idx="67">
                  <c:v>66.460960101357813</c:v>
                </c:pt>
                <c:pt idx="68">
                  <c:v>66.751819706106559</c:v>
                </c:pt>
                <c:pt idx="69">
                  <c:v>66.557913302940719</c:v>
                </c:pt>
                <c:pt idx="70">
                  <c:v>66.509436702149259</c:v>
                </c:pt>
                <c:pt idx="71">
                  <c:v>66.703343105315099</c:v>
                </c:pt>
                <c:pt idx="72">
                  <c:v>66.848772907689465</c:v>
                </c:pt>
                <c:pt idx="73">
                  <c:v>66.557913302940705</c:v>
                </c:pt>
                <c:pt idx="74">
                  <c:v>66.89724950848094</c:v>
                </c:pt>
                <c:pt idx="75">
                  <c:v>66.800296306898019</c:v>
                </c:pt>
                <c:pt idx="76">
                  <c:v>66.557913302940719</c:v>
                </c:pt>
                <c:pt idx="77">
                  <c:v>66.557913302940705</c:v>
                </c:pt>
                <c:pt idx="78">
                  <c:v>66.315530298983418</c:v>
                </c:pt>
                <c:pt idx="79">
                  <c:v>66.073147295026118</c:v>
                </c:pt>
                <c:pt idx="80">
                  <c:v>65.976194093443198</c:v>
                </c:pt>
                <c:pt idx="81">
                  <c:v>65.879240891860277</c:v>
                </c:pt>
                <c:pt idx="82">
                  <c:v>65.879240891860277</c:v>
                </c:pt>
                <c:pt idx="83">
                  <c:v>65.685334488694437</c:v>
                </c:pt>
                <c:pt idx="84">
                  <c:v>65.539904686320057</c:v>
                </c:pt>
                <c:pt idx="85">
                  <c:v>65.782287690277343</c:v>
                </c:pt>
                <c:pt idx="86">
                  <c:v>65.685334488694437</c:v>
                </c:pt>
                <c:pt idx="87">
                  <c:v>65.685334488694437</c:v>
                </c:pt>
                <c:pt idx="88">
                  <c:v>66.073147295026118</c:v>
                </c:pt>
                <c:pt idx="89">
                  <c:v>66.073147295026118</c:v>
                </c:pt>
                <c:pt idx="90">
                  <c:v>65.685334488694451</c:v>
                </c:pt>
                <c:pt idx="91">
                  <c:v>65.491428085528611</c:v>
                </c:pt>
                <c:pt idx="92">
                  <c:v>65.200568480779836</c:v>
                </c:pt>
                <c:pt idx="93">
                  <c:v>64.812755674448155</c:v>
                </c:pt>
                <c:pt idx="94">
                  <c:v>64.812755674448169</c:v>
                </c:pt>
                <c:pt idx="95">
                  <c:v>64.90970887603109</c:v>
                </c:pt>
                <c:pt idx="96">
                  <c:v>65.103615279196916</c:v>
                </c:pt>
                <c:pt idx="97">
                  <c:v>65.152091879988376</c:v>
                </c:pt>
                <c:pt idx="98">
                  <c:v>65.442951484737137</c:v>
                </c:pt>
                <c:pt idx="99">
                  <c:v>65.491428085528597</c:v>
                </c:pt>
                <c:pt idx="100">
                  <c:v>65.539904686320057</c:v>
                </c:pt>
                <c:pt idx="101">
                  <c:v>65.297521682362756</c:v>
                </c:pt>
                <c:pt idx="102">
                  <c:v>65.200568480779836</c:v>
                </c:pt>
                <c:pt idx="103">
                  <c:v>65.006662077613996</c:v>
                </c:pt>
                <c:pt idx="104">
                  <c:v>64.618849271282315</c:v>
                </c:pt>
                <c:pt idx="105">
                  <c:v>64.570372670490855</c:v>
                </c:pt>
                <c:pt idx="106">
                  <c:v>64.764279073656695</c:v>
                </c:pt>
                <c:pt idx="107">
                  <c:v>64.861232275239615</c:v>
                </c:pt>
                <c:pt idx="108">
                  <c:v>65.152091879988376</c:v>
                </c:pt>
                <c:pt idx="109">
                  <c:v>65.539904686320057</c:v>
                </c:pt>
                <c:pt idx="110">
                  <c:v>65.539904686320057</c:v>
                </c:pt>
                <c:pt idx="111">
                  <c:v>65.442951484737137</c:v>
                </c:pt>
                <c:pt idx="112">
                  <c:v>65.103615279196916</c:v>
                </c:pt>
                <c:pt idx="113">
                  <c:v>64.861232275239615</c:v>
                </c:pt>
                <c:pt idx="114">
                  <c:v>64.715802472865249</c:v>
                </c:pt>
                <c:pt idx="115">
                  <c:v>64.570372670490855</c:v>
                </c:pt>
                <c:pt idx="116">
                  <c:v>64.473419468907949</c:v>
                </c:pt>
                <c:pt idx="117">
                  <c:v>64.764279073656709</c:v>
                </c:pt>
                <c:pt idx="118">
                  <c:v>64.812755674448155</c:v>
                </c:pt>
                <c:pt idx="119">
                  <c:v>64.909708876031075</c:v>
                </c:pt>
                <c:pt idx="120">
                  <c:v>64.764279073656695</c:v>
                </c:pt>
                <c:pt idx="121">
                  <c:v>64.812755674448155</c:v>
                </c:pt>
                <c:pt idx="122">
                  <c:v>64.715802472865249</c:v>
                </c:pt>
                <c:pt idx="123">
                  <c:v>64.473419468907949</c:v>
                </c:pt>
                <c:pt idx="124">
                  <c:v>64.424942868116474</c:v>
                </c:pt>
                <c:pt idx="125">
                  <c:v>64.764279073656695</c:v>
                </c:pt>
                <c:pt idx="126">
                  <c:v>64.958185476822536</c:v>
                </c:pt>
                <c:pt idx="127">
                  <c:v>64.812755674448155</c:v>
                </c:pt>
                <c:pt idx="128">
                  <c:v>64.90970887603109</c:v>
                </c:pt>
                <c:pt idx="129">
                  <c:v>64.570372670490855</c:v>
                </c:pt>
                <c:pt idx="130">
                  <c:v>64.327989666533568</c:v>
                </c:pt>
                <c:pt idx="131">
                  <c:v>64.134083263367728</c:v>
                </c:pt>
                <c:pt idx="132">
                  <c:v>64.134083263367728</c:v>
                </c:pt>
                <c:pt idx="133">
                  <c:v>64.085606662576268</c:v>
                </c:pt>
                <c:pt idx="134">
                  <c:v>64.376466267325014</c:v>
                </c:pt>
                <c:pt idx="135">
                  <c:v>64.376466267325014</c:v>
                </c:pt>
                <c:pt idx="136">
                  <c:v>64.231036464950648</c:v>
                </c:pt>
                <c:pt idx="137">
                  <c:v>64.327989666533568</c:v>
                </c:pt>
                <c:pt idx="138">
                  <c:v>64.279513065742108</c:v>
                </c:pt>
                <c:pt idx="139">
                  <c:v>63.794747057827522</c:v>
                </c:pt>
                <c:pt idx="140">
                  <c:v>63.988653460993362</c:v>
                </c:pt>
                <c:pt idx="141">
                  <c:v>63.940176860201895</c:v>
                </c:pt>
                <c:pt idx="142">
                  <c:v>64.085606662576282</c:v>
                </c:pt>
                <c:pt idx="143">
                  <c:v>63.794747057827522</c:v>
                </c:pt>
                <c:pt idx="144">
                  <c:v>64.037130061784794</c:v>
                </c:pt>
                <c:pt idx="145">
                  <c:v>63.74627045703604</c:v>
                </c:pt>
                <c:pt idx="146">
                  <c:v>63.697793856244573</c:v>
                </c:pt>
                <c:pt idx="147">
                  <c:v>63.406934251495819</c:v>
                </c:pt>
                <c:pt idx="148">
                  <c:v>63.697793856244587</c:v>
                </c:pt>
                <c:pt idx="149">
                  <c:v>63.697793856244587</c:v>
                </c:pt>
                <c:pt idx="150">
                  <c:v>63.7947470578275</c:v>
                </c:pt>
                <c:pt idx="151">
                  <c:v>63.74627045703604</c:v>
                </c:pt>
                <c:pt idx="152">
                  <c:v>63.940176860201881</c:v>
                </c:pt>
                <c:pt idx="153">
                  <c:v>64.182559864159174</c:v>
                </c:pt>
                <c:pt idx="154">
                  <c:v>64.327989666533568</c:v>
                </c:pt>
                <c:pt idx="155">
                  <c:v>64.231036464950648</c:v>
                </c:pt>
                <c:pt idx="156">
                  <c:v>64.618849271282329</c:v>
                </c:pt>
                <c:pt idx="157">
                  <c:v>64.618849271282329</c:v>
                </c:pt>
                <c:pt idx="158">
                  <c:v>64.376466267325029</c:v>
                </c:pt>
                <c:pt idx="159">
                  <c:v>64.231036464950634</c:v>
                </c:pt>
                <c:pt idx="160">
                  <c:v>64.134083263367714</c:v>
                </c:pt>
                <c:pt idx="161">
                  <c:v>63.74627045703604</c:v>
                </c:pt>
                <c:pt idx="162">
                  <c:v>63.455410852287272</c:v>
                </c:pt>
                <c:pt idx="163">
                  <c:v>63.309981049912906</c:v>
                </c:pt>
                <c:pt idx="164">
                  <c:v>63.116074646747066</c:v>
                </c:pt>
                <c:pt idx="165">
                  <c:v>63.213027848329979</c:v>
                </c:pt>
                <c:pt idx="166">
                  <c:v>63.019121445164174</c:v>
                </c:pt>
                <c:pt idx="167">
                  <c:v>63.358457650704381</c:v>
                </c:pt>
                <c:pt idx="168">
                  <c:v>63.261504449121468</c:v>
                </c:pt>
                <c:pt idx="169">
                  <c:v>63.26150444912146</c:v>
                </c:pt>
                <c:pt idx="170">
                  <c:v>63.16455124753854</c:v>
                </c:pt>
                <c:pt idx="171">
                  <c:v>63.697793856244587</c:v>
                </c:pt>
                <c:pt idx="172">
                  <c:v>63.406934251495819</c:v>
                </c:pt>
                <c:pt idx="173">
                  <c:v>63.309981049912906</c:v>
                </c:pt>
                <c:pt idx="174">
                  <c:v>63.358457650704359</c:v>
                </c:pt>
                <c:pt idx="175">
                  <c:v>63.116074646747087</c:v>
                </c:pt>
                <c:pt idx="176">
                  <c:v>62.728261840415392</c:v>
                </c:pt>
                <c:pt idx="177">
                  <c:v>62.631308638832479</c:v>
                </c:pt>
                <c:pt idx="178">
                  <c:v>62.728261840415392</c:v>
                </c:pt>
                <c:pt idx="179">
                  <c:v>62.776738441206852</c:v>
                </c:pt>
                <c:pt idx="180">
                  <c:v>62.970644844372679</c:v>
                </c:pt>
                <c:pt idx="181">
                  <c:v>63.116074646747066</c:v>
                </c:pt>
                <c:pt idx="182">
                  <c:v>63.455410852287287</c:v>
                </c:pt>
                <c:pt idx="183">
                  <c:v>63.5523640538702</c:v>
                </c:pt>
                <c:pt idx="184">
                  <c:v>63.940176860201881</c:v>
                </c:pt>
                <c:pt idx="185">
                  <c:v>63.843223658618967</c:v>
                </c:pt>
                <c:pt idx="186">
                  <c:v>63.600840654661695</c:v>
                </c:pt>
                <c:pt idx="187">
                  <c:v>63.309981049912913</c:v>
                </c:pt>
                <c:pt idx="188">
                  <c:v>63.455410852287301</c:v>
                </c:pt>
                <c:pt idx="189">
                  <c:v>63.01912144516416</c:v>
                </c:pt>
                <c:pt idx="190">
                  <c:v>63.06759804595562</c:v>
                </c:pt>
                <c:pt idx="191">
                  <c:v>63.01912144516416</c:v>
                </c:pt>
                <c:pt idx="192">
                  <c:v>62.922168243581233</c:v>
                </c:pt>
                <c:pt idx="193">
                  <c:v>62.922168243581233</c:v>
                </c:pt>
                <c:pt idx="194">
                  <c:v>62.825215041998334</c:v>
                </c:pt>
                <c:pt idx="195">
                  <c:v>63.019121445164181</c:v>
                </c:pt>
                <c:pt idx="196">
                  <c:v>63.16455124753854</c:v>
                </c:pt>
                <c:pt idx="197">
                  <c:v>63.26150444912146</c:v>
                </c:pt>
                <c:pt idx="198">
                  <c:v>62.922168243581247</c:v>
                </c:pt>
                <c:pt idx="199">
                  <c:v>63.019121445164139</c:v>
                </c:pt>
                <c:pt idx="200">
                  <c:v>62.776738441206838</c:v>
                </c:pt>
                <c:pt idx="201">
                  <c:v>62.631308638832479</c:v>
                </c:pt>
                <c:pt idx="202">
                  <c:v>62.728261840415392</c:v>
                </c:pt>
                <c:pt idx="203">
                  <c:v>62.922168243581233</c:v>
                </c:pt>
                <c:pt idx="204">
                  <c:v>63.116074646747087</c:v>
                </c:pt>
                <c:pt idx="205">
                  <c:v>63.649317255453141</c:v>
                </c:pt>
                <c:pt idx="206">
                  <c:v>64.134083263367728</c:v>
                </c:pt>
                <c:pt idx="207">
                  <c:v>63.940176860201881</c:v>
                </c:pt>
                <c:pt idx="208">
                  <c:v>63.940176860201881</c:v>
                </c:pt>
                <c:pt idx="209">
                  <c:v>63.74627045703604</c:v>
                </c:pt>
                <c:pt idx="210">
                  <c:v>63.358457650704359</c:v>
                </c:pt>
                <c:pt idx="211">
                  <c:v>62.87369164278978</c:v>
                </c:pt>
                <c:pt idx="212">
                  <c:v>62.970644844372693</c:v>
                </c:pt>
                <c:pt idx="213">
                  <c:v>62.679785239623961</c:v>
                </c:pt>
                <c:pt idx="214">
                  <c:v>62.534355437249602</c:v>
                </c:pt>
                <c:pt idx="215">
                  <c:v>62.388925634875214</c:v>
                </c:pt>
                <c:pt idx="216">
                  <c:v>62.679785239623961</c:v>
                </c:pt>
                <c:pt idx="217">
                  <c:v>62.776738441206888</c:v>
                </c:pt>
                <c:pt idx="218">
                  <c:v>62.825215041998341</c:v>
                </c:pt>
                <c:pt idx="219">
                  <c:v>62.825215041998341</c:v>
                </c:pt>
                <c:pt idx="220">
                  <c:v>62.728261840415442</c:v>
                </c:pt>
                <c:pt idx="221">
                  <c:v>62.340449034083782</c:v>
                </c:pt>
                <c:pt idx="222">
                  <c:v>62.195019231709395</c:v>
                </c:pt>
                <c:pt idx="223">
                  <c:v>62.340449034083761</c:v>
                </c:pt>
                <c:pt idx="224">
                  <c:v>62.679785239623961</c:v>
                </c:pt>
                <c:pt idx="225">
                  <c:v>62.970644844372693</c:v>
                </c:pt>
                <c:pt idx="226">
                  <c:v>63.213027848329979</c:v>
                </c:pt>
                <c:pt idx="227">
                  <c:v>63.261504449121432</c:v>
                </c:pt>
                <c:pt idx="228">
                  <c:v>63.309981049912906</c:v>
                </c:pt>
                <c:pt idx="229">
                  <c:v>63.01912144516416</c:v>
                </c:pt>
                <c:pt idx="230">
                  <c:v>62.922168243581233</c:v>
                </c:pt>
                <c:pt idx="231">
                  <c:v>62.9706448443727</c:v>
                </c:pt>
                <c:pt idx="232">
                  <c:v>62.679785239623961</c:v>
                </c:pt>
                <c:pt idx="233">
                  <c:v>62.485878836458141</c:v>
                </c:pt>
                <c:pt idx="234">
                  <c:v>62.873691642789801</c:v>
                </c:pt>
                <c:pt idx="235">
                  <c:v>62.825215041998334</c:v>
                </c:pt>
                <c:pt idx="236">
                  <c:v>62.776738441206874</c:v>
                </c:pt>
                <c:pt idx="237">
                  <c:v>62.873691642789801</c:v>
                </c:pt>
                <c:pt idx="238">
                  <c:v>63.164551247538533</c:v>
                </c:pt>
                <c:pt idx="239">
                  <c:v>62.970644844372693</c:v>
                </c:pt>
                <c:pt idx="240">
                  <c:v>62.825215041998341</c:v>
                </c:pt>
                <c:pt idx="241">
                  <c:v>62.776738441206888</c:v>
                </c:pt>
                <c:pt idx="242">
                  <c:v>62.9706448443727</c:v>
                </c:pt>
                <c:pt idx="243">
                  <c:v>62.776738441206859</c:v>
                </c:pt>
                <c:pt idx="244">
                  <c:v>62.82521504199832</c:v>
                </c:pt>
                <c:pt idx="245">
                  <c:v>62.970644844372679</c:v>
                </c:pt>
                <c:pt idx="246">
                  <c:v>63.116074646747066</c:v>
                </c:pt>
                <c:pt idx="247">
                  <c:v>62.922168243581233</c:v>
                </c:pt>
                <c:pt idx="248">
                  <c:v>63.01912144516416</c:v>
                </c:pt>
                <c:pt idx="249">
                  <c:v>62.87369164278978</c:v>
                </c:pt>
                <c:pt idx="250">
                  <c:v>62.922168243581233</c:v>
                </c:pt>
                <c:pt idx="251">
                  <c:v>62.825215041998305</c:v>
                </c:pt>
                <c:pt idx="252">
                  <c:v>62.922168243581226</c:v>
                </c:pt>
                <c:pt idx="253">
                  <c:v>62.873691642789751</c:v>
                </c:pt>
                <c:pt idx="254">
                  <c:v>62.873691642789751</c:v>
                </c:pt>
                <c:pt idx="255">
                  <c:v>62.825215041998298</c:v>
                </c:pt>
                <c:pt idx="256">
                  <c:v>62.485878836458099</c:v>
                </c:pt>
                <c:pt idx="257">
                  <c:v>62.388925634875207</c:v>
                </c:pt>
                <c:pt idx="258">
                  <c:v>62.243495832500841</c:v>
                </c:pt>
                <c:pt idx="259">
                  <c:v>62.098066030126482</c:v>
                </c:pt>
                <c:pt idx="260">
                  <c:v>61.807206425377743</c:v>
                </c:pt>
                <c:pt idx="261">
                  <c:v>62.001112828543583</c:v>
                </c:pt>
                <c:pt idx="262">
                  <c:v>62.049589429335036</c:v>
                </c:pt>
                <c:pt idx="263">
                  <c:v>61.758729824586268</c:v>
                </c:pt>
                <c:pt idx="264">
                  <c:v>61.758729824586283</c:v>
                </c:pt>
                <c:pt idx="265">
                  <c:v>61.807206425377743</c:v>
                </c:pt>
                <c:pt idx="266">
                  <c:v>62.243495832500855</c:v>
                </c:pt>
                <c:pt idx="267">
                  <c:v>62.243495832500855</c:v>
                </c:pt>
                <c:pt idx="268">
                  <c:v>62.485878836458163</c:v>
                </c:pt>
                <c:pt idx="269">
                  <c:v>62.631308638832515</c:v>
                </c:pt>
                <c:pt idx="270">
                  <c:v>62.582832038041055</c:v>
                </c:pt>
                <c:pt idx="271">
                  <c:v>62.582832038041055</c:v>
                </c:pt>
                <c:pt idx="272">
                  <c:v>62.643427789030369</c:v>
                </c:pt>
                <c:pt idx="273">
                  <c:v>62.825215041998327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9-1E4E-9879-6B79307B8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980095"/>
        <c:axId val="1672977407"/>
      </c:scatterChart>
      <c:valAx>
        <c:axId val="167298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Distance from Rim (µm)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77407"/>
        <c:crosses val="autoZero"/>
        <c:crossBetween val="midCat"/>
      </c:valAx>
      <c:valAx>
        <c:axId val="167297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0">
                    <a:solidFill>
                      <a:schemeClr val="accent1"/>
                    </a:solidFill>
                  </a:defRPr>
                </a:pPr>
                <a:r>
                  <a:rPr lang="en-US" b="0">
                    <a:solidFill>
                      <a:schemeClr val="accent1"/>
                    </a:solidFill>
                  </a:rPr>
                  <a:t>Fo (mol%)</a:t>
                </a:r>
              </a:p>
            </c:rich>
          </c:tx>
          <c:overlay val="0"/>
          <c:spPr>
            <a:ln>
              <a:solidFill>
                <a:schemeClr val="bg1"/>
              </a:solidFill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en-US"/>
          </a:p>
        </c:txPr>
        <c:crossAx val="167298009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latin typeface="Avenir Book" panose="02000503020000020003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3.png"/><Relationship Id="rId1" Type="http://schemas.openxmlformats.org/officeDocument/2006/relationships/chart" Target="../charts/chart16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22</xdr:row>
      <xdr:rowOff>38100</xdr:rowOff>
    </xdr:from>
    <xdr:to>
      <xdr:col>6</xdr:col>
      <xdr:colOff>660400</xdr:colOff>
      <xdr:row>39</xdr:row>
      <xdr:rowOff>12700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BD2B16-074E-3247-85AE-53F17AB793C8}"/>
            </a:ext>
          </a:extLst>
        </xdr:cNvPr>
        <xdr:cNvGrpSpPr/>
      </xdr:nvGrpSpPr>
      <xdr:grpSpPr>
        <a:xfrm>
          <a:off x="495300" y="4965700"/>
          <a:ext cx="5118100" cy="3429000"/>
          <a:chOff x="0" y="4819650"/>
          <a:chExt cx="4572000" cy="342900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C268878-0CB7-6916-58EA-9B51DF68B8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4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19650"/>
            <a:ext cx="4572000" cy="3429000"/>
          </a:xfrm>
          <a:prstGeom prst="rect">
            <a:avLst/>
          </a:prstGeom>
        </xdr:spPr>
      </xdr:pic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6EC01A8D-336B-0BEB-4413-260DF86B5D25}"/>
              </a:ext>
            </a:extLst>
          </xdr:cNvPr>
          <xdr:cNvCxnSpPr/>
        </xdr:nvCxnSpPr>
        <xdr:spPr>
          <a:xfrm flipH="1" flipV="1">
            <a:off x="2619375" y="6943725"/>
            <a:ext cx="76200" cy="990600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749300</xdr:colOff>
      <xdr:row>25</xdr:row>
      <xdr:rowOff>177800</xdr:rowOff>
    </xdr:from>
    <xdr:to>
      <xdr:col>20</xdr:col>
      <xdr:colOff>260350</xdr:colOff>
      <xdr:row>44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3F4E82-5EEE-BC4E-9730-2D10711A3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1066800</xdr:colOff>
      <xdr:row>22</xdr:row>
      <xdr:rowOff>88900</xdr:rowOff>
    </xdr:from>
    <xdr:to>
      <xdr:col>21</xdr:col>
      <xdr:colOff>285750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B4965C-3E5E-FF4D-9BF3-48ED1538C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469900</xdr:colOff>
      <xdr:row>38</xdr:row>
      <xdr:rowOff>177800</xdr:rowOff>
    </xdr:from>
    <xdr:to>
      <xdr:col>21</xdr:col>
      <xdr:colOff>806450</xdr:colOff>
      <xdr:row>49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1FBEEF-72B2-4546-B807-E19C9EF4A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53</xdr:row>
      <xdr:rowOff>0</xdr:rowOff>
    </xdr:from>
    <xdr:to>
      <xdr:col>21</xdr:col>
      <xdr:colOff>336550</xdr:colOff>
      <xdr:row>64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973C9F-C49C-0341-89B9-3B5C99517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381000</xdr:colOff>
      <xdr:row>9</xdr:row>
      <xdr:rowOff>12700</xdr:rowOff>
    </xdr:from>
    <xdr:to>
      <xdr:col>28</xdr:col>
      <xdr:colOff>736600</xdr:colOff>
      <xdr:row>27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3F37A3-DC73-2040-9BD7-EC0690175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381000</xdr:colOff>
      <xdr:row>28</xdr:row>
      <xdr:rowOff>25400</xdr:rowOff>
    </xdr:from>
    <xdr:to>
      <xdr:col>28</xdr:col>
      <xdr:colOff>749300</xdr:colOff>
      <xdr:row>46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7B661A-CF4C-9C4A-ADCD-F381923F9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431800</xdr:colOff>
      <xdr:row>44</xdr:row>
      <xdr:rowOff>127000</xdr:rowOff>
    </xdr:from>
    <xdr:to>
      <xdr:col>28</xdr:col>
      <xdr:colOff>768350</xdr:colOff>
      <xdr:row>63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AC8690-C6A4-D844-8FD9-7C444C63A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33</xdr:row>
      <xdr:rowOff>0</xdr:rowOff>
    </xdr:from>
    <xdr:to>
      <xdr:col>6</xdr:col>
      <xdr:colOff>558800</xdr:colOff>
      <xdr:row>49</xdr:row>
      <xdr:rowOff>177800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5B6E745-D787-DC48-A470-3F10C16A6902}"/>
            </a:ext>
          </a:extLst>
        </xdr:cNvPr>
        <xdr:cNvGrpSpPr/>
      </xdr:nvGrpSpPr>
      <xdr:grpSpPr>
        <a:xfrm>
          <a:off x="393700" y="6718300"/>
          <a:ext cx="5118100" cy="3429000"/>
          <a:chOff x="228600" y="6791325"/>
          <a:chExt cx="4572000" cy="342900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37F9285-F127-1E35-44F3-7C6E3FA98A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" y="6791325"/>
            <a:ext cx="4572000" cy="3429000"/>
          </a:xfrm>
          <a:prstGeom prst="rect">
            <a:avLst/>
          </a:prstGeom>
        </xdr:spPr>
      </xdr:pic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5485C241-F49E-8EF6-B19A-659CE0F02306}"/>
              </a:ext>
            </a:extLst>
          </xdr:cNvPr>
          <xdr:cNvCxnSpPr/>
        </xdr:nvCxnSpPr>
        <xdr:spPr>
          <a:xfrm flipH="1">
            <a:off x="2009775" y="7315200"/>
            <a:ext cx="933450" cy="581025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11</xdr:row>
      <xdr:rowOff>165100</xdr:rowOff>
    </xdr:from>
    <xdr:to>
      <xdr:col>19</xdr:col>
      <xdr:colOff>336550</xdr:colOff>
      <xdr:row>30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835CB0-EE7E-AC40-AD69-EE8E88259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812800</xdr:colOff>
      <xdr:row>49</xdr:row>
      <xdr:rowOff>190500</xdr:rowOff>
    </xdr:from>
    <xdr:to>
      <xdr:col>19</xdr:col>
      <xdr:colOff>323850</xdr:colOff>
      <xdr:row>68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16B826-157D-AD4E-BBEF-32D47A54B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647700</xdr:colOff>
      <xdr:row>1</xdr:row>
      <xdr:rowOff>139700</xdr:rowOff>
    </xdr:from>
    <xdr:to>
      <xdr:col>28</xdr:col>
      <xdr:colOff>158750</xdr:colOff>
      <xdr:row>25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E77B7-1EC5-8D43-841F-ED326ED47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660400</xdr:colOff>
      <xdr:row>71</xdr:row>
      <xdr:rowOff>12700</xdr:rowOff>
    </xdr:from>
    <xdr:to>
      <xdr:col>19</xdr:col>
      <xdr:colOff>171450</xdr:colOff>
      <xdr:row>89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D2A73F-8048-CB41-96D0-4E3F80F60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25400</xdr:colOff>
      <xdr:row>30</xdr:row>
      <xdr:rowOff>25400</xdr:rowOff>
    </xdr:from>
    <xdr:to>
      <xdr:col>19</xdr:col>
      <xdr:colOff>361950</xdr:colOff>
      <xdr:row>48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91D0EA-B6A4-1241-AE67-DD3062A08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228600</xdr:colOff>
      <xdr:row>71</xdr:row>
      <xdr:rowOff>25400</xdr:rowOff>
    </xdr:from>
    <xdr:to>
      <xdr:col>25</xdr:col>
      <xdr:colOff>565150</xdr:colOff>
      <xdr:row>89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6064A1-C90A-204B-BEAD-EB733AEBB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806450</xdr:colOff>
      <xdr:row>10</xdr:row>
      <xdr:rowOff>76200</xdr:rowOff>
    </xdr:from>
    <xdr:to>
      <xdr:col>17</xdr:col>
      <xdr:colOff>425450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FCAC2-C53D-9C61-3657-4392E3B7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289649</xdr:colOff>
      <xdr:row>10</xdr:row>
      <xdr:rowOff>33420</xdr:rowOff>
    </xdr:from>
    <xdr:to>
      <xdr:col>13</xdr:col>
      <xdr:colOff>634999</xdr:colOff>
      <xdr:row>27</xdr:row>
      <xdr:rowOff>33421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7BF31-44B5-314C-9E6D-ADEEE9DE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10</xdr:row>
      <xdr:rowOff>63500</xdr:rowOff>
    </xdr:from>
    <xdr:to>
      <xdr:col>19</xdr:col>
      <xdr:colOff>342900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E97DB-D6E1-90D6-0B4E-D0F957FB9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355600</xdr:colOff>
      <xdr:row>32</xdr:row>
      <xdr:rowOff>127000</xdr:rowOff>
    </xdr:from>
    <xdr:to>
      <xdr:col>5</xdr:col>
      <xdr:colOff>758825</xdr:colOff>
      <xdr:row>47</xdr:row>
      <xdr:rowOff>115093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9E22A69-1345-6E4D-90E0-5A49083A0396}"/>
            </a:ext>
          </a:extLst>
        </xdr:cNvPr>
        <xdr:cNvGrpSpPr/>
      </xdr:nvGrpSpPr>
      <xdr:grpSpPr>
        <a:xfrm>
          <a:off x="355600" y="6642100"/>
          <a:ext cx="5165725" cy="3036093"/>
          <a:chOff x="161924" y="6983015"/>
          <a:chExt cx="4048125" cy="303609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0C8D02C-BFD1-5F48-5CC0-50FFB1E4B4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4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61924" y="6983015"/>
            <a:ext cx="4048125" cy="3036093"/>
          </a:xfrm>
          <a:prstGeom prst="rect">
            <a:avLst/>
          </a:prstGeom>
        </xdr:spPr>
      </xdr:pic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7C51151-C4C5-4D4F-B371-9497389387C3}"/>
              </a:ext>
            </a:extLst>
          </xdr:cNvPr>
          <xdr:cNvCxnSpPr/>
        </xdr:nvCxnSpPr>
        <xdr:spPr>
          <a:xfrm flipV="1">
            <a:off x="1695450" y="8705850"/>
            <a:ext cx="371475" cy="838200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88900</xdr:colOff>
      <xdr:row>30</xdr:row>
      <xdr:rowOff>12700</xdr:rowOff>
    </xdr:from>
    <xdr:to>
      <xdr:col>19</xdr:col>
      <xdr:colOff>425450</xdr:colOff>
      <xdr:row>43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11D4B4-393D-5446-8978-77EEC8B78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19</xdr:col>
      <xdr:colOff>336550</xdr:colOff>
      <xdr:row>63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1D0E63-5DC0-0A4C-829A-0F8F66531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2449</xdr:colOff>
      <xdr:row>10</xdr:row>
      <xdr:rowOff>30858</xdr:rowOff>
    </xdr:from>
    <xdr:to>
      <xdr:col>16</xdr:col>
      <xdr:colOff>450047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42A80-49D4-684E-7408-1B88E08DF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255549</xdr:colOff>
      <xdr:row>24</xdr:row>
      <xdr:rowOff>201341</xdr:rowOff>
    </xdr:from>
    <xdr:to>
      <xdr:col>16</xdr:col>
      <xdr:colOff>447598</xdr:colOff>
      <xdr:row>38</xdr:row>
      <xdr:rowOff>99741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3DA39-88A6-B445-B27E-BE90E9CD4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546100</xdr:colOff>
      <xdr:row>16</xdr:row>
      <xdr:rowOff>0</xdr:rowOff>
    </xdr:from>
    <xdr:to>
      <xdr:col>16</xdr:col>
      <xdr:colOff>127000</xdr:colOff>
      <xdr:row>37</xdr:row>
      <xdr:rowOff>87041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C1A555-5E1D-A44F-B13E-D8651A202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0031-2D09-2F42-A629-3E5E00062FE4}">
  <dimension ref="A1:X31"/>
  <sheetViews>
    <sheetView tabSelected="1" workbookViewId="0">
      <selection activeCell="M20" sqref="M20"/>
    </sheetView>
  </sheetViews>
  <sheetFormatPr baseColWidth="10" defaultRowHeight="16" x14ac:dyDescent="0.2"/>
  <cols>
    <col min="14" max="14" width="14.6640625" customWidth="1"/>
    <col min="15" max="16" width="14.5" customWidth="1"/>
  </cols>
  <sheetData>
    <row r="1" spans="1:24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23</v>
      </c>
      <c r="M1" s="26" t="s">
        <v>35</v>
      </c>
      <c r="N1" s="1" t="s">
        <v>37</v>
      </c>
      <c r="O1" s="1" t="s">
        <v>38</v>
      </c>
      <c r="P1" s="1" t="s">
        <v>39</v>
      </c>
      <c r="V1" s="34" t="s">
        <v>40</v>
      </c>
      <c r="W1" s="34" t="s">
        <v>41</v>
      </c>
    </row>
    <row r="2" spans="1:24" x14ac:dyDescent="0.2">
      <c r="A2" t="s">
        <v>20</v>
      </c>
      <c r="B2">
        <f t="shared" ref="B2:B19" si="0">B3+10</f>
        <v>190</v>
      </c>
      <c r="C2">
        <v>39.959499999999998</v>
      </c>
      <c r="D2">
        <v>11.6869</v>
      </c>
      <c r="E2">
        <v>47.512099999999997</v>
      </c>
      <c r="F2">
        <v>0.224</v>
      </c>
      <c r="G2">
        <v>0.14834</v>
      </c>
      <c r="H2">
        <v>0.36259999999999998</v>
      </c>
      <c r="I2" s="4">
        <v>99.893440000000012</v>
      </c>
      <c r="K2" s="3">
        <v>87.874300000000005</v>
      </c>
      <c r="L2" s="3">
        <v>0.2</v>
      </c>
      <c r="M2" s="3"/>
      <c r="N2" s="33"/>
      <c r="Q2" s="27" t="s">
        <v>19</v>
      </c>
      <c r="R2" s="28"/>
      <c r="S2" s="29"/>
    </row>
    <row r="3" spans="1:24" ht="17" x14ac:dyDescent="0.25">
      <c r="A3" t="s">
        <v>20</v>
      </c>
      <c r="B3">
        <f t="shared" si="0"/>
        <v>180</v>
      </c>
      <c r="C3">
        <v>39.946599999999997</v>
      </c>
      <c r="D3">
        <v>11.610900000000001</v>
      </c>
      <c r="E3">
        <v>47.678400000000003</v>
      </c>
      <c r="F3">
        <v>0.22370000000000001</v>
      </c>
      <c r="G3">
        <v>0.14618300000000001</v>
      </c>
      <c r="H3">
        <v>0.37973400000000002</v>
      </c>
      <c r="I3" s="4">
        <v>99.985516999999987</v>
      </c>
      <c r="J3">
        <f>(K4-K2)/20</f>
        <v>-4.5200000000001237E-3</v>
      </c>
      <c r="K3" s="3">
        <v>87.980699999999999</v>
      </c>
      <c r="L3" s="3">
        <v>0.2</v>
      </c>
      <c r="M3" s="3">
        <f>AVERAGE(K2:K4)</f>
        <v>87.879633333333345</v>
      </c>
      <c r="N3" s="33">
        <f>(K3-K2)/(B2-B3)</f>
        <v>1.0639999999999362E-2</v>
      </c>
      <c r="Q3" s="5" t="s">
        <v>16</v>
      </c>
      <c r="R3" s="9" t="s">
        <v>17</v>
      </c>
      <c r="S3" s="6" t="s">
        <v>18</v>
      </c>
      <c r="U3" s="3">
        <f>AVERAGE(M3:M6)</f>
        <v>87.802233333333334</v>
      </c>
      <c r="V3">
        <f>(K2-K3*2+K4)/(10^2)</f>
        <v>-3.0319999999998972E-3</v>
      </c>
    </row>
    <row r="4" spans="1:24" x14ac:dyDescent="0.2">
      <c r="A4" t="s">
        <v>20</v>
      </c>
      <c r="B4">
        <f t="shared" si="0"/>
        <v>170</v>
      </c>
      <c r="C4">
        <v>40.0578</v>
      </c>
      <c r="D4">
        <v>11.8065</v>
      </c>
      <c r="E4">
        <v>47.593899999999998</v>
      </c>
      <c r="F4">
        <v>0.23369200000000001</v>
      </c>
      <c r="G4">
        <v>0.15907399999999999</v>
      </c>
      <c r="H4">
        <v>0.37740000000000001</v>
      </c>
      <c r="I4" s="4">
        <v>100.22836600000001</v>
      </c>
      <c r="J4">
        <f t="shared" ref="J4:J20" si="1">(K5-K3)/20</f>
        <v>-7.5200000000002374E-3</v>
      </c>
      <c r="K4" s="3">
        <v>87.783900000000003</v>
      </c>
      <c r="L4" s="3">
        <v>0.2</v>
      </c>
      <c r="M4" s="3">
        <f t="shared" ref="M4:M20" si="2">AVERAGE(K3:K5)</f>
        <v>87.86496666666666</v>
      </c>
      <c r="N4" s="33">
        <f t="shared" ref="N4:N20" si="3">(K4-K3)/(B3-B4)</f>
        <v>-1.9679999999999608E-2</v>
      </c>
      <c r="O4">
        <f>((K5-K4)+(K4-K3))/20</f>
        <v>-7.5200000000002374E-3</v>
      </c>
      <c r="Q4" s="7">
        <v>1200</v>
      </c>
      <c r="R4" s="10">
        <v>42</v>
      </c>
      <c r="S4" s="8">
        <v>-7.86</v>
      </c>
      <c r="V4">
        <f>(K3-K4*2+K5)/(10^2)</f>
        <v>2.4319999999998744E-3</v>
      </c>
      <c r="W4">
        <f>(-K2+16*K3-30*K4+16*K5-K6)/(12*10^2)</f>
        <v>3.239749999999712E-3</v>
      </c>
      <c r="X4">
        <f>(M3-M4*2+M5)/(10^2)</f>
        <v>-7.9899999999980768E-4</v>
      </c>
    </row>
    <row r="5" spans="1:24" x14ac:dyDescent="0.2">
      <c r="A5" t="s">
        <v>20</v>
      </c>
      <c r="B5">
        <f t="shared" si="0"/>
        <v>160</v>
      </c>
      <c r="C5">
        <v>39.9619</v>
      </c>
      <c r="D5">
        <v>11.7883</v>
      </c>
      <c r="E5">
        <v>47.7273</v>
      </c>
      <c r="F5">
        <v>0.237847</v>
      </c>
      <c r="G5">
        <v>0.141822</v>
      </c>
      <c r="H5">
        <v>0.37292900000000001</v>
      </c>
      <c r="I5" s="4">
        <v>100.230098</v>
      </c>
      <c r="J5">
        <f t="shared" si="1"/>
        <v>-4.344999999999999E-3</v>
      </c>
      <c r="K5" s="3">
        <v>87.830299999999994</v>
      </c>
      <c r="L5" s="3">
        <v>0.2</v>
      </c>
      <c r="M5" s="3">
        <f t="shared" si="2"/>
        <v>87.770399999999995</v>
      </c>
      <c r="N5" s="33">
        <f t="shared" si="3"/>
        <v>4.6399999999991335E-3</v>
      </c>
      <c r="O5">
        <f t="shared" ref="O5:O19" si="4">((K6-K5)+(K5-K4))/20</f>
        <v>-4.344999999999999E-3</v>
      </c>
      <c r="Q5" s="7" t="s">
        <v>24</v>
      </c>
      <c r="R5" s="10" t="s">
        <v>25</v>
      </c>
      <c r="S5" s="8" t="s">
        <v>26</v>
      </c>
      <c r="V5">
        <f>(K4-K5*2+K6)/(10^2)</f>
        <v>-1.7969999999998265E-3</v>
      </c>
      <c r="W5">
        <f t="shared" ref="W5:W19" si="5">(-K3+16*K4-30*K5+16*K6-K7)/(12*10^2)</f>
        <v>-2.2914999999996983E-3</v>
      </c>
      <c r="X5">
        <f t="shared" ref="X4:X19" si="6">(M4-M5*2+M6)/(10^2)</f>
        <v>1.8100000000004002E-4</v>
      </c>
    </row>
    <row r="6" spans="1:24" x14ac:dyDescent="0.2">
      <c r="A6" t="s">
        <v>20</v>
      </c>
      <c r="B6">
        <f t="shared" si="0"/>
        <v>150</v>
      </c>
      <c r="C6">
        <v>39.812600000000003</v>
      </c>
      <c r="D6">
        <v>11.8962</v>
      </c>
      <c r="E6">
        <v>47.569800000000001</v>
      </c>
      <c r="F6">
        <v>0.21942500000000001</v>
      </c>
      <c r="G6">
        <v>0.134768</v>
      </c>
      <c r="H6">
        <v>0.36316700000000002</v>
      </c>
      <c r="I6" s="4">
        <v>99.995960000000011</v>
      </c>
      <c r="J6">
        <f t="shared" si="1"/>
        <v>-1.378999999999948E-2</v>
      </c>
      <c r="K6" s="3">
        <v>87.697000000000003</v>
      </c>
      <c r="L6" s="3">
        <v>0.2</v>
      </c>
      <c r="M6" s="3">
        <f t="shared" si="2"/>
        <v>87.693933333333334</v>
      </c>
      <c r="N6" s="33">
        <f t="shared" si="3"/>
        <v>-1.3329999999999131E-2</v>
      </c>
      <c r="O6">
        <f t="shared" si="4"/>
        <v>-1.378999999999948E-2</v>
      </c>
      <c r="Q6" s="11"/>
      <c r="S6" s="12"/>
      <c r="V6">
        <f>(K5-K6*2+K7)/(10^2)</f>
        <v>-9.2000000000069809E-5</v>
      </c>
      <c r="W6">
        <f t="shared" si="5"/>
        <v>-1.2091666666648849E-4</v>
      </c>
      <c r="X6">
        <f t="shared" si="6"/>
        <v>2.3666666666741776E-5</v>
      </c>
    </row>
    <row r="7" spans="1:24" x14ac:dyDescent="0.2">
      <c r="A7" t="s">
        <v>20</v>
      </c>
      <c r="B7">
        <f t="shared" si="0"/>
        <v>140</v>
      </c>
      <c r="C7">
        <v>39.916499999999999</v>
      </c>
      <c r="D7">
        <v>12.0284</v>
      </c>
      <c r="E7">
        <v>47.470300000000002</v>
      </c>
      <c r="F7">
        <v>0.23458499999999999</v>
      </c>
      <c r="G7">
        <v>0.15756300000000001</v>
      </c>
      <c r="H7">
        <v>0.37631999999999999</v>
      </c>
      <c r="I7" s="4">
        <v>100.183668</v>
      </c>
      <c r="J7">
        <f t="shared" si="1"/>
        <v>-4.4499999999999314E-3</v>
      </c>
      <c r="K7" s="3">
        <v>87.554500000000004</v>
      </c>
      <c r="L7" s="3">
        <v>0.2</v>
      </c>
      <c r="M7" s="3">
        <f t="shared" si="2"/>
        <v>87.619833333333347</v>
      </c>
      <c r="N7" s="33">
        <f t="shared" si="3"/>
        <v>-1.4249999999999829E-2</v>
      </c>
      <c r="O7">
        <f t="shared" si="4"/>
        <v>-4.4499999999999314E-3</v>
      </c>
      <c r="Q7" s="30" t="s">
        <v>12</v>
      </c>
      <c r="R7" s="31"/>
      <c r="S7" s="32"/>
      <c r="V7">
        <f>(K6-K7*2+K8)/(10^2)</f>
        <v>1.9599999999999796E-3</v>
      </c>
      <c r="W7">
        <f t="shared" si="5"/>
        <v>2.4636666666665143E-3</v>
      </c>
      <c r="X7">
        <f t="shared" si="6"/>
        <v>-5.4666666666776106E-5</v>
      </c>
    </row>
    <row r="8" spans="1:24" x14ac:dyDescent="0.2">
      <c r="A8" t="s">
        <v>20</v>
      </c>
      <c r="B8">
        <f t="shared" si="0"/>
        <v>130</v>
      </c>
      <c r="C8">
        <v>39.774500000000003</v>
      </c>
      <c r="D8">
        <v>11.905200000000001</v>
      </c>
      <c r="E8">
        <v>47.215800000000002</v>
      </c>
      <c r="F8">
        <v>0.22953899999999999</v>
      </c>
      <c r="G8">
        <v>0.15182599999999999</v>
      </c>
      <c r="H8">
        <v>0.37680200000000003</v>
      </c>
      <c r="I8" s="4">
        <v>99.653666999999999</v>
      </c>
      <c r="J8">
        <f t="shared" si="1"/>
        <v>-4.8100000000005135E-3</v>
      </c>
      <c r="K8" s="3">
        <v>87.608000000000004</v>
      </c>
      <c r="L8" s="3">
        <v>0.2</v>
      </c>
      <c r="M8" s="3">
        <f t="shared" si="2"/>
        <v>87.540266666666682</v>
      </c>
      <c r="N8" s="33">
        <f t="shared" si="3"/>
        <v>5.3499999999999659E-3</v>
      </c>
      <c r="O8">
        <f t="shared" si="4"/>
        <v>-4.8100000000005135E-3</v>
      </c>
      <c r="Q8" s="5" t="s">
        <v>13</v>
      </c>
      <c r="R8" s="9" t="s">
        <v>14</v>
      </c>
      <c r="S8" s="6" t="s">
        <v>15</v>
      </c>
      <c r="V8">
        <f>(K7-K8*2+K9)/(10^2)</f>
        <v>-2.0320000000000958E-3</v>
      </c>
      <c r="W8">
        <f t="shared" si="5"/>
        <v>-2.4957500000001194E-3</v>
      </c>
      <c r="X8">
        <f t="shared" si="6"/>
        <v>-1.7700000000019144E-4</v>
      </c>
    </row>
    <row r="9" spans="1:24" x14ac:dyDescent="0.2">
      <c r="A9" t="s">
        <v>20</v>
      </c>
      <c r="B9">
        <f t="shared" si="0"/>
        <v>120</v>
      </c>
      <c r="C9">
        <v>39.973599999999998</v>
      </c>
      <c r="D9">
        <v>12.049200000000001</v>
      </c>
      <c r="E9">
        <v>47.136000000000003</v>
      </c>
      <c r="F9">
        <v>0.22762199999999999</v>
      </c>
      <c r="G9">
        <v>0.144654</v>
      </c>
      <c r="H9">
        <v>0.36411100000000002</v>
      </c>
      <c r="I9" s="4">
        <v>99.895186999999993</v>
      </c>
      <c r="J9">
        <f t="shared" si="1"/>
        <v>-1.726500000000044E-2</v>
      </c>
      <c r="K9" s="3">
        <v>87.458299999999994</v>
      </c>
      <c r="L9" s="3">
        <v>0.2</v>
      </c>
      <c r="M9" s="3">
        <f t="shared" si="2"/>
        <v>87.442999999999998</v>
      </c>
      <c r="N9" s="33">
        <f t="shared" si="3"/>
        <v>-1.4970000000000993E-2</v>
      </c>
      <c r="O9">
        <f t="shared" si="4"/>
        <v>-1.726500000000044E-2</v>
      </c>
      <c r="Q9" s="13">
        <v>81</v>
      </c>
      <c r="R9" s="14">
        <v>166</v>
      </c>
      <c r="S9" s="15">
        <v>79</v>
      </c>
      <c r="V9">
        <f>(K8-K9*2+K10)/(10^2)</f>
        <v>-4.5899999999988951E-4</v>
      </c>
      <c r="W9">
        <f t="shared" si="5"/>
        <v>-2.9874999999980406E-4</v>
      </c>
      <c r="X9">
        <f t="shared" si="6"/>
        <v>-1.0999999999998522E-3</v>
      </c>
    </row>
    <row r="10" spans="1:24" x14ac:dyDescent="0.2">
      <c r="A10" t="s">
        <v>20</v>
      </c>
      <c r="B10">
        <f t="shared" si="0"/>
        <v>110</v>
      </c>
      <c r="C10">
        <v>39.958599999999997</v>
      </c>
      <c r="D10">
        <v>12.2835</v>
      </c>
      <c r="E10">
        <v>47.208500000000001</v>
      </c>
      <c r="F10">
        <v>0.230709</v>
      </c>
      <c r="G10">
        <v>0.17458099999999999</v>
      </c>
      <c r="H10">
        <v>0.36927100000000002</v>
      </c>
      <c r="I10" s="4">
        <v>100.225161</v>
      </c>
      <c r="J10">
        <f t="shared" si="1"/>
        <v>-2.3604999999999876E-2</v>
      </c>
      <c r="K10" s="3">
        <v>87.262699999999995</v>
      </c>
      <c r="L10" s="3">
        <v>0.2</v>
      </c>
      <c r="M10" s="3">
        <f t="shared" si="2"/>
        <v>87.235733333333329</v>
      </c>
      <c r="N10" s="33">
        <f t="shared" si="3"/>
        <v>-1.955999999999989E-2</v>
      </c>
      <c r="O10">
        <f t="shared" si="4"/>
        <v>-2.3604999999999876E-2</v>
      </c>
      <c r="Q10" s="31"/>
      <c r="R10" s="31"/>
      <c r="S10" s="31"/>
      <c r="V10">
        <f>(K9-K10*2+K11)/(10^2)</f>
        <v>-8.0899999999999755E-4</v>
      </c>
      <c r="W10">
        <f t="shared" si="5"/>
        <v>-8.4799999999996586E-4</v>
      </c>
      <c r="X10">
        <f t="shared" si="6"/>
        <v>-6.5299999999993477E-4</v>
      </c>
    </row>
    <row r="11" spans="1:24" x14ac:dyDescent="0.2">
      <c r="A11" t="s">
        <v>20</v>
      </c>
      <c r="B11">
        <f t="shared" si="0"/>
        <v>100</v>
      </c>
      <c r="C11">
        <v>39.8977</v>
      </c>
      <c r="D11">
        <v>12.541499999999999</v>
      </c>
      <c r="E11">
        <v>47.026699999999998</v>
      </c>
      <c r="F11">
        <v>0.22931299999999999</v>
      </c>
      <c r="G11">
        <v>0.15484500000000001</v>
      </c>
      <c r="H11">
        <v>0.35763899999999998</v>
      </c>
      <c r="I11" s="4">
        <v>100.20769700000001</v>
      </c>
      <c r="J11">
        <f t="shared" si="1"/>
        <v>-3.1104999999999449E-2</v>
      </c>
      <c r="K11" s="3">
        <v>86.986199999999997</v>
      </c>
      <c r="L11" s="3">
        <v>0.2</v>
      </c>
      <c r="M11" s="3">
        <f t="shared" si="2"/>
        <v>86.963166666666666</v>
      </c>
      <c r="N11" s="33">
        <f t="shared" si="3"/>
        <v>-2.7649999999999862E-2</v>
      </c>
      <c r="O11">
        <f t="shared" si="4"/>
        <v>-3.1104999999999449E-2</v>
      </c>
      <c r="Q11" s="9"/>
      <c r="R11" s="16"/>
      <c r="S11" s="10"/>
      <c r="V11">
        <f>(K10-K11*2+K12)/(10^2)</f>
        <v>-6.9099999999991727E-4</v>
      </c>
      <c r="W11">
        <f t="shared" si="5"/>
        <v>-6.5549999999980457E-4</v>
      </c>
      <c r="X11">
        <f t="shared" si="6"/>
        <v>-8.3299999999994153E-4</v>
      </c>
    </row>
    <row r="12" spans="1:24" x14ac:dyDescent="0.2">
      <c r="A12" t="s">
        <v>20</v>
      </c>
      <c r="B12">
        <f t="shared" si="0"/>
        <v>90</v>
      </c>
      <c r="C12">
        <v>39.585099999999997</v>
      </c>
      <c r="D12">
        <v>12.743</v>
      </c>
      <c r="E12">
        <v>46.361600000000003</v>
      </c>
      <c r="F12">
        <v>0.22608600000000001</v>
      </c>
      <c r="G12">
        <v>0.155248</v>
      </c>
      <c r="H12">
        <v>0.36007400000000001</v>
      </c>
      <c r="I12" s="4">
        <v>99.431107999999995</v>
      </c>
      <c r="J12">
        <f t="shared" si="1"/>
        <v>-3.9555000000000007E-2</v>
      </c>
      <c r="K12" s="3">
        <v>86.640600000000006</v>
      </c>
      <c r="L12" s="3">
        <v>0.2</v>
      </c>
      <c r="M12" s="3">
        <f t="shared" si="2"/>
        <v>86.607300000000009</v>
      </c>
      <c r="N12" s="33">
        <f t="shared" si="3"/>
        <v>-3.4559999999999036E-2</v>
      </c>
      <c r="O12">
        <f t="shared" si="4"/>
        <v>-3.9555000000000007E-2</v>
      </c>
      <c r="Q12" s="10"/>
      <c r="R12" s="17"/>
      <c r="S12" s="10"/>
      <c r="V12">
        <f>(K11-K12*2+K13)/(10^2)</f>
        <v>-9.9900000000019418E-4</v>
      </c>
      <c r="W12">
        <f t="shared" si="5"/>
        <v>-1.0396666666670029E-3</v>
      </c>
      <c r="X12">
        <f t="shared" si="6"/>
        <v>-8.3633333333352764E-4</v>
      </c>
    </row>
    <row r="13" spans="1:24" x14ac:dyDescent="0.2">
      <c r="A13" t="s">
        <v>20</v>
      </c>
      <c r="B13">
        <f t="shared" si="0"/>
        <v>80</v>
      </c>
      <c r="C13">
        <v>39.770800000000001</v>
      </c>
      <c r="D13">
        <v>13.228999999999999</v>
      </c>
      <c r="E13">
        <v>46.336599999999997</v>
      </c>
      <c r="F13">
        <v>0.220359</v>
      </c>
      <c r="G13">
        <v>0.15918399999999999</v>
      </c>
      <c r="H13">
        <v>0.34202500000000002</v>
      </c>
      <c r="I13" s="4">
        <v>100.057968</v>
      </c>
      <c r="J13">
        <f t="shared" si="1"/>
        <v>-4.8645000000000493E-2</v>
      </c>
      <c r="K13" s="3">
        <v>86.195099999999996</v>
      </c>
      <c r="L13" s="3">
        <v>0.2</v>
      </c>
      <c r="M13" s="3">
        <f t="shared" si="2"/>
        <v>86.1678</v>
      </c>
      <c r="N13" s="33">
        <f t="shared" si="3"/>
        <v>-4.4550000000000978E-2</v>
      </c>
      <c r="O13">
        <f t="shared" si="4"/>
        <v>-4.8645000000000493E-2</v>
      </c>
      <c r="V13">
        <f>(K12-K13*2+K14)/(10^2)</f>
        <v>-8.1899999999990314E-4</v>
      </c>
      <c r="W13">
        <f t="shared" si="5"/>
        <v>-1.1595833333333989E-3</v>
      </c>
      <c r="X13">
        <f t="shared" si="6"/>
        <v>5.4333333333332233E-4</v>
      </c>
    </row>
    <row r="14" spans="1:24" x14ac:dyDescent="0.2">
      <c r="A14" t="s">
        <v>20</v>
      </c>
      <c r="B14">
        <f t="shared" si="0"/>
        <v>70</v>
      </c>
      <c r="C14">
        <v>39.571800000000003</v>
      </c>
      <c r="D14">
        <v>13.6714</v>
      </c>
      <c r="E14">
        <v>45.841999999999999</v>
      </c>
      <c r="F14">
        <v>0.218552</v>
      </c>
      <c r="G14">
        <v>0.182171</v>
      </c>
      <c r="H14">
        <v>0.32597700000000002</v>
      </c>
      <c r="I14" s="4">
        <v>99.811899999999994</v>
      </c>
      <c r="J14">
        <f t="shared" si="1"/>
        <v>-3.5499999999999685E-2</v>
      </c>
      <c r="K14" s="3">
        <v>85.667699999999996</v>
      </c>
      <c r="L14" s="3">
        <v>0.2</v>
      </c>
      <c r="M14" s="3">
        <f t="shared" si="2"/>
        <v>85.782633333333322</v>
      </c>
      <c r="N14" s="33">
        <f t="shared" si="3"/>
        <v>-5.2740000000000009E-2</v>
      </c>
      <c r="O14">
        <f t="shared" si="4"/>
        <v>-3.5499999999999685E-2</v>
      </c>
      <c r="V14">
        <f>(K13-K14*2+K15)/(10^2)</f>
        <v>3.4480000000000643E-3</v>
      </c>
      <c r="W14">
        <f t="shared" si="5"/>
        <v>4.6089166666667463E-3</v>
      </c>
      <c r="X14">
        <f t="shared" si="6"/>
        <v>-1.1956666666664262E-3</v>
      </c>
    </row>
    <row r="15" spans="1:24" x14ac:dyDescent="0.2">
      <c r="A15" t="s">
        <v>20</v>
      </c>
      <c r="B15">
        <f t="shared" si="0"/>
        <v>60</v>
      </c>
      <c r="C15">
        <v>39.535200000000003</v>
      </c>
      <c r="D15">
        <v>13.8238</v>
      </c>
      <c r="E15">
        <v>45.672600000000003</v>
      </c>
      <c r="F15">
        <v>0.227385</v>
      </c>
      <c r="G15">
        <v>0.146977</v>
      </c>
      <c r="H15">
        <v>0.32960600000000001</v>
      </c>
      <c r="I15" s="4">
        <v>99.735568000000001</v>
      </c>
      <c r="J15">
        <f t="shared" si="1"/>
        <v>-4.934000000000012E-2</v>
      </c>
      <c r="K15" s="3">
        <v>85.485100000000003</v>
      </c>
      <c r="L15" s="3">
        <v>0.2</v>
      </c>
      <c r="M15" s="3">
        <f t="shared" si="2"/>
        <v>85.277900000000002</v>
      </c>
      <c r="N15" s="33">
        <f t="shared" si="3"/>
        <v>-1.8259999999999367E-2</v>
      </c>
      <c r="O15">
        <f t="shared" si="4"/>
        <v>-4.934000000000012E-2</v>
      </c>
      <c r="V15">
        <f>(K14-K15*2+K16)/(10^2)</f>
        <v>-6.2160000000001502E-3</v>
      </c>
      <c r="W15">
        <f t="shared" si="5"/>
        <v>-7.8137499999999579E-3</v>
      </c>
      <c r="X15">
        <f t="shared" si="6"/>
        <v>1.7499999999984084E-4</v>
      </c>
    </row>
    <row r="16" spans="1:24" x14ac:dyDescent="0.2">
      <c r="A16" t="s">
        <v>20</v>
      </c>
      <c r="B16">
        <f t="shared" si="0"/>
        <v>50</v>
      </c>
      <c r="C16">
        <v>39.512999999999998</v>
      </c>
      <c r="D16">
        <v>14.597200000000001</v>
      </c>
      <c r="E16">
        <v>45.265799999999999</v>
      </c>
      <c r="F16">
        <v>0.236709</v>
      </c>
      <c r="G16">
        <v>0.17258999999999999</v>
      </c>
      <c r="H16">
        <v>0.30481900000000001</v>
      </c>
      <c r="I16" s="4">
        <v>100.090118</v>
      </c>
      <c r="J16">
        <f t="shared" si="1"/>
        <v>-6.3954999999999984E-2</v>
      </c>
      <c r="K16" s="3">
        <v>84.680899999999994</v>
      </c>
      <c r="L16" s="3">
        <v>0.2</v>
      </c>
      <c r="M16" s="3">
        <f t="shared" si="2"/>
        <v>84.790666666666667</v>
      </c>
      <c r="N16" s="33">
        <f t="shared" si="3"/>
        <v>-8.0420000000000866E-2</v>
      </c>
      <c r="O16">
        <f t="shared" si="4"/>
        <v>-6.3954999999999984E-2</v>
      </c>
      <c r="V16">
        <f>(K15-K16*2+K17)/(10^2)</f>
        <v>3.2930000000001769E-3</v>
      </c>
      <c r="W16">
        <f t="shared" si="5"/>
        <v>4.4910833333337051E-3</v>
      </c>
      <c r="X16">
        <f t="shared" si="6"/>
        <v>-1.4993333333333681E-3</v>
      </c>
    </row>
    <row r="17" spans="1:24" x14ac:dyDescent="0.2">
      <c r="A17" t="s">
        <v>20</v>
      </c>
      <c r="B17">
        <f t="shared" si="0"/>
        <v>40</v>
      </c>
      <c r="C17">
        <v>39.332099999999997</v>
      </c>
      <c r="D17">
        <v>14.9411</v>
      </c>
      <c r="E17">
        <v>44.6873</v>
      </c>
      <c r="F17">
        <v>0.223491</v>
      </c>
      <c r="G17">
        <v>0.206507</v>
      </c>
      <c r="H17">
        <v>0.29586600000000002</v>
      </c>
      <c r="I17" s="4">
        <v>99.686363999999998</v>
      </c>
      <c r="J17">
        <f t="shared" si="1"/>
        <v>-5.5364999999999755E-2</v>
      </c>
      <c r="K17" s="3">
        <v>84.206000000000003</v>
      </c>
      <c r="L17" s="3">
        <v>0.2</v>
      </c>
      <c r="M17" s="3">
        <f t="shared" si="2"/>
        <v>84.153499999999994</v>
      </c>
      <c r="N17" s="33">
        <f t="shared" si="3"/>
        <v>-4.7489999999999102E-2</v>
      </c>
      <c r="O17">
        <f t="shared" si="4"/>
        <v>-5.5364999999999755E-2</v>
      </c>
      <c r="V17">
        <f>(K16-K17*2+K18)/(10^2)</f>
        <v>-1.5750000000001308E-3</v>
      </c>
      <c r="W17">
        <f t="shared" si="5"/>
        <v>-2.1617500000004242E-3</v>
      </c>
      <c r="X17">
        <f t="shared" si="6"/>
        <v>7.7200000000019029E-4</v>
      </c>
    </row>
    <row r="18" spans="1:24" x14ac:dyDescent="0.2">
      <c r="A18" t="s">
        <v>20</v>
      </c>
      <c r="B18">
        <f t="shared" si="0"/>
        <v>30</v>
      </c>
      <c r="C18">
        <v>39.033000000000001</v>
      </c>
      <c r="D18">
        <v>15.460599999999999</v>
      </c>
      <c r="E18">
        <v>44.126800000000003</v>
      </c>
      <c r="F18">
        <v>0.235681</v>
      </c>
      <c r="G18">
        <v>0.20189599999999999</v>
      </c>
      <c r="H18">
        <v>0.27909099999999998</v>
      </c>
      <c r="I18" s="4">
        <v>99.337068000000002</v>
      </c>
      <c r="J18">
        <f t="shared" si="1"/>
        <v>-6.0249999999999915E-2</v>
      </c>
      <c r="K18" s="3">
        <v>83.573599999999999</v>
      </c>
      <c r="L18" s="3">
        <v>0.2</v>
      </c>
      <c r="M18" s="3">
        <f t="shared" si="2"/>
        <v>83.59353333333334</v>
      </c>
      <c r="N18" s="33">
        <f t="shared" si="3"/>
        <v>-6.3240000000000407E-2</v>
      </c>
      <c r="O18">
        <f t="shared" si="4"/>
        <v>-6.0249999999999915E-2</v>
      </c>
      <c r="V18">
        <f>(K17-K18*2+K19)/(10^2)</f>
        <v>5.9800000000009845E-4</v>
      </c>
      <c r="W18">
        <f t="shared" si="5"/>
        <v>6.6683333333331281E-4</v>
      </c>
      <c r="X18">
        <f t="shared" si="6"/>
        <v>3.2266666666643575E-4</v>
      </c>
    </row>
    <row r="19" spans="1:24" x14ac:dyDescent="0.2">
      <c r="A19" t="s">
        <v>20</v>
      </c>
      <c r="B19">
        <f t="shared" si="0"/>
        <v>20</v>
      </c>
      <c r="C19">
        <v>39.050199999999997</v>
      </c>
      <c r="D19">
        <v>16.0181</v>
      </c>
      <c r="E19">
        <v>43.875500000000002</v>
      </c>
      <c r="F19">
        <v>0.250527</v>
      </c>
      <c r="G19">
        <v>0.212176</v>
      </c>
      <c r="H19">
        <v>0.259214</v>
      </c>
      <c r="I19" s="4">
        <v>99.665717000000001</v>
      </c>
      <c r="J19">
        <f t="shared" si="1"/>
        <v>-4.7534999999999883E-2</v>
      </c>
      <c r="K19" s="3">
        <v>83.001000000000005</v>
      </c>
      <c r="L19" s="3">
        <v>0.2</v>
      </c>
      <c r="M19" s="3">
        <f t="shared" si="2"/>
        <v>83.06583333333333</v>
      </c>
      <c r="N19" s="33">
        <f t="shared" si="3"/>
        <v>-5.7259999999999422E-2</v>
      </c>
      <c r="O19">
        <f t="shared" si="4"/>
        <v>-4.7534999999999883E-2</v>
      </c>
      <c r="V19">
        <f>(K18-K19*2+K20)/(10^2)</f>
        <v>1.944999999999908E-3</v>
      </c>
      <c r="W19">
        <f t="shared" si="5"/>
        <v>2.0671666666665801E-3</v>
      </c>
      <c r="X19">
        <f t="shared" si="6"/>
        <v>1.4563333333335038E-3</v>
      </c>
    </row>
    <row r="20" spans="1:24" x14ac:dyDescent="0.2">
      <c r="A20" t="s">
        <v>20</v>
      </c>
      <c r="B20">
        <f>B21+10</f>
        <v>10</v>
      </c>
      <c r="C20">
        <v>39.016500000000001</v>
      </c>
      <c r="D20">
        <v>16.350999999999999</v>
      </c>
      <c r="E20">
        <v>43.613199999999999</v>
      </c>
      <c r="F20">
        <v>0.26270100000000002</v>
      </c>
      <c r="G20">
        <v>0.210142</v>
      </c>
      <c r="H20">
        <v>0.243673</v>
      </c>
      <c r="I20" s="4">
        <v>99.697216000000012</v>
      </c>
      <c r="J20">
        <f t="shared" si="1"/>
        <v>-2.8679999999999949E-2</v>
      </c>
      <c r="K20" s="3">
        <v>82.622900000000001</v>
      </c>
      <c r="L20" s="3">
        <v>0.2</v>
      </c>
      <c r="M20" s="3">
        <f t="shared" si="2"/>
        <v>82.683766666666671</v>
      </c>
      <c r="N20" s="33">
        <f t="shared" si="3"/>
        <v>-3.7810000000000343E-2</v>
      </c>
      <c r="V20">
        <f>(K19-K20*2+K21)/(10^2)</f>
        <v>1.8260000000000786E-3</v>
      </c>
    </row>
    <row r="21" spans="1:24" x14ac:dyDescent="0.2">
      <c r="A21" t="s">
        <v>20</v>
      </c>
      <c r="B21">
        <v>0</v>
      </c>
      <c r="C21">
        <v>39.055</v>
      </c>
      <c r="D21">
        <v>16.458300000000001</v>
      </c>
      <c r="E21">
        <v>43.308199999999999</v>
      </c>
      <c r="F21">
        <v>0.29127700000000001</v>
      </c>
      <c r="G21">
        <v>0.213731</v>
      </c>
      <c r="H21">
        <v>0.21721699999999999</v>
      </c>
      <c r="I21" s="4">
        <v>99.543724999999995</v>
      </c>
      <c r="K21" s="3">
        <v>82.427400000000006</v>
      </c>
      <c r="L21" s="3">
        <v>0.2</v>
      </c>
      <c r="M21" s="3"/>
      <c r="N21" s="33">
        <f>(K21-K20)/(B20-B21)</f>
        <v>-1.9549999999999557E-2</v>
      </c>
    </row>
    <row r="22" spans="1:24" x14ac:dyDescent="0.2">
      <c r="L22" s="3"/>
      <c r="M22" s="3"/>
      <c r="N22" s="3"/>
    </row>
    <row r="23" spans="1:24" x14ac:dyDescent="0.2">
      <c r="L23" s="3"/>
      <c r="M23" s="3"/>
      <c r="N23" s="3"/>
    </row>
    <row r="24" spans="1:24" x14ac:dyDescent="0.2">
      <c r="L24" s="3"/>
      <c r="M24" s="3"/>
      <c r="N24" s="3"/>
    </row>
    <row r="25" spans="1:24" x14ac:dyDescent="0.2">
      <c r="L25" s="3"/>
      <c r="M25" s="3"/>
      <c r="N25" s="3"/>
    </row>
    <row r="26" spans="1:24" x14ac:dyDescent="0.2">
      <c r="L26" s="3"/>
      <c r="M26" s="3"/>
      <c r="N26" s="3"/>
    </row>
    <row r="27" spans="1:24" x14ac:dyDescent="0.2">
      <c r="L27" s="3"/>
      <c r="M27" s="3"/>
      <c r="N27" s="3"/>
    </row>
    <row r="28" spans="1:24" x14ac:dyDescent="0.2">
      <c r="L28" s="3"/>
      <c r="M28" s="3"/>
      <c r="N28" s="3"/>
    </row>
    <row r="29" spans="1:24" x14ac:dyDescent="0.2">
      <c r="L29" s="3"/>
      <c r="M29" s="3"/>
      <c r="N29" s="3"/>
    </row>
    <row r="30" spans="1:24" x14ac:dyDescent="0.2">
      <c r="L30" s="3"/>
      <c r="M30" s="3"/>
      <c r="N30" s="3"/>
    </row>
    <row r="31" spans="1:24" x14ac:dyDescent="0.2">
      <c r="L31" s="3"/>
      <c r="M31" s="3"/>
      <c r="N31" s="3"/>
    </row>
  </sheetData>
  <mergeCells count="3">
    <mergeCell ref="Q2:S2"/>
    <mergeCell ref="Q7:S7"/>
    <mergeCell ref="Q10:S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F3DB-2CD8-FD48-9F92-1986306182ED}">
  <dimension ref="A1:W37"/>
  <sheetViews>
    <sheetView topLeftCell="D9" workbookViewId="0">
      <selection activeCell="K32" sqref="K32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23</v>
      </c>
      <c r="U1" t="s">
        <v>36</v>
      </c>
    </row>
    <row r="2" spans="1:21" x14ac:dyDescent="0.2">
      <c r="A2" t="s">
        <v>21</v>
      </c>
      <c r="B2">
        <v>300</v>
      </c>
      <c r="C2" s="3">
        <v>39.6629</v>
      </c>
      <c r="D2" s="3">
        <v>13.383800000000001</v>
      </c>
      <c r="E2" s="3">
        <v>46.555399999999999</v>
      </c>
      <c r="F2" s="3">
        <v>0.22468099999999999</v>
      </c>
      <c r="G2" s="3">
        <v>0.14657300000000001</v>
      </c>
      <c r="H2" s="3">
        <v>0.28433799999999998</v>
      </c>
      <c r="I2" s="4">
        <v>100.25769200000002</v>
      </c>
      <c r="K2" s="3">
        <v>86.112499999999997</v>
      </c>
      <c r="L2" s="3">
        <v>0.2</v>
      </c>
    </row>
    <row r="3" spans="1:21" x14ac:dyDescent="0.2">
      <c r="A3" t="s">
        <v>21</v>
      </c>
      <c r="B3">
        <v>290</v>
      </c>
      <c r="C3" s="3">
        <v>39.544499999999999</v>
      </c>
      <c r="D3" s="3">
        <v>13.3428</v>
      </c>
      <c r="E3" s="3">
        <v>46.161499999999997</v>
      </c>
      <c r="F3" s="3">
        <v>0.22592799999999999</v>
      </c>
      <c r="G3" s="3">
        <v>0.160523</v>
      </c>
      <c r="H3" s="3">
        <v>0.26411200000000001</v>
      </c>
      <c r="I3" s="4">
        <v>99.699362999999991</v>
      </c>
      <c r="K3" s="3">
        <v>86.047399999999996</v>
      </c>
      <c r="L3" s="3">
        <v>0.2</v>
      </c>
      <c r="N3" s="27" t="s">
        <v>19</v>
      </c>
      <c r="O3" s="28"/>
      <c r="P3" s="29"/>
      <c r="U3">
        <f>(K3-K2)/(B3-B2)</f>
        <v>6.5100000000001042E-3</v>
      </c>
    </row>
    <row r="4" spans="1:21" ht="17" x14ac:dyDescent="0.25">
      <c r="A4" t="s">
        <v>21</v>
      </c>
      <c r="B4">
        <v>280</v>
      </c>
      <c r="C4" s="3">
        <v>39.423699999999997</v>
      </c>
      <c r="D4" s="3">
        <v>13.442600000000001</v>
      </c>
      <c r="E4" s="3">
        <v>46.1265</v>
      </c>
      <c r="F4" s="3">
        <v>0.22450500000000001</v>
      </c>
      <c r="G4" s="3">
        <v>0.18112500000000001</v>
      </c>
      <c r="H4" s="3">
        <v>0.26727200000000001</v>
      </c>
      <c r="I4" s="4">
        <v>99.665701999999982</v>
      </c>
      <c r="K4" s="3">
        <v>85.948499999999996</v>
      </c>
      <c r="L4" s="3">
        <v>0.2</v>
      </c>
      <c r="N4" s="5" t="s">
        <v>16</v>
      </c>
      <c r="O4" s="9" t="s">
        <v>17</v>
      </c>
      <c r="P4" s="6" t="s">
        <v>18</v>
      </c>
      <c r="U4">
        <f t="shared" ref="U4:U32" si="0">(K4-K3)/(B4-B3)</f>
        <v>9.8900000000000429E-3</v>
      </c>
    </row>
    <row r="5" spans="1:21" x14ac:dyDescent="0.2">
      <c r="A5" t="s">
        <v>21</v>
      </c>
      <c r="B5">
        <v>270</v>
      </c>
      <c r="C5" s="3">
        <v>39.638399999999997</v>
      </c>
      <c r="D5" s="3">
        <v>13.2485</v>
      </c>
      <c r="E5" s="3">
        <v>46.037500000000001</v>
      </c>
      <c r="F5" s="3">
        <v>0.217834</v>
      </c>
      <c r="G5" s="3">
        <v>0.177007</v>
      </c>
      <c r="H5" s="3">
        <v>0.26861200000000002</v>
      </c>
      <c r="I5" s="4">
        <v>99.587852999999996</v>
      </c>
      <c r="K5" s="3">
        <v>86.100200000000001</v>
      </c>
      <c r="L5" s="3">
        <v>0.2</v>
      </c>
      <c r="N5" s="7">
        <v>1200</v>
      </c>
      <c r="O5" s="10">
        <v>42</v>
      </c>
      <c r="P5" s="8">
        <v>-7.86</v>
      </c>
      <c r="U5">
        <f t="shared" si="0"/>
        <v>-1.5170000000000527E-2</v>
      </c>
    </row>
    <row r="6" spans="1:21" x14ac:dyDescent="0.2">
      <c r="A6" t="s">
        <v>21</v>
      </c>
      <c r="B6">
        <v>260</v>
      </c>
      <c r="C6" s="3">
        <v>39.774000000000001</v>
      </c>
      <c r="D6" s="3">
        <v>13.6869</v>
      </c>
      <c r="E6" s="3">
        <v>46.226999999999997</v>
      </c>
      <c r="F6" s="3">
        <v>0.219171</v>
      </c>
      <c r="G6" s="3">
        <v>0.15241399999999999</v>
      </c>
      <c r="H6" s="3">
        <v>0.25740299999999999</v>
      </c>
      <c r="I6" s="4">
        <v>100.31688799999999</v>
      </c>
      <c r="K6" s="3">
        <v>85.756200000000007</v>
      </c>
      <c r="L6" s="3">
        <v>0.2</v>
      </c>
      <c r="N6" s="7" t="s">
        <v>24</v>
      </c>
      <c r="O6" s="10" t="s">
        <v>25</v>
      </c>
      <c r="P6" s="8" t="s">
        <v>26</v>
      </c>
      <c r="U6">
        <f t="shared" si="0"/>
        <v>3.439999999999941E-2</v>
      </c>
    </row>
    <row r="7" spans="1:21" x14ac:dyDescent="0.2">
      <c r="A7" t="s">
        <v>21</v>
      </c>
      <c r="B7">
        <v>250</v>
      </c>
      <c r="C7" s="3">
        <v>39.6479</v>
      </c>
      <c r="D7" s="3">
        <v>13.3475</v>
      </c>
      <c r="E7" s="3">
        <v>45.981200000000001</v>
      </c>
      <c r="F7" s="3">
        <v>0.222077</v>
      </c>
      <c r="G7" s="3">
        <v>0.164136</v>
      </c>
      <c r="H7" s="3">
        <v>0.27812900000000002</v>
      </c>
      <c r="I7" s="4">
        <v>99.64094200000001</v>
      </c>
      <c r="K7" s="3">
        <v>85.996099999999998</v>
      </c>
      <c r="L7" s="3">
        <v>0.2</v>
      </c>
      <c r="N7" s="11"/>
      <c r="P7" s="12"/>
      <c r="U7">
        <f t="shared" si="0"/>
        <v>-2.3989999999999158E-2</v>
      </c>
    </row>
    <row r="8" spans="1:21" x14ac:dyDescent="0.2">
      <c r="A8" t="s">
        <v>21</v>
      </c>
      <c r="B8">
        <v>240</v>
      </c>
      <c r="C8" s="3">
        <v>39.758299999999998</v>
      </c>
      <c r="D8" s="3">
        <v>13.7309</v>
      </c>
      <c r="E8" s="3">
        <v>46.186799999999998</v>
      </c>
      <c r="F8" s="3">
        <v>0.22076599999999999</v>
      </c>
      <c r="G8" s="3">
        <v>0.17041400000000001</v>
      </c>
      <c r="H8" s="3">
        <v>0.250442</v>
      </c>
      <c r="I8" s="4">
        <v>100.31762199999999</v>
      </c>
      <c r="K8" s="3">
        <v>85.706299999999999</v>
      </c>
      <c r="L8" s="3">
        <v>0.2</v>
      </c>
      <c r="N8" s="30" t="s">
        <v>12</v>
      </c>
      <c r="O8" s="31"/>
      <c r="P8" s="32"/>
      <c r="U8">
        <f t="shared" si="0"/>
        <v>2.8979999999999961E-2</v>
      </c>
    </row>
    <row r="9" spans="1:21" x14ac:dyDescent="0.2">
      <c r="A9" t="s">
        <v>21</v>
      </c>
      <c r="B9">
        <v>230</v>
      </c>
      <c r="C9" s="3">
        <v>39.655500000000004</v>
      </c>
      <c r="D9" s="3">
        <v>13.7605</v>
      </c>
      <c r="E9" s="3">
        <v>46.204700000000003</v>
      </c>
      <c r="F9" s="3">
        <v>0.21849299999999999</v>
      </c>
      <c r="G9" s="3">
        <v>0.17971599999999999</v>
      </c>
      <c r="H9" s="3">
        <v>0.28046300000000002</v>
      </c>
      <c r="I9" s="4">
        <v>100.29937199999999</v>
      </c>
      <c r="K9" s="3">
        <v>85.684600000000003</v>
      </c>
      <c r="L9" s="3">
        <v>0.2</v>
      </c>
      <c r="N9" s="5" t="s">
        <v>13</v>
      </c>
      <c r="O9" s="9" t="s">
        <v>14</v>
      </c>
      <c r="P9" s="6" t="s">
        <v>15</v>
      </c>
      <c r="U9">
        <f t="shared" si="0"/>
        <v>2.1699999999995612E-3</v>
      </c>
    </row>
    <row r="10" spans="1:21" x14ac:dyDescent="0.2">
      <c r="A10" t="s">
        <v>21</v>
      </c>
      <c r="B10">
        <v>220</v>
      </c>
      <c r="C10" s="3">
        <v>39.540999999999997</v>
      </c>
      <c r="D10" s="3">
        <v>13.5162</v>
      </c>
      <c r="E10" s="3">
        <v>46.011000000000003</v>
      </c>
      <c r="F10" s="3">
        <v>0.217444</v>
      </c>
      <c r="G10" s="3">
        <v>0.175182</v>
      </c>
      <c r="H10" s="3">
        <v>0.265239</v>
      </c>
      <c r="I10" s="4">
        <v>99.726064999999991</v>
      </c>
      <c r="K10" s="3">
        <v>85.852000000000004</v>
      </c>
      <c r="L10" s="3">
        <v>0.2</v>
      </c>
      <c r="N10" s="13">
        <v>119</v>
      </c>
      <c r="O10" s="14">
        <v>110</v>
      </c>
      <c r="P10" s="15">
        <v>37</v>
      </c>
      <c r="U10">
        <f t="shared" si="0"/>
        <v>-1.6740000000000067E-2</v>
      </c>
    </row>
    <row r="11" spans="1:21" x14ac:dyDescent="0.2">
      <c r="A11" t="s">
        <v>21</v>
      </c>
      <c r="B11">
        <v>210</v>
      </c>
      <c r="C11" s="3">
        <v>39.4758</v>
      </c>
      <c r="D11" s="3">
        <v>13.432399999999999</v>
      </c>
      <c r="E11" s="3">
        <v>45.977400000000003</v>
      </c>
      <c r="F11" s="3">
        <v>0.215387</v>
      </c>
      <c r="G11" s="3">
        <v>0.18667700000000001</v>
      </c>
      <c r="H11" s="3">
        <v>0.25228299999999998</v>
      </c>
      <c r="I11" s="4">
        <v>99.539947000000026</v>
      </c>
      <c r="K11" s="3">
        <v>85.918499999999995</v>
      </c>
      <c r="L11" s="3">
        <v>0.2</v>
      </c>
      <c r="U11">
        <f t="shared" si="0"/>
        <v>-6.6499999999990681E-3</v>
      </c>
    </row>
    <row r="12" spans="1:21" x14ac:dyDescent="0.2">
      <c r="A12" t="s">
        <v>21</v>
      </c>
      <c r="B12">
        <v>200</v>
      </c>
      <c r="C12" s="3">
        <v>39.509300000000003</v>
      </c>
      <c r="D12" s="3">
        <v>13.436999999999999</v>
      </c>
      <c r="E12" s="3">
        <v>46.0505</v>
      </c>
      <c r="F12" s="3">
        <v>0.22736799999999999</v>
      </c>
      <c r="G12" s="3">
        <v>0.16399900000000001</v>
      </c>
      <c r="H12" s="3">
        <v>0.25842900000000002</v>
      </c>
      <c r="I12" s="4">
        <v>99.646596000000017</v>
      </c>
      <c r="K12" s="3">
        <v>85.933700000000002</v>
      </c>
      <c r="L12" s="3">
        <v>0.2</v>
      </c>
      <c r="U12">
        <f t="shared" si="0"/>
        <v>-1.5200000000007209E-3</v>
      </c>
    </row>
    <row r="13" spans="1:21" x14ac:dyDescent="0.2">
      <c r="A13" t="s">
        <v>21</v>
      </c>
      <c r="B13">
        <v>190</v>
      </c>
      <c r="C13" s="3">
        <v>39.590699999999998</v>
      </c>
      <c r="D13" s="3">
        <v>13.4084</v>
      </c>
      <c r="E13" s="3">
        <v>46.023200000000003</v>
      </c>
      <c r="F13" s="3">
        <v>0.21290100000000001</v>
      </c>
      <c r="G13" s="3">
        <v>0.166186</v>
      </c>
      <c r="H13" s="3">
        <v>0.27290599999999998</v>
      </c>
      <c r="I13" s="4">
        <v>99.674293000000006</v>
      </c>
      <c r="K13" s="3">
        <v>85.952200000000005</v>
      </c>
      <c r="L13" s="3">
        <v>0.2</v>
      </c>
      <c r="U13">
        <f t="shared" si="0"/>
        <v>-1.8500000000003069E-3</v>
      </c>
    </row>
    <row r="14" spans="1:21" x14ac:dyDescent="0.2">
      <c r="A14" t="s">
        <v>21</v>
      </c>
      <c r="B14" s="18">
        <v>180</v>
      </c>
      <c r="C14" s="18">
        <v>30.914999999999999</v>
      </c>
      <c r="D14" s="18">
        <v>12.8733</v>
      </c>
      <c r="E14" s="18">
        <v>34.875</v>
      </c>
      <c r="F14" s="18">
        <v>0.20194000000000001</v>
      </c>
      <c r="G14" s="18">
        <v>0.15653400000000001</v>
      </c>
      <c r="H14" s="18">
        <v>0.28037400000000001</v>
      </c>
      <c r="I14" s="19">
        <v>79.302147999999974</v>
      </c>
      <c r="J14" s="18" t="s">
        <v>22</v>
      </c>
      <c r="K14" s="20"/>
      <c r="L14" s="3">
        <v>0.2</v>
      </c>
    </row>
    <row r="15" spans="1:21" x14ac:dyDescent="0.2">
      <c r="A15" t="s">
        <v>21</v>
      </c>
      <c r="B15" s="18">
        <v>170</v>
      </c>
      <c r="C15" s="18">
        <v>34.822499999999998</v>
      </c>
      <c r="D15" s="18">
        <v>12.754200000000001</v>
      </c>
      <c r="E15" s="18">
        <v>40.280500000000004</v>
      </c>
      <c r="F15" s="18">
        <v>0.301645</v>
      </c>
      <c r="G15" s="18">
        <v>0.14493700000000001</v>
      </c>
      <c r="H15" s="18">
        <v>0.24557599999999999</v>
      </c>
      <c r="I15" s="19">
        <v>88.549357999999998</v>
      </c>
      <c r="J15" s="18" t="s">
        <v>22</v>
      </c>
      <c r="K15" s="20"/>
      <c r="L15" s="3">
        <v>0.2</v>
      </c>
    </row>
    <row r="16" spans="1:21" x14ac:dyDescent="0.2">
      <c r="A16" t="s">
        <v>21</v>
      </c>
      <c r="B16">
        <v>160</v>
      </c>
      <c r="C16" s="3">
        <v>39.759599999999999</v>
      </c>
      <c r="D16" s="3">
        <v>13.2898</v>
      </c>
      <c r="E16" s="3">
        <v>46.601100000000002</v>
      </c>
      <c r="F16" s="3">
        <v>0.21821499999999999</v>
      </c>
      <c r="G16" s="3">
        <v>0.145622</v>
      </c>
      <c r="H16" s="3">
        <v>0.28007900000000002</v>
      </c>
      <c r="I16" s="4">
        <v>100.294416</v>
      </c>
      <c r="K16" s="3">
        <v>86.208200000000005</v>
      </c>
      <c r="L16" s="3">
        <v>0.2</v>
      </c>
    </row>
    <row r="17" spans="1:23" x14ac:dyDescent="0.2">
      <c r="A17" t="s">
        <v>21</v>
      </c>
      <c r="B17">
        <v>150</v>
      </c>
      <c r="C17" s="3">
        <v>39.840600000000002</v>
      </c>
      <c r="D17" s="3">
        <v>13.1304</v>
      </c>
      <c r="E17" s="3">
        <v>46.742699999999999</v>
      </c>
      <c r="F17" s="3">
        <v>0.21956500000000001</v>
      </c>
      <c r="G17" s="3">
        <v>0.16414100000000001</v>
      </c>
      <c r="H17" s="3">
        <v>0.275169</v>
      </c>
      <c r="I17" s="4">
        <v>100.37257500000001</v>
      </c>
      <c r="K17" s="3">
        <v>86.386799999999994</v>
      </c>
      <c r="L17" s="3">
        <v>0.2</v>
      </c>
      <c r="U17">
        <f t="shared" si="0"/>
        <v>-1.7859999999998877E-2</v>
      </c>
    </row>
    <row r="18" spans="1:23" x14ac:dyDescent="0.2">
      <c r="A18" t="s">
        <v>21</v>
      </c>
      <c r="B18">
        <v>140</v>
      </c>
      <c r="C18" s="3">
        <v>39.596899999999998</v>
      </c>
      <c r="D18" s="3">
        <v>12.9201</v>
      </c>
      <c r="E18" s="3">
        <v>46.625</v>
      </c>
      <c r="F18" s="3">
        <v>0.22536700000000001</v>
      </c>
      <c r="G18" s="3">
        <v>0.167187</v>
      </c>
      <c r="H18" s="3">
        <v>0.26849400000000001</v>
      </c>
      <c r="I18" s="4">
        <v>99.803048000000004</v>
      </c>
      <c r="K18" s="3">
        <v>86.546199999999999</v>
      </c>
      <c r="L18" s="3">
        <v>0.2</v>
      </c>
      <c r="U18">
        <f t="shared" si="0"/>
        <v>-1.5940000000000509E-2</v>
      </c>
    </row>
    <row r="19" spans="1:23" x14ac:dyDescent="0.2">
      <c r="A19" t="s">
        <v>21</v>
      </c>
      <c r="B19">
        <v>130</v>
      </c>
      <c r="C19" s="3">
        <v>39.762900000000002</v>
      </c>
      <c r="D19" s="3">
        <v>12.8527</v>
      </c>
      <c r="E19" s="3">
        <v>46.643500000000003</v>
      </c>
      <c r="F19" s="3">
        <v>0.220528</v>
      </c>
      <c r="G19" s="3">
        <v>0.165545</v>
      </c>
      <c r="H19" s="3">
        <v>0.282389</v>
      </c>
      <c r="I19" s="4">
        <v>99.927561999999995</v>
      </c>
      <c r="K19" s="3">
        <v>86.611599999999996</v>
      </c>
      <c r="L19" s="3">
        <v>0.2</v>
      </c>
      <c r="U19">
        <f t="shared" si="0"/>
        <v>-6.5399999999996798E-3</v>
      </c>
    </row>
    <row r="20" spans="1:23" x14ac:dyDescent="0.2">
      <c r="A20" t="s">
        <v>21</v>
      </c>
      <c r="B20">
        <v>120</v>
      </c>
      <c r="C20" s="3">
        <v>39.680300000000003</v>
      </c>
      <c r="D20" s="3">
        <v>12.7141</v>
      </c>
      <c r="E20" s="3">
        <v>46.765900000000002</v>
      </c>
      <c r="F20" s="3">
        <v>0.22064600000000001</v>
      </c>
      <c r="G20" s="3">
        <v>0.17250299999999999</v>
      </c>
      <c r="H20" s="3">
        <v>0.26290599999999997</v>
      </c>
      <c r="I20" s="4">
        <v>99.816355000000016</v>
      </c>
      <c r="K20" s="3">
        <v>86.766900000000007</v>
      </c>
      <c r="L20" s="3">
        <v>0.2</v>
      </c>
      <c r="U20">
        <f t="shared" si="0"/>
        <v>-1.5530000000001109E-2</v>
      </c>
    </row>
    <row r="21" spans="1:23" x14ac:dyDescent="0.2">
      <c r="A21" t="s">
        <v>21</v>
      </c>
      <c r="B21">
        <v>110</v>
      </c>
      <c r="C21" s="3">
        <v>39.667700000000004</v>
      </c>
      <c r="D21" s="3">
        <v>12.8141</v>
      </c>
      <c r="E21" s="3">
        <v>47.141399999999997</v>
      </c>
      <c r="F21" s="3">
        <v>0.22370799999999999</v>
      </c>
      <c r="G21" s="3">
        <v>0.16528599999999999</v>
      </c>
      <c r="H21" s="3">
        <v>0.28002199999999999</v>
      </c>
      <c r="I21" s="4">
        <v>100.292216</v>
      </c>
      <c r="K21" s="3">
        <v>86.768799999999999</v>
      </c>
      <c r="L21" s="3">
        <v>0.2</v>
      </c>
      <c r="U21">
        <f t="shared" si="0"/>
        <v>-1.8999999999920193E-4</v>
      </c>
    </row>
    <row r="22" spans="1:23" x14ac:dyDescent="0.2">
      <c r="A22" t="s">
        <v>21</v>
      </c>
      <c r="B22">
        <v>100</v>
      </c>
      <c r="C22" s="3">
        <v>39.946399999999997</v>
      </c>
      <c r="D22" s="3">
        <v>12.6275</v>
      </c>
      <c r="E22" s="3">
        <v>47.024700000000003</v>
      </c>
      <c r="F22" s="3">
        <v>0.21729799999999999</v>
      </c>
      <c r="G22" s="3">
        <v>0.16669700000000001</v>
      </c>
      <c r="H22" s="3">
        <v>0.27222800000000003</v>
      </c>
      <c r="I22" s="4">
        <v>100.254823</v>
      </c>
      <c r="K22" s="3">
        <v>86.908199999999994</v>
      </c>
      <c r="L22" s="3">
        <v>0.2</v>
      </c>
      <c r="U22">
        <f t="shared" si="0"/>
        <v>-1.3939999999999486E-2</v>
      </c>
    </row>
    <row r="23" spans="1:23" x14ac:dyDescent="0.2">
      <c r="A23" t="s">
        <v>21</v>
      </c>
      <c r="B23">
        <v>90</v>
      </c>
      <c r="C23" s="3">
        <v>39.757300000000001</v>
      </c>
      <c r="D23" s="3">
        <v>12.466200000000001</v>
      </c>
      <c r="E23" s="3">
        <v>46.898400000000002</v>
      </c>
      <c r="F23" s="3">
        <v>0.22515199999999999</v>
      </c>
      <c r="G23" s="3">
        <v>0.174258</v>
      </c>
      <c r="H23" s="3">
        <v>0.28635899999999997</v>
      </c>
      <c r="I23" s="4">
        <v>99.807669000000004</v>
      </c>
      <c r="K23" s="3">
        <v>87.023399999999995</v>
      </c>
      <c r="L23" s="3">
        <v>0.2</v>
      </c>
      <c r="U23">
        <f t="shared" si="0"/>
        <v>-1.1520000000000152E-2</v>
      </c>
    </row>
    <row r="24" spans="1:23" x14ac:dyDescent="0.2">
      <c r="A24" t="s">
        <v>21</v>
      </c>
      <c r="B24">
        <v>80</v>
      </c>
      <c r="C24" s="3">
        <v>39.705399999999997</v>
      </c>
      <c r="D24" s="3">
        <v>12.473699999999999</v>
      </c>
      <c r="E24" s="3">
        <v>46.974600000000002</v>
      </c>
      <c r="F24" s="3">
        <v>0.22052099999999999</v>
      </c>
      <c r="G24" s="3">
        <v>0.15764800000000001</v>
      </c>
      <c r="H24" s="3">
        <v>0.29219099999999998</v>
      </c>
      <c r="I24" s="4">
        <v>99.824060000000003</v>
      </c>
      <c r="K24" s="3">
        <v>87.034899999999993</v>
      </c>
      <c r="L24" s="3">
        <v>0.2</v>
      </c>
      <c r="U24">
        <f t="shared" si="0"/>
        <v>-1.1499999999998068E-3</v>
      </c>
    </row>
    <row r="25" spans="1:23" x14ac:dyDescent="0.2">
      <c r="A25" t="s">
        <v>21</v>
      </c>
      <c r="B25">
        <v>70</v>
      </c>
      <c r="C25" s="3">
        <v>39.838900000000002</v>
      </c>
      <c r="D25" s="3">
        <v>12.5738</v>
      </c>
      <c r="E25" s="3">
        <v>46.884300000000003</v>
      </c>
      <c r="F25" s="3">
        <v>0.223216</v>
      </c>
      <c r="G25" s="3">
        <v>0.14438000000000001</v>
      </c>
      <c r="H25" s="3">
        <v>0.27495799999999998</v>
      </c>
      <c r="I25" s="4">
        <v>99.939553999999987</v>
      </c>
      <c r="K25" s="3">
        <v>86.922600000000003</v>
      </c>
      <c r="L25" s="3">
        <v>0.2</v>
      </c>
      <c r="U25">
        <f t="shared" si="0"/>
        <v>1.1229999999999052E-2</v>
      </c>
    </row>
    <row r="26" spans="1:23" x14ac:dyDescent="0.2">
      <c r="A26" t="s">
        <v>21</v>
      </c>
      <c r="B26">
        <v>60</v>
      </c>
      <c r="C26" s="3">
        <v>39.665100000000002</v>
      </c>
      <c r="D26" s="3">
        <v>13.071</v>
      </c>
      <c r="E26" s="3">
        <v>46.6539</v>
      </c>
      <c r="F26" s="3">
        <v>0.22264200000000001</v>
      </c>
      <c r="G26" s="3">
        <v>0.16850999999999999</v>
      </c>
      <c r="H26" s="3">
        <v>0.29994999999999999</v>
      </c>
      <c r="I26" s="4">
        <v>100.08110199999999</v>
      </c>
      <c r="K26" s="3">
        <v>86.417699999999996</v>
      </c>
      <c r="L26" s="3">
        <v>0.2</v>
      </c>
      <c r="U26">
        <f t="shared" si="0"/>
        <v>5.0490000000000632E-2</v>
      </c>
    </row>
    <row r="27" spans="1:23" x14ac:dyDescent="0.2">
      <c r="A27" t="s">
        <v>21</v>
      </c>
      <c r="B27">
        <v>50</v>
      </c>
      <c r="C27" s="3">
        <v>39.642099999999999</v>
      </c>
      <c r="D27" s="3">
        <v>13.316800000000001</v>
      </c>
      <c r="E27" s="3">
        <v>46.319899999999997</v>
      </c>
      <c r="F27" s="3">
        <v>0.219529</v>
      </c>
      <c r="G27" s="3">
        <v>0.17945</v>
      </c>
      <c r="H27" s="3">
        <v>0.29432199999999997</v>
      </c>
      <c r="I27" s="4">
        <v>99.972100999999981</v>
      </c>
      <c r="K27" s="3">
        <v>86.111800000000002</v>
      </c>
      <c r="L27" s="3">
        <v>0.2</v>
      </c>
      <c r="U27">
        <f t="shared" si="0"/>
        <v>3.0589999999999406E-2</v>
      </c>
    </row>
    <row r="28" spans="1:23" x14ac:dyDescent="0.2">
      <c r="A28" t="s">
        <v>21</v>
      </c>
      <c r="B28">
        <v>40</v>
      </c>
      <c r="C28" s="3">
        <v>39.549900000000001</v>
      </c>
      <c r="D28" s="3">
        <v>13.8902</v>
      </c>
      <c r="E28" s="3">
        <v>45.905299999999997</v>
      </c>
      <c r="F28" s="3">
        <v>0.212286</v>
      </c>
      <c r="G28" s="3">
        <v>0.19694700000000001</v>
      </c>
      <c r="H28" s="3">
        <v>0.30476500000000001</v>
      </c>
      <c r="I28" s="4">
        <v>100.059398</v>
      </c>
      <c r="K28" s="3">
        <v>85.488799999999998</v>
      </c>
      <c r="L28" s="3">
        <v>0.2</v>
      </c>
      <c r="U28">
        <f t="shared" si="0"/>
        <v>6.2300000000000466E-2</v>
      </c>
    </row>
    <row r="29" spans="1:23" x14ac:dyDescent="0.2">
      <c r="A29" t="s">
        <v>21</v>
      </c>
      <c r="B29">
        <v>30</v>
      </c>
      <c r="C29" s="3">
        <v>39.375700000000002</v>
      </c>
      <c r="D29" s="3">
        <v>14.5923</v>
      </c>
      <c r="E29" s="3">
        <v>45.458199999999998</v>
      </c>
      <c r="F29" s="3">
        <v>0.22254099999999999</v>
      </c>
      <c r="G29" s="3">
        <v>0.19758200000000001</v>
      </c>
      <c r="H29" s="3">
        <v>0.31823800000000002</v>
      </c>
      <c r="I29" s="4">
        <v>100.16456099999999</v>
      </c>
      <c r="K29" s="3">
        <v>84.740200000000002</v>
      </c>
      <c r="L29" s="3">
        <v>0.2</v>
      </c>
      <c r="U29">
        <f t="shared" si="0"/>
        <v>7.4859999999999621E-2</v>
      </c>
      <c r="W29" s="3">
        <f>AVERAGE(K2:K13)</f>
        <v>85.917349999999999</v>
      </c>
    </row>
    <row r="30" spans="1:23" x14ac:dyDescent="0.2">
      <c r="A30" t="s">
        <v>21</v>
      </c>
      <c r="B30">
        <v>20</v>
      </c>
      <c r="C30" s="3">
        <v>39.347499999999997</v>
      </c>
      <c r="D30" s="3">
        <v>15.081300000000001</v>
      </c>
      <c r="E30" s="3">
        <v>44.739400000000003</v>
      </c>
      <c r="F30" s="3">
        <v>0.24376300000000001</v>
      </c>
      <c r="G30" s="3">
        <v>0.19666800000000001</v>
      </c>
      <c r="H30" s="3">
        <v>0.302338</v>
      </c>
      <c r="I30" s="4">
        <v>99.910969000000009</v>
      </c>
      <c r="K30" s="3">
        <v>84.096999999999994</v>
      </c>
      <c r="L30" s="3">
        <v>0.2</v>
      </c>
      <c r="U30">
        <f t="shared" si="0"/>
        <v>6.4320000000000738E-2</v>
      </c>
    </row>
    <row r="31" spans="1:23" x14ac:dyDescent="0.2">
      <c r="A31" t="s">
        <v>21</v>
      </c>
      <c r="B31">
        <v>10</v>
      </c>
      <c r="C31" s="3">
        <v>38.916899999999998</v>
      </c>
      <c r="D31" s="3">
        <v>16.290299999999998</v>
      </c>
      <c r="E31" s="3">
        <v>44.195900000000002</v>
      </c>
      <c r="F31" s="3">
        <v>0.25626199999999999</v>
      </c>
      <c r="G31" s="3">
        <v>0.223222</v>
      </c>
      <c r="H31" s="3">
        <v>0.25534699999999999</v>
      </c>
      <c r="I31" s="4">
        <v>100.13793100000001</v>
      </c>
      <c r="K31" s="3">
        <v>82.865499999999997</v>
      </c>
      <c r="L31" s="3">
        <v>0.2</v>
      </c>
      <c r="U31">
        <f t="shared" si="0"/>
        <v>0.12314999999999969</v>
      </c>
    </row>
    <row r="32" spans="1:23" x14ac:dyDescent="0.2">
      <c r="A32" t="s">
        <v>21</v>
      </c>
      <c r="B32">
        <v>0</v>
      </c>
      <c r="C32" s="3">
        <v>39.260899999999999</v>
      </c>
      <c r="D32" s="3">
        <v>16.308399999999999</v>
      </c>
      <c r="E32" s="3">
        <v>43.923200000000001</v>
      </c>
      <c r="F32" s="3">
        <v>0.271617</v>
      </c>
      <c r="G32" s="3">
        <v>0.201761</v>
      </c>
      <c r="H32" s="3">
        <v>0.21771099999999999</v>
      </c>
      <c r="I32" s="4">
        <v>100.18358900000001</v>
      </c>
      <c r="K32" s="3">
        <v>82.761600000000001</v>
      </c>
      <c r="L32" s="3">
        <v>0.2</v>
      </c>
      <c r="U32">
        <f t="shared" si="0"/>
        <v>1.0389999999999589E-2</v>
      </c>
    </row>
    <row r="37" spans="21:21" x14ac:dyDescent="0.2">
      <c r="U37" t="s">
        <v>42</v>
      </c>
    </row>
  </sheetData>
  <mergeCells count="2">
    <mergeCell ref="N3:P3"/>
    <mergeCell ref="N8:P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33A0-4215-244A-8B33-310367392F8B}">
  <dimension ref="A1:Q300"/>
  <sheetViews>
    <sheetView topLeftCell="C3" zoomScale="114" workbookViewId="0">
      <selection activeCell="F4" sqref="F4:F300"/>
    </sheetView>
  </sheetViews>
  <sheetFormatPr baseColWidth="10" defaultRowHeight="16" x14ac:dyDescent="0.2"/>
  <sheetData>
    <row r="1" spans="1:17" x14ac:dyDescent="0.2">
      <c r="A1" s="21" t="s">
        <v>29</v>
      </c>
      <c r="B1" s="21" t="s">
        <v>28</v>
      </c>
      <c r="C1" s="1" t="s">
        <v>9</v>
      </c>
      <c r="D1" s="1" t="s">
        <v>23</v>
      </c>
      <c r="E1" s="1"/>
      <c r="F1" s="1"/>
      <c r="G1" s="1"/>
      <c r="H1" s="1"/>
      <c r="I1" s="1" t="s">
        <v>30</v>
      </c>
      <c r="J1" s="21" t="s">
        <v>28</v>
      </c>
      <c r="K1" s="21" t="s">
        <v>27</v>
      </c>
    </row>
    <row r="2" spans="1:17" x14ac:dyDescent="0.2">
      <c r="A2" t="s">
        <v>31</v>
      </c>
      <c r="B2">
        <v>0</v>
      </c>
      <c r="C2">
        <v>71.935110878734292</v>
      </c>
      <c r="D2">
        <v>0.2</v>
      </c>
      <c r="J2">
        <v>0</v>
      </c>
      <c r="K2">
        <v>1.9806000000000001E-2</v>
      </c>
      <c r="M2" s="27" t="s">
        <v>19</v>
      </c>
      <c r="N2" s="28"/>
      <c r="O2" s="29"/>
    </row>
    <row r="3" spans="1:17" ht="17" x14ac:dyDescent="0.25">
      <c r="A3" t="s">
        <v>31</v>
      </c>
      <c r="B3">
        <v>0.50505050505050497</v>
      </c>
      <c r="C3">
        <v>67.266126513047197</v>
      </c>
      <c r="D3">
        <v>0.2</v>
      </c>
      <c r="E3">
        <f>AVERAGE(C2:C4)</f>
        <v>69.581034074392932</v>
      </c>
      <c r="J3">
        <v>1.167</v>
      </c>
      <c r="K3">
        <v>1.8710000000000001E-2</v>
      </c>
      <c r="M3" s="5" t="s">
        <v>16</v>
      </c>
      <c r="N3" s="9" t="s">
        <v>17</v>
      </c>
      <c r="O3" s="6" t="s">
        <v>18</v>
      </c>
    </row>
    <row r="4" spans="1:17" x14ac:dyDescent="0.2">
      <c r="A4" t="s">
        <v>31</v>
      </c>
      <c r="B4">
        <v>1.0101010101010099</v>
      </c>
      <c r="C4">
        <v>69.541864831397305</v>
      </c>
      <c r="D4">
        <v>0.2</v>
      </c>
      <c r="E4">
        <f>AVERAGE(C2:C6)</f>
        <v>69.794943723759332</v>
      </c>
      <c r="F4">
        <f>(E5-E3)/(B5-B3)</f>
        <v>4.738312335697098E-2</v>
      </c>
      <c r="J4">
        <v>2.3370000000000002</v>
      </c>
      <c r="K4">
        <v>2.2408999999999998E-2</v>
      </c>
      <c r="M4" s="7">
        <v>1102</v>
      </c>
      <c r="N4" s="10">
        <v>70</v>
      </c>
      <c r="O4" s="22">
        <v>-8.7401388900772972</v>
      </c>
      <c r="Q4" t="s">
        <v>33</v>
      </c>
    </row>
    <row r="5" spans="1:17" x14ac:dyDescent="0.2">
      <c r="A5" t="s">
        <v>31</v>
      </c>
      <c r="B5">
        <v>1.51515151515151</v>
      </c>
      <c r="C5">
        <v>70.002726222259298</v>
      </c>
      <c r="D5">
        <v>0.2</v>
      </c>
      <c r="E5">
        <f t="shared" ref="E5:E68" si="0">AVERAGE(C3:C7)</f>
        <v>69.628895815157549</v>
      </c>
      <c r="F5">
        <f t="shared" ref="F5:F68" si="1">(E6-E4)/(B6-B4)</f>
        <v>0.66775047020115363</v>
      </c>
      <c r="J5">
        <v>3.387</v>
      </c>
      <c r="K5">
        <v>2.2516999999999999E-2</v>
      </c>
      <c r="M5" s="7" t="s">
        <v>24</v>
      </c>
      <c r="N5" s="10" t="s">
        <v>25</v>
      </c>
      <c r="O5" s="8" t="s">
        <v>26</v>
      </c>
    </row>
    <row r="6" spans="1:17" x14ac:dyDescent="0.2">
      <c r="A6" t="s">
        <v>31</v>
      </c>
      <c r="B6">
        <v>2.0202020202020199</v>
      </c>
      <c r="C6">
        <v>70.228890173358607</v>
      </c>
      <c r="D6">
        <v>0.2</v>
      </c>
      <c r="E6">
        <f t="shared" si="0"/>
        <v>70.469439148204941</v>
      </c>
      <c r="F6">
        <f t="shared" si="1"/>
        <v>1.2914026271473333</v>
      </c>
      <c r="J6">
        <v>4.5570000000000004</v>
      </c>
      <c r="K6">
        <v>2.4464E-2</v>
      </c>
      <c r="M6" s="11"/>
      <c r="O6" s="12"/>
    </row>
    <row r="7" spans="1:17" x14ac:dyDescent="0.2">
      <c r="A7" t="s">
        <v>31</v>
      </c>
      <c r="B7">
        <v>2.5252525252525202</v>
      </c>
      <c r="C7">
        <v>71.104871335725292</v>
      </c>
      <c r="D7">
        <v>0.2</v>
      </c>
      <c r="E7">
        <f t="shared" si="0"/>
        <v>70.933342913286168</v>
      </c>
      <c r="F7">
        <f t="shared" si="1"/>
        <v>0.87554356930819566</v>
      </c>
      <c r="J7">
        <v>5.7270000000000003</v>
      </c>
      <c r="K7">
        <v>1.9282000000000001E-2</v>
      </c>
      <c r="M7" s="30" t="s">
        <v>12</v>
      </c>
      <c r="N7" s="31"/>
      <c r="O7" s="32"/>
    </row>
    <row r="8" spans="1:17" x14ac:dyDescent="0.2">
      <c r="A8" t="s">
        <v>31</v>
      </c>
      <c r="B8">
        <v>3.0303030303030298</v>
      </c>
      <c r="C8">
        <v>71.468843178284203</v>
      </c>
      <c r="D8">
        <v>0.2</v>
      </c>
      <c r="E8">
        <f t="shared" si="0"/>
        <v>71.353826591950593</v>
      </c>
      <c r="F8">
        <f t="shared" si="1"/>
        <v>0.76280007114116188</v>
      </c>
      <c r="J8">
        <v>6.8970000000000002</v>
      </c>
      <c r="K8">
        <v>2.5998E-2</v>
      </c>
      <c r="M8" s="5" t="s">
        <v>13</v>
      </c>
      <c r="N8" s="9" t="s">
        <v>14</v>
      </c>
      <c r="O8" s="6" t="s">
        <v>15</v>
      </c>
    </row>
    <row r="9" spans="1:17" x14ac:dyDescent="0.2">
      <c r="A9" t="s">
        <v>31</v>
      </c>
      <c r="B9">
        <v>3.5353535353535301</v>
      </c>
      <c r="C9">
        <v>71.861383656803397</v>
      </c>
      <c r="D9">
        <v>0.2</v>
      </c>
      <c r="E9">
        <f t="shared" si="0"/>
        <v>71.703848035650978</v>
      </c>
      <c r="F9">
        <f t="shared" si="1"/>
        <v>0.51090865877916025</v>
      </c>
      <c r="J9">
        <v>8.0670000000000002</v>
      </c>
      <c r="K9">
        <v>2.3177E-2</v>
      </c>
      <c r="M9" s="13">
        <v>60</v>
      </c>
      <c r="N9" s="14">
        <v>30</v>
      </c>
      <c r="O9" s="15">
        <v>90</v>
      </c>
    </row>
    <row r="10" spans="1:17" x14ac:dyDescent="0.2">
      <c r="A10" t="s">
        <v>31</v>
      </c>
      <c r="B10">
        <v>4.0404040404040398</v>
      </c>
      <c r="C10">
        <v>72.105144615581395</v>
      </c>
      <c r="D10">
        <v>0.2</v>
      </c>
      <c r="E10">
        <f t="shared" si="0"/>
        <v>71.869895944252775</v>
      </c>
      <c r="F10">
        <f t="shared" si="1"/>
        <v>0.31483802895002633</v>
      </c>
      <c r="J10">
        <v>9.2370000000000001</v>
      </c>
      <c r="K10">
        <v>2.2065000000000001E-2</v>
      </c>
    </row>
    <row r="11" spans="1:17" x14ac:dyDescent="0.2">
      <c r="A11" t="s">
        <v>31</v>
      </c>
      <c r="B11">
        <v>4.5454545454545396</v>
      </c>
      <c r="C11">
        <v>71.978997391860602</v>
      </c>
      <c r="D11">
        <v>0.2</v>
      </c>
      <c r="E11">
        <f t="shared" si="0"/>
        <v>72.02186624671161</v>
      </c>
      <c r="F11">
        <f t="shared" si="1"/>
        <v>0.43554692924947447</v>
      </c>
      <c r="J11">
        <v>10.404</v>
      </c>
      <c r="K11">
        <v>2.2751E-2</v>
      </c>
    </row>
    <row r="12" spans="1:17" x14ac:dyDescent="0.2">
      <c r="A12" t="s">
        <v>31</v>
      </c>
      <c r="B12">
        <v>5.0505050505050502</v>
      </c>
      <c r="C12">
        <v>71.935110878734292</v>
      </c>
      <c r="D12">
        <v>0.2</v>
      </c>
      <c r="E12">
        <f t="shared" si="0"/>
        <v>72.309842337434063</v>
      </c>
      <c r="F12">
        <f t="shared" si="1"/>
        <v>0.42844208439620246</v>
      </c>
      <c r="J12">
        <v>11.574</v>
      </c>
      <c r="K12">
        <v>1.9553000000000001E-2</v>
      </c>
    </row>
    <row r="13" spans="1:17" x14ac:dyDescent="0.2">
      <c r="A13" t="s">
        <v>31</v>
      </c>
      <c r="B13">
        <v>5.55555555555555</v>
      </c>
      <c r="C13">
        <v>72.228694690578394</v>
      </c>
      <c r="D13">
        <v>0.2</v>
      </c>
      <c r="E13">
        <f t="shared" si="0"/>
        <v>72.454636028929997</v>
      </c>
      <c r="F13">
        <f t="shared" si="1"/>
        <v>1.7085210371051724E-2</v>
      </c>
      <c r="J13">
        <v>12.627000000000001</v>
      </c>
      <c r="K13">
        <v>2.3904000000000002E-2</v>
      </c>
    </row>
    <row r="14" spans="1:17" x14ac:dyDescent="0.2">
      <c r="A14" t="s">
        <v>31</v>
      </c>
      <c r="B14">
        <v>6.0606060606060597</v>
      </c>
      <c r="C14">
        <v>73.301264110415701</v>
      </c>
      <c r="D14">
        <v>0.2</v>
      </c>
      <c r="E14">
        <f t="shared" si="0"/>
        <v>72.32710012568765</v>
      </c>
      <c r="F14">
        <f t="shared" si="1"/>
        <v>-0.10903890402633747</v>
      </c>
      <c r="J14">
        <v>13.797000000000001</v>
      </c>
      <c r="K14">
        <v>2.2423999999999999E-2</v>
      </c>
    </row>
    <row r="15" spans="1:17" x14ac:dyDescent="0.2">
      <c r="A15" t="s">
        <v>31</v>
      </c>
      <c r="B15">
        <v>6.5656565656565604</v>
      </c>
      <c r="C15">
        <v>72.829113073061009</v>
      </c>
      <c r="D15">
        <v>0.2</v>
      </c>
      <c r="E15">
        <f t="shared" si="0"/>
        <v>72.344495721832686</v>
      </c>
      <c r="F15">
        <f t="shared" si="1"/>
        <v>0.27197807860901169</v>
      </c>
      <c r="J15">
        <v>14.967000000000001</v>
      </c>
      <c r="K15">
        <v>2.3404999999999999E-2</v>
      </c>
    </row>
    <row r="16" spans="1:17" x14ac:dyDescent="0.2">
      <c r="A16" t="s">
        <v>31</v>
      </c>
      <c r="B16">
        <v>7.0707070707070701</v>
      </c>
      <c r="C16">
        <v>71.341317875648897</v>
      </c>
      <c r="D16">
        <v>0.2</v>
      </c>
      <c r="E16">
        <f t="shared" si="0"/>
        <v>72.601825457615945</v>
      </c>
      <c r="F16">
        <f t="shared" si="1"/>
        <v>4.210433907159216E-2</v>
      </c>
      <c r="J16">
        <v>16.137</v>
      </c>
      <c r="K16">
        <v>2.1260999999999999E-2</v>
      </c>
    </row>
    <row r="17" spans="1:14" x14ac:dyDescent="0.2">
      <c r="A17" t="s">
        <v>31</v>
      </c>
      <c r="B17">
        <v>7.5757575757575699</v>
      </c>
      <c r="C17">
        <v>72.022088859459402</v>
      </c>
      <c r="D17">
        <v>0.2</v>
      </c>
      <c r="E17">
        <f t="shared" si="0"/>
        <v>72.387025357258537</v>
      </c>
      <c r="F17">
        <f t="shared" si="1"/>
        <v>-0.28400489131487167</v>
      </c>
      <c r="J17">
        <v>17.303999999999998</v>
      </c>
      <c r="K17">
        <v>2.3678000000000001E-2</v>
      </c>
    </row>
    <row r="18" spans="1:14" x14ac:dyDescent="0.2">
      <c r="A18" t="s">
        <v>31</v>
      </c>
      <c r="B18">
        <v>8.0808080808080796</v>
      </c>
      <c r="C18">
        <v>73.515343369494701</v>
      </c>
      <c r="D18">
        <v>0.2</v>
      </c>
      <c r="E18">
        <f t="shared" si="0"/>
        <v>72.314951830025166</v>
      </c>
      <c r="F18">
        <f t="shared" si="1"/>
        <v>0.3048996418361995</v>
      </c>
      <c r="J18">
        <v>18.474</v>
      </c>
      <c r="K18">
        <v>2.3373000000000001E-2</v>
      </c>
    </row>
    <row r="19" spans="1:14" x14ac:dyDescent="0.2">
      <c r="A19" t="s">
        <v>31</v>
      </c>
      <c r="B19">
        <v>8.5858585858585794</v>
      </c>
      <c r="C19">
        <v>72.227263608628704</v>
      </c>
      <c r="D19">
        <v>0.2</v>
      </c>
      <c r="E19">
        <f t="shared" si="0"/>
        <v>72.695004793456718</v>
      </c>
      <c r="F19">
        <f t="shared" si="1"/>
        <v>0.44122450837156879</v>
      </c>
      <c r="J19">
        <v>19.643999999999998</v>
      </c>
      <c r="K19">
        <v>2.2703999999999998E-2</v>
      </c>
    </row>
    <row r="20" spans="1:14" x14ac:dyDescent="0.2">
      <c r="A20" t="s">
        <v>31</v>
      </c>
      <c r="B20">
        <v>9.0909090909090899</v>
      </c>
      <c r="C20">
        <v>72.468745436894096</v>
      </c>
      <c r="D20">
        <v>0.2</v>
      </c>
      <c r="E20">
        <f t="shared" si="0"/>
        <v>72.760633151612609</v>
      </c>
      <c r="F20">
        <f t="shared" si="1"/>
        <v>-0.16651783351166652</v>
      </c>
      <c r="J20">
        <v>20.693999999999999</v>
      </c>
      <c r="K20">
        <v>2.478E-2</v>
      </c>
    </row>
    <row r="21" spans="1:14" x14ac:dyDescent="0.2">
      <c r="A21" t="s">
        <v>31</v>
      </c>
      <c r="B21">
        <v>9.5959595959595898</v>
      </c>
      <c r="C21">
        <v>73.241582692806702</v>
      </c>
      <c r="D21">
        <v>0.2</v>
      </c>
      <c r="E21">
        <f t="shared" si="0"/>
        <v>72.526804961626752</v>
      </c>
      <c r="F21">
        <f t="shared" si="1"/>
        <v>-0.20911541882861168</v>
      </c>
      <c r="J21">
        <v>21.864000000000001</v>
      </c>
      <c r="K21">
        <v>2.4801E-2</v>
      </c>
    </row>
    <row r="22" spans="1:14" x14ac:dyDescent="0.2">
      <c r="A22" t="s">
        <v>31</v>
      </c>
      <c r="B22">
        <v>10.1010101010101</v>
      </c>
      <c r="C22">
        <v>72.3502306502388</v>
      </c>
      <c r="D22">
        <v>0.2</v>
      </c>
      <c r="E22">
        <f t="shared" si="0"/>
        <v>72.549405455826133</v>
      </c>
      <c r="F22">
        <f t="shared" si="1"/>
        <v>-0.1471657893322357</v>
      </c>
      <c r="J22">
        <v>23.033999999999999</v>
      </c>
      <c r="K22">
        <v>2.3342000000000002E-2</v>
      </c>
    </row>
    <row r="23" spans="1:14" x14ac:dyDescent="0.2">
      <c r="A23" t="s">
        <v>31</v>
      </c>
      <c r="B23">
        <v>10.6060606060606</v>
      </c>
      <c r="C23">
        <v>72.346202419565401</v>
      </c>
      <c r="D23">
        <v>0.2</v>
      </c>
      <c r="E23">
        <f t="shared" si="0"/>
        <v>72.378152649169948</v>
      </c>
      <c r="F23">
        <f t="shared" si="1"/>
        <v>-0.48836625590638866</v>
      </c>
      <c r="J23">
        <v>24.204000000000001</v>
      </c>
      <c r="K23">
        <v>2.5021999999999999E-2</v>
      </c>
    </row>
    <row r="24" spans="1:14" x14ac:dyDescent="0.2">
      <c r="A24" t="s">
        <v>31</v>
      </c>
      <c r="B24">
        <v>11.1111111111111</v>
      </c>
      <c r="C24">
        <v>72.340266079625607</v>
      </c>
      <c r="D24">
        <v>0.2</v>
      </c>
      <c r="E24">
        <f t="shared" si="0"/>
        <v>72.056106207435846</v>
      </c>
      <c r="F24">
        <f t="shared" si="1"/>
        <v>-0.4332591062391446</v>
      </c>
      <c r="J24">
        <v>25.373999999999999</v>
      </c>
      <c r="K24">
        <v>2.7267E-2</v>
      </c>
    </row>
    <row r="25" spans="1:14" x14ac:dyDescent="0.2">
      <c r="A25" t="s">
        <v>31</v>
      </c>
      <c r="B25">
        <v>11.6161616161616</v>
      </c>
      <c r="C25">
        <v>71.612481403613202</v>
      </c>
      <c r="D25">
        <v>0.2</v>
      </c>
      <c r="E25">
        <f t="shared" si="0"/>
        <v>71.940517188322332</v>
      </c>
      <c r="F25">
        <f t="shared" si="1"/>
        <v>-0.29474086810209049</v>
      </c>
      <c r="J25">
        <v>26.541</v>
      </c>
      <c r="K25">
        <v>2.2172999999999998E-2</v>
      </c>
    </row>
    <row r="26" spans="1:14" x14ac:dyDescent="0.2">
      <c r="A26" t="s">
        <v>31</v>
      </c>
      <c r="B26">
        <v>12.1212121212121</v>
      </c>
      <c r="C26">
        <v>71.631350484136206</v>
      </c>
      <c r="D26">
        <v>0.2</v>
      </c>
      <c r="E26">
        <f t="shared" si="0"/>
        <v>71.758388158847879</v>
      </c>
      <c r="F26">
        <f t="shared" si="1"/>
        <v>-0.62417688699446527</v>
      </c>
      <c r="J26">
        <v>27.710999999999999</v>
      </c>
      <c r="K26">
        <v>2.1534999999999999E-2</v>
      </c>
    </row>
    <row r="27" spans="1:14" x14ac:dyDescent="0.2">
      <c r="A27" t="s">
        <v>31</v>
      </c>
      <c r="B27">
        <v>12.6262626262626</v>
      </c>
      <c r="C27">
        <v>71.7722855546712</v>
      </c>
      <c r="D27">
        <v>0.2</v>
      </c>
      <c r="E27">
        <f t="shared" si="0"/>
        <v>71.310035484287525</v>
      </c>
      <c r="F27">
        <f t="shared" si="1"/>
        <v>-0.83381703587134415</v>
      </c>
      <c r="J27">
        <v>28.763999999999999</v>
      </c>
      <c r="K27">
        <v>2.5704000000000001E-2</v>
      </c>
    </row>
    <row r="28" spans="1:14" x14ac:dyDescent="0.2">
      <c r="A28" t="s">
        <v>31</v>
      </c>
      <c r="B28">
        <v>13.1313131313131</v>
      </c>
      <c r="C28">
        <v>71.435557272193194</v>
      </c>
      <c r="D28">
        <v>0.2</v>
      </c>
      <c r="E28">
        <f t="shared" si="0"/>
        <v>70.916148728674813</v>
      </c>
      <c r="F28">
        <f t="shared" si="1"/>
        <v>-0.91763741377881236</v>
      </c>
      <c r="J28">
        <v>29.934000000000001</v>
      </c>
      <c r="K28">
        <v>2.3734999999999999E-2</v>
      </c>
      <c r="N28">
        <f>AVERAGE(C109:C220)</f>
        <v>60.504545405752836</v>
      </c>
    </row>
    <row r="29" spans="1:14" x14ac:dyDescent="0.2">
      <c r="A29" t="s">
        <v>31</v>
      </c>
      <c r="B29">
        <v>13.636363636363599</v>
      </c>
      <c r="C29">
        <v>70.098502706823794</v>
      </c>
      <c r="D29">
        <v>0.2</v>
      </c>
      <c r="E29">
        <f t="shared" si="0"/>
        <v>70.383129005723077</v>
      </c>
      <c r="F29">
        <f t="shared" si="1"/>
        <v>-1.0160138032247152</v>
      </c>
      <c r="J29">
        <v>31.103999999999999</v>
      </c>
      <c r="K29">
        <v>2.7156E-2</v>
      </c>
    </row>
    <row r="30" spans="1:14" x14ac:dyDescent="0.2">
      <c r="A30" t="s">
        <v>31</v>
      </c>
      <c r="B30">
        <v>14.141414141414099</v>
      </c>
      <c r="C30">
        <v>69.643047625549698</v>
      </c>
      <c r="D30">
        <v>0.2</v>
      </c>
      <c r="E30">
        <f t="shared" si="0"/>
        <v>69.889872159760969</v>
      </c>
      <c r="F30">
        <f t="shared" si="1"/>
        <v>-0.90469757078897062</v>
      </c>
      <c r="J30">
        <v>32.271000000000001</v>
      </c>
      <c r="K30">
        <v>2.4398E-2</v>
      </c>
    </row>
    <row r="31" spans="1:14" x14ac:dyDescent="0.2">
      <c r="A31" t="s">
        <v>31</v>
      </c>
      <c r="B31">
        <v>14.646464646464599</v>
      </c>
      <c r="C31">
        <v>68.966251869377501</v>
      </c>
      <c r="D31">
        <v>0.2</v>
      </c>
      <c r="E31">
        <f t="shared" si="0"/>
        <v>69.469293075633217</v>
      </c>
      <c r="F31">
        <f t="shared" si="1"/>
        <v>-0.78414608950400888</v>
      </c>
      <c r="J31">
        <v>33.441000000000003</v>
      </c>
      <c r="K31">
        <v>1.9147000000000001E-2</v>
      </c>
    </row>
    <row r="32" spans="1:14" x14ac:dyDescent="0.2">
      <c r="A32" t="s">
        <v>31</v>
      </c>
      <c r="B32">
        <v>15.151515151515101</v>
      </c>
      <c r="C32">
        <v>69.306001324860603</v>
      </c>
      <c r="D32">
        <v>0.2</v>
      </c>
      <c r="E32">
        <f t="shared" si="0"/>
        <v>69.09780540268622</v>
      </c>
      <c r="F32">
        <f t="shared" si="1"/>
        <v>-0.68351336085057102</v>
      </c>
      <c r="J32">
        <v>34.610999999999997</v>
      </c>
      <c r="K32">
        <v>2.2325000000000001E-2</v>
      </c>
    </row>
    <row r="33" spans="1:11" x14ac:dyDescent="0.2">
      <c r="A33" t="s">
        <v>31</v>
      </c>
      <c r="B33">
        <v>15.656565656565601</v>
      </c>
      <c r="C33">
        <v>69.332661851554505</v>
      </c>
      <c r="D33">
        <v>0.2</v>
      </c>
      <c r="E33">
        <f t="shared" si="0"/>
        <v>68.778875539420525</v>
      </c>
      <c r="F33">
        <f t="shared" si="1"/>
        <v>-0.38202446432798715</v>
      </c>
      <c r="J33">
        <v>35.780999999999999</v>
      </c>
      <c r="K33">
        <v>2.3803999999999999E-2</v>
      </c>
    </row>
    <row r="34" spans="1:11" x14ac:dyDescent="0.2">
      <c r="A34" t="s">
        <v>31</v>
      </c>
      <c r="B34">
        <v>16.161616161616099</v>
      </c>
      <c r="C34">
        <v>68.241064342088791</v>
      </c>
      <c r="D34">
        <v>0.2</v>
      </c>
      <c r="E34">
        <f t="shared" si="0"/>
        <v>68.711922105385227</v>
      </c>
      <c r="F34">
        <f t="shared" si="1"/>
        <v>-0.30131048830616913</v>
      </c>
      <c r="J34">
        <v>36.951000000000001</v>
      </c>
      <c r="K34">
        <v>2.3016999999999999E-2</v>
      </c>
    </row>
    <row r="35" spans="1:11" x14ac:dyDescent="0.2">
      <c r="A35" t="s">
        <v>31</v>
      </c>
      <c r="B35">
        <v>16.6666666666666</v>
      </c>
      <c r="C35">
        <v>68.048398309221199</v>
      </c>
      <c r="D35">
        <v>0.2</v>
      </c>
      <c r="E35">
        <f t="shared" si="0"/>
        <v>68.474521510828438</v>
      </c>
      <c r="F35">
        <f t="shared" si="1"/>
        <v>-0.73495789478101659</v>
      </c>
      <c r="J35">
        <v>38.121000000000002</v>
      </c>
      <c r="K35">
        <v>2.0579E-2</v>
      </c>
    </row>
    <row r="36" spans="1:11" x14ac:dyDescent="0.2">
      <c r="A36" t="s">
        <v>31</v>
      </c>
      <c r="B36">
        <v>17.171717171717098</v>
      </c>
      <c r="C36">
        <v>68.631484699200996</v>
      </c>
      <c r="D36">
        <v>0.2</v>
      </c>
      <c r="E36">
        <f t="shared" si="0"/>
        <v>67.969540393485218</v>
      </c>
      <c r="F36">
        <f t="shared" si="1"/>
        <v>-0.94403133520579008</v>
      </c>
      <c r="J36">
        <v>39.170999999999999</v>
      </c>
      <c r="K36">
        <v>2.0867E-2</v>
      </c>
    </row>
    <row r="37" spans="1:11" x14ac:dyDescent="0.2">
      <c r="A37" t="s">
        <v>31</v>
      </c>
      <c r="B37">
        <v>17.6767676767676</v>
      </c>
      <c r="C37">
        <v>68.118998352076702</v>
      </c>
      <c r="D37">
        <v>0.2</v>
      </c>
      <c r="E37">
        <f t="shared" si="0"/>
        <v>67.520954505570074</v>
      </c>
      <c r="F37">
        <f t="shared" si="1"/>
        <v>-0.91365996001305894</v>
      </c>
      <c r="J37">
        <v>40.338000000000001</v>
      </c>
      <c r="K37">
        <v>2.1062000000000001E-2</v>
      </c>
    </row>
    <row r="38" spans="1:11" x14ac:dyDescent="0.2">
      <c r="A38" t="s">
        <v>31</v>
      </c>
      <c r="B38">
        <v>18.181818181818102</v>
      </c>
      <c r="C38">
        <v>66.807756264838403</v>
      </c>
      <c r="D38">
        <v>0.2</v>
      </c>
      <c r="E38">
        <f t="shared" si="0"/>
        <v>67.046651544987185</v>
      </c>
      <c r="F38">
        <f t="shared" si="1"/>
        <v>-1.1293345044448262</v>
      </c>
      <c r="J38">
        <v>41.511000000000003</v>
      </c>
      <c r="K38">
        <v>2.2846999999999999E-2</v>
      </c>
    </row>
    <row r="39" spans="1:11" x14ac:dyDescent="0.2">
      <c r="A39" t="s">
        <v>31</v>
      </c>
      <c r="B39">
        <v>18.6868686868686</v>
      </c>
      <c r="C39">
        <v>65.998134902513101</v>
      </c>
      <c r="D39">
        <v>0.2</v>
      </c>
      <c r="E39">
        <f t="shared" si="0"/>
        <v>66.380212581888443</v>
      </c>
      <c r="F39">
        <f t="shared" si="1"/>
        <v>-1.0727895944454198</v>
      </c>
      <c r="J39">
        <v>42.680999999999997</v>
      </c>
      <c r="K39">
        <v>2.1010999999999998E-2</v>
      </c>
    </row>
    <row r="40" spans="1:11" x14ac:dyDescent="0.2">
      <c r="A40" t="s">
        <v>31</v>
      </c>
      <c r="B40">
        <v>19.191919191919101</v>
      </c>
      <c r="C40">
        <v>65.676883506306709</v>
      </c>
      <c r="D40">
        <v>0.2</v>
      </c>
      <c r="E40">
        <f t="shared" si="0"/>
        <v>65.963025692012025</v>
      </c>
      <c r="F40">
        <f t="shared" si="1"/>
        <v>-0.57355093193923867</v>
      </c>
      <c r="J40">
        <v>43.850999999999999</v>
      </c>
      <c r="K40">
        <v>1.951E-2</v>
      </c>
    </row>
    <row r="41" spans="1:11" x14ac:dyDescent="0.2">
      <c r="A41" t="s">
        <v>31</v>
      </c>
      <c r="B41">
        <v>19.696969696969699</v>
      </c>
      <c r="C41">
        <v>65.299289883707303</v>
      </c>
      <c r="D41">
        <v>0.2</v>
      </c>
      <c r="E41">
        <f t="shared" si="0"/>
        <v>65.800868206192192</v>
      </c>
      <c r="F41">
        <f t="shared" si="1"/>
        <v>-0.4219879048026513</v>
      </c>
      <c r="J41">
        <v>45.018000000000001</v>
      </c>
      <c r="K41">
        <v>2.6005E-2</v>
      </c>
    </row>
    <row r="42" spans="1:11" x14ac:dyDescent="0.2">
      <c r="A42" t="s">
        <v>31</v>
      </c>
      <c r="B42">
        <v>20.202020202020201</v>
      </c>
      <c r="C42">
        <v>66.033063902694593</v>
      </c>
      <c r="D42">
        <v>0.2</v>
      </c>
      <c r="E42">
        <f t="shared" si="0"/>
        <v>65.53677528312042</v>
      </c>
      <c r="F42">
        <f t="shared" si="1"/>
        <v>-0.39308577374509557</v>
      </c>
      <c r="J42">
        <v>46.188000000000002</v>
      </c>
      <c r="K42">
        <v>1.8467999999999998E-2</v>
      </c>
    </row>
    <row r="43" spans="1:11" x14ac:dyDescent="0.2">
      <c r="A43" t="s">
        <v>31</v>
      </c>
      <c r="B43">
        <v>20.707070707070699</v>
      </c>
      <c r="C43">
        <v>65.996968835739295</v>
      </c>
      <c r="D43">
        <v>0.2</v>
      </c>
      <c r="E43">
        <f t="shared" si="0"/>
        <v>65.403811869075938</v>
      </c>
      <c r="F43">
        <f t="shared" si="1"/>
        <v>-0.14450016068712834</v>
      </c>
      <c r="J43">
        <v>47.238</v>
      </c>
      <c r="K43">
        <v>2.0705999999999999E-2</v>
      </c>
    </row>
    <row r="44" spans="1:11" x14ac:dyDescent="0.2">
      <c r="A44" t="s">
        <v>31</v>
      </c>
      <c r="B44">
        <v>21.2121212121212</v>
      </c>
      <c r="C44">
        <v>64.6776702871541</v>
      </c>
      <c r="D44">
        <v>0.2</v>
      </c>
      <c r="E44">
        <f t="shared" si="0"/>
        <v>65.390815524850595</v>
      </c>
      <c r="F44">
        <f t="shared" si="1"/>
        <v>-0.20866415098712937</v>
      </c>
      <c r="J44">
        <v>48.408000000000001</v>
      </c>
      <c r="K44">
        <v>1.925E-2</v>
      </c>
    </row>
    <row r="45" spans="1:11" x14ac:dyDescent="0.2">
      <c r="A45" t="s">
        <v>31</v>
      </c>
      <c r="B45">
        <v>21.717171717171698</v>
      </c>
      <c r="C45">
        <v>65.01206643608441</v>
      </c>
      <c r="D45">
        <v>0.2</v>
      </c>
      <c r="E45">
        <f t="shared" si="0"/>
        <v>65.193039999391971</v>
      </c>
      <c r="F45">
        <f t="shared" si="1"/>
        <v>-0.53735505321098231</v>
      </c>
      <c r="J45">
        <v>49.578000000000003</v>
      </c>
      <c r="K45">
        <v>1.6729000000000001E-2</v>
      </c>
    </row>
    <row r="46" spans="1:11" x14ac:dyDescent="0.2">
      <c r="A46" t="s">
        <v>31</v>
      </c>
      <c r="B46">
        <v>22.2222222222222</v>
      </c>
      <c r="C46">
        <v>65.234308162580604</v>
      </c>
      <c r="D46">
        <v>0.2</v>
      </c>
      <c r="E46">
        <f t="shared" si="0"/>
        <v>64.848032642819305</v>
      </c>
      <c r="F46">
        <f t="shared" si="1"/>
        <v>-0.34648974546049949</v>
      </c>
      <c r="J46">
        <v>50.747999999999998</v>
      </c>
      <c r="K46">
        <v>1.9238000000000002E-2</v>
      </c>
    </row>
    <row r="47" spans="1:11" x14ac:dyDescent="0.2">
      <c r="A47" t="s">
        <v>31</v>
      </c>
      <c r="B47">
        <v>22.727272727272702</v>
      </c>
      <c r="C47">
        <v>65.044186275401501</v>
      </c>
      <c r="D47">
        <v>0.2</v>
      </c>
      <c r="E47">
        <f t="shared" si="0"/>
        <v>64.843050357512681</v>
      </c>
      <c r="F47">
        <f t="shared" si="1"/>
        <v>-0.11785436883698175</v>
      </c>
      <c r="J47">
        <v>51.917999999999999</v>
      </c>
      <c r="K47">
        <v>1.3875E-2</v>
      </c>
    </row>
    <row r="48" spans="1:11" x14ac:dyDescent="0.2">
      <c r="A48" t="s">
        <v>31</v>
      </c>
      <c r="B48">
        <v>23.2323232323232</v>
      </c>
      <c r="C48">
        <v>64.271932052875897</v>
      </c>
      <c r="D48">
        <v>0.2</v>
      </c>
      <c r="E48">
        <f t="shared" si="0"/>
        <v>64.728987825812254</v>
      </c>
      <c r="F48">
        <f t="shared" si="1"/>
        <v>-0.39136465918683827</v>
      </c>
      <c r="J48">
        <v>53.088000000000001</v>
      </c>
      <c r="K48">
        <v>1.9709999999999998E-2</v>
      </c>
    </row>
    <row r="49" spans="1:11" x14ac:dyDescent="0.2">
      <c r="A49" t="s">
        <v>31</v>
      </c>
      <c r="B49">
        <v>23.737373737373701</v>
      </c>
      <c r="C49">
        <v>64.652758860620992</v>
      </c>
      <c r="D49">
        <v>0.2</v>
      </c>
      <c r="E49">
        <f t="shared" si="0"/>
        <v>64.447732519950222</v>
      </c>
      <c r="F49">
        <f t="shared" si="1"/>
        <v>-0.53468942456588742</v>
      </c>
      <c r="J49">
        <v>54.258000000000003</v>
      </c>
      <c r="K49">
        <v>1.8169000000000001E-2</v>
      </c>
    </row>
    <row r="50" spans="1:11" x14ac:dyDescent="0.2">
      <c r="A50" t="s">
        <v>31</v>
      </c>
      <c r="B50">
        <v>24.2424242424242</v>
      </c>
      <c r="C50">
        <v>64.441753777582306</v>
      </c>
      <c r="D50">
        <v>0.2</v>
      </c>
      <c r="E50">
        <f t="shared" si="0"/>
        <v>64.188897497967929</v>
      </c>
      <c r="F50">
        <f t="shared" si="1"/>
        <v>-0.3178604740279995</v>
      </c>
      <c r="J50">
        <v>55.308</v>
      </c>
      <c r="K50">
        <v>1.6004000000000001E-2</v>
      </c>
    </row>
    <row r="51" spans="1:11" x14ac:dyDescent="0.2">
      <c r="A51" t="s">
        <v>31</v>
      </c>
      <c r="B51">
        <v>24.747474747474701</v>
      </c>
      <c r="C51">
        <v>63.828031633270399</v>
      </c>
      <c r="D51">
        <v>0.2</v>
      </c>
      <c r="E51">
        <f t="shared" si="0"/>
        <v>64.126661334063357</v>
      </c>
      <c r="F51">
        <f t="shared" si="1"/>
        <v>-0.34276416211794047</v>
      </c>
      <c r="J51">
        <v>56.594999999999999</v>
      </c>
      <c r="K51">
        <v>1.7099E-2</v>
      </c>
    </row>
    <row r="52" spans="1:11" x14ac:dyDescent="0.2">
      <c r="A52" t="s">
        <v>31</v>
      </c>
      <c r="B52">
        <v>25.252525252525199</v>
      </c>
      <c r="C52">
        <v>63.750011165490093</v>
      </c>
      <c r="D52">
        <v>0.2</v>
      </c>
      <c r="E52">
        <f t="shared" si="0"/>
        <v>63.842671071586174</v>
      </c>
      <c r="F52">
        <f t="shared" si="1"/>
        <v>-0.67394228477051388</v>
      </c>
      <c r="J52">
        <v>57.648000000000003</v>
      </c>
      <c r="K52">
        <v>1.7916000000000001E-2</v>
      </c>
    </row>
    <row r="53" spans="1:11" x14ac:dyDescent="0.2">
      <c r="A53" t="s">
        <v>31</v>
      </c>
      <c r="B53">
        <v>25.757575757575701</v>
      </c>
      <c r="C53">
        <v>63.960751233352994</v>
      </c>
      <c r="D53">
        <v>0.2</v>
      </c>
      <c r="E53">
        <f t="shared" si="0"/>
        <v>63.445911551466885</v>
      </c>
      <c r="F53">
        <f t="shared" si="1"/>
        <v>-0.57382379156441932</v>
      </c>
      <c r="J53">
        <v>58.814999999999998</v>
      </c>
      <c r="K53">
        <v>1.5782999999999998E-2</v>
      </c>
    </row>
    <row r="54" spans="1:11" x14ac:dyDescent="0.2">
      <c r="A54" t="s">
        <v>31</v>
      </c>
      <c r="B54">
        <v>26.262626262626199</v>
      </c>
      <c r="C54">
        <v>63.232807548235101</v>
      </c>
      <c r="D54">
        <v>0.2</v>
      </c>
      <c r="E54">
        <f t="shared" si="0"/>
        <v>63.263051080106969</v>
      </c>
      <c r="F54">
        <f t="shared" si="1"/>
        <v>-0.42318428931274854</v>
      </c>
      <c r="J54">
        <v>59.984999999999999</v>
      </c>
      <c r="K54">
        <v>1.6053999999999999E-2</v>
      </c>
    </row>
    <row r="55" spans="1:11" x14ac:dyDescent="0.2">
      <c r="A55" t="s">
        <v>31</v>
      </c>
      <c r="B55">
        <v>26.767676767676701</v>
      </c>
      <c r="C55">
        <v>62.457956176985796</v>
      </c>
      <c r="D55">
        <v>0.2</v>
      </c>
      <c r="E55">
        <f t="shared" si="0"/>
        <v>63.018452673373204</v>
      </c>
      <c r="F55">
        <f t="shared" si="1"/>
        <v>-0.43997565085670676</v>
      </c>
      <c r="J55">
        <v>61.155000000000001</v>
      </c>
      <c r="K55">
        <v>1.7384E-2</v>
      </c>
    </row>
    <row r="56" spans="1:11" x14ac:dyDescent="0.2">
      <c r="A56" t="s">
        <v>31</v>
      </c>
      <c r="B56">
        <v>27.272727272727199</v>
      </c>
      <c r="C56">
        <v>62.913729276470896</v>
      </c>
      <c r="D56">
        <v>0.2</v>
      </c>
      <c r="E56">
        <f t="shared" si="0"/>
        <v>62.818631230756765</v>
      </c>
      <c r="F56">
        <f t="shared" si="1"/>
        <v>-0.34237586188221653</v>
      </c>
      <c r="J56">
        <v>62.325000000000003</v>
      </c>
      <c r="K56">
        <v>1.7318E-2</v>
      </c>
    </row>
    <row r="57" spans="1:11" x14ac:dyDescent="0.2">
      <c r="A57" t="s">
        <v>31</v>
      </c>
      <c r="B57">
        <v>27.7777777777777</v>
      </c>
      <c r="C57">
        <v>62.527019131821206</v>
      </c>
      <c r="D57">
        <v>0.2</v>
      </c>
      <c r="E57">
        <f t="shared" si="0"/>
        <v>62.672618469451777</v>
      </c>
      <c r="F57">
        <f t="shared" si="1"/>
        <v>-0.21076307118013995</v>
      </c>
      <c r="J57">
        <v>63.494999999999997</v>
      </c>
      <c r="K57">
        <v>1.9181E-2</v>
      </c>
    </row>
    <row r="58" spans="1:11" x14ac:dyDescent="0.2">
      <c r="A58" t="s">
        <v>31</v>
      </c>
      <c r="B58">
        <v>28.282828282828198</v>
      </c>
      <c r="C58">
        <v>62.961644020270803</v>
      </c>
      <c r="D58">
        <v>0.2</v>
      </c>
      <c r="E58">
        <f t="shared" si="0"/>
        <v>62.605739239665716</v>
      </c>
      <c r="F58">
        <f t="shared" si="1"/>
        <v>-0.26460037413059012</v>
      </c>
      <c r="J58">
        <v>64.665000000000006</v>
      </c>
      <c r="K58">
        <v>1.745E-2</v>
      </c>
    </row>
    <row r="59" spans="1:11" x14ac:dyDescent="0.2">
      <c r="A59" t="s">
        <v>31</v>
      </c>
      <c r="B59">
        <v>28.7878787878787</v>
      </c>
      <c r="C59">
        <v>62.502743741710198</v>
      </c>
      <c r="D59">
        <v>0.2</v>
      </c>
      <c r="E59">
        <f t="shared" si="0"/>
        <v>62.405345364269365</v>
      </c>
      <c r="F59">
        <f t="shared" si="1"/>
        <v>-0.35761402248340557</v>
      </c>
      <c r="J59">
        <v>65.715000000000003</v>
      </c>
      <c r="K59">
        <v>1.6863E-2</v>
      </c>
    </row>
    <row r="60" spans="1:11" x14ac:dyDescent="0.2">
      <c r="A60" t="s">
        <v>31</v>
      </c>
      <c r="B60">
        <v>29.292929292929198</v>
      </c>
      <c r="C60">
        <v>62.1235600280555</v>
      </c>
      <c r="D60">
        <v>0.2</v>
      </c>
      <c r="E60">
        <f t="shared" si="0"/>
        <v>62.244512954328947</v>
      </c>
      <c r="F60">
        <f t="shared" si="1"/>
        <v>-0.35745660346892322</v>
      </c>
      <c r="J60">
        <v>66.885000000000005</v>
      </c>
      <c r="K60">
        <v>1.8187999999999999E-2</v>
      </c>
    </row>
    <row r="61" spans="1:11" x14ac:dyDescent="0.2">
      <c r="A61" t="s">
        <v>31</v>
      </c>
      <c r="B61">
        <v>29.797979797979799</v>
      </c>
      <c r="C61">
        <v>61.911759899489105</v>
      </c>
      <c r="D61">
        <v>0.2</v>
      </c>
      <c r="E61">
        <f t="shared" si="0"/>
        <v>62.044278088038098</v>
      </c>
      <c r="F61">
        <f t="shared" si="1"/>
        <v>-0.53738653701384642</v>
      </c>
      <c r="J61">
        <v>68.055000000000007</v>
      </c>
      <c r="K61">
        <v>1.7954999999999999E-2</v>
      </c>
    </row>
    <row r="62" spans="1:11" x14ac:dyDescent="0.2">
      <c r="A62" t="s">
        <v>31</v>
      </c>
      <c r="B62">
        <v>30.303030303030301</v>
      </c>
      <c r="C62">
        <v>61.722857082119098</v>
      </c>
      <c r="D62">
        <v>0.2</v>
      </c>
      <c r="E62">
        <f t="shared" si="0"/>
        <v>61.701698270476527</v>
      </c>
      <c r="F62">
        <f t="shared" si="1"/>
        <v>-0.49451609207185959</v>
      </c>
      <c r="J62">
        <v>69.224999999999994</v>
      </c>
      <c r="K62">
        <v>1.5917000000000001E-2</v>
      </c>
    </row>
    <row r="63" spans="1:11" x14ac:dyDescent="0.2">
      <c r="A63" t="s">
        <v>31</v>
      </c>
      <c r="B63">
        <v>30.808080808080799</v>
      </c>
      <c r="C63">
        <v>61.960469688816602</v>
      </c>
      <c r="D63">
        <v>0.2</v>
      </c>
      <c r="E63">
        <f t="shared" si="0"/>
        <v>61.544766883925114</v>
      </c>
      <c r="F63">
        <f t="shared" si="1"/>
        <v>-0.11850503409680301</v>
      </c>
      <c r="J63">
        <v>70.394999999999996</v>
      </c>
      <c r="K63">
        <v>2.0868000000000001E-2</v>
      </c>
    </row>
    <row r="64" spans="1:11" x14ac:dyDescent="0.2">
      <c r="A64" t="s">
        <v>31</v>
      </c>
      <c r="B64">
        <v>31.313131313131301</v>
      </c>
      <c r="C64">
        <v>60.7898446539023</v>
      </c>
      <c r="D64">
        <v>0.2</v>
      </c>
      <c r="E64">
        <f t="shared" si="0"/>
        <v>61.581996215833293</v>
      </c>
      <c r="F64">
        <f t="shared" si="1"/>
        <v>7.9832429540789576E-2</v>
      </c>
      <c r="J64">
        <v>71.561999999999998</v>
      </c>
      <c r="K64">
        <v>1.8412999999999999E-2</v>
      </c>
    </row>
    <row r="65" spans="1:11" x14ac:dyDescent="0.2">
      <c r="A65" t="s">
        <v>31</v>
      </c>
      <c r="B65">
        <v>31.818181818181799</v>
      </c>
      <c r="C65">
        <v>61.338903095298505</v>
      </c>
      <c r="D65">
        <v>0.2</v>
      </c>
      <c r="E65">
        <f t="shared" si="0"/>
        <v>61.625405701643082</v>
      </c>
      <c r="F65">
        <f t="shared" si="1"/>
        <v>-0.18062257720864025</v>
      </c>
      <c r="J65">
        <v>72.731999999999999</v>
      </c>
      <c r="K65">
        <v>2.0236000000000001E-2</v>
      </c>
    </row>
    <row r="66" spans="1:11" x14ac:dyDescent="0.2">
      <c r="A66" t="s">
        <v>31</v>
      </c>
      <c r="B66">
        <v>32.323232323232297</v>
      </c>
      <c r="C66">
        <v>62.097906559030001</v>
      </c>
      <c r="D66">
        <v>0.2</v>
      </c>
      <c r="E66">
        <f t="shared" si="0"/>
        <v>61.3995491681478</v>
      </c>
      <c r="F66">
        <f t="shared" si="1"/>
        <v>-0.29120418757687422</v>
      </c>
      <c r="J66">
        <v>73.784999999999997</v>
      </c>
      <c r="K66">
        <v>1.8022E-2</v>
      </c>
    </row>
    <row r="67" spans="1:11" x14ac:dyDescent="0.2">
      <c r="A67" t="s">
        <v>31</v>
      </c>
      <c r="B67">
        <v>32.828282828282802</v>
      </c>
      <c r="C67">
        <v>61.939904511167995</v>
      </c>
      <c r="D67">
        <v>0.2</v>
      </c>
      <c r="E67">
        <f t="shared" si="0"/>
        <v>61.331260057626039</v>
      </c>
      <c r="F67">
        <f t="shared" si="1"/>
        <v>-8.2812896214813553E-2</v>
      </c>
      <c r="J67">
        <v>74.951999999999998</v>
      </c>
      <c r="K67">
        <v>1.7516E-2</v>
      </c>
    </row>
    <row r="68" spans="1:11" x14ac:dyDescent="0.2">
      <c r="A68" t="s">
        <v>31</v>
      </c>
      <c r="B68">
        <v>33.3333333333333</v>
      </c>
      <c r="C68">
        <v>60.831187021340206</v>
      </c>
      <c r="D68">
        <v>0.2</v>
      </c>
      <c r="E68">
        <f t="shared" si="0"/>
        <v>61.315899778031827</v>
      </c>
      <c r="F68">
        <f t="shared" si="1"/>
        <v>-0.35442366379004703</v>
      </c>
      <c r="J68">
        <v>76.122</v>
      </c>
      <c r="K68">
        <v>1.8627999999999999E-2</v>
      </c>
    </row>
    <row r="69" spans="1:11" x14ac:dyDescent="0.2">
      <c r="A69" t="s">
        <v>31</v>
      </c>
      <c r="B69">
        <v>33.838383838383798</v>
      </c>
      <c r="C69">
        <v>60.448399101293504</v>
      </c>
      <c r="D69">
        <v>0.2</v>
      </c>
      <c r="E69">
        <f t="shared" ref="E69:E132" si="2">AVERAGE(C67:C71)</f>
        <v>60.973256356828017</v>
      </c>
      <c r="F69">
        <f t="shared" ref="F69:F132" si="3">(E70-E68)/(B70-B68)</f>
        <v>-0.47930941527358778</v>
      </c>
      <c r="J69">
        <v>77.292000000000002</v>
      </c>
      <c r="K69">
        <v>1.7974E-2</v>
      </c>
    </row>
    <row r="70" spans="1:11" x14ac:dyDescent="0.2">
      <c r="A70" t="s">
        <v>31</v>
      </c>
      <c r="B70">
        <v>34.343434343434303</v>
      </c>
      <c r="C70">
        <v>61.262101697327395</v>
      </c>
      <c r="D70">
        <v>0.2</v>
      </c>
      <c r="E70">
        <f t="shared" si="2"/>
        <v>60.831748853513055</v>
      </c>
      <c r="F70">
        <f t="shared" si="3"/>
        <v>6.9820580220153847E-2</v>
      </c>
      <c r="J70">
        <v>78.462000000000003</v>
      </c>
      <c r="K70">
        <v>1.5633999999999999E-2</v>
      </c>
    </row>
    <row r="71" spans="1:11" x14ac:dyDescent="0.2">
      <c r="A71" t="s">
        <v>31</v>
      </c>
      <c r="B71">
        <v>34.848484848484802</v>
      </c>
      <c r="C71">
        <v>60.384689453010999</v>
      </c>
      <c r="D71">
        <v>0.2</v>
      </c>
      <c r="E71">
        <f t="shared" si="2"/>
        <v>61.043782195434233</v>
      </c>
      <c r="F71">
        <f t="shared" si="3"/>
        <v>0.39328517116346889</v>
      </c>
      <c r="J71">
        <v>79.629000000000005</v>
      </c>
      <c r="K71">
        <v>1.8903E-2</v>
      </c>
    </row>
    <row r="72" spans="1:11" x14ac:dyDescent="0.2">
      <c r="A72" t="s">
        <v>31</v>
      </c>
      <c r="B72">
        <v>35.3535353535353</v>
      </c>
      <c r="C72">
        <v>61.2323669945932</v>
      </c>
      <c r="D72">
        <v>0.2</v>
      </c>
      <c r="E72">
        <f t="shared" si="2"/>
        <v>61.229006602163018</v>
      </c>
      <c r="F72">
        <f t="shared" si="3"/>
        <v>0.19086530775051039</v>
      </c>
      <c r="J72">
        <v>80.802000000000007</v>
      </c>
      <c r="K72">
        <v>2.0542999999999999E-2</v>
      </c>
    </row>
    <row r="73" spans="1:11" x14ac:dyDescent="0.2">
      <c r="A73" t="s">
        <v>31</v>
      </c>
      <c r="B73">
        <v>35.858585858585798</v>
      </c>
      <c r="C73">
        <v>61.891353730946093</v>
      </c>
      <c r="D73">
        <v>0.2</v>
      </c>
      <c r="E73">
        <f t="shared" si="2"/>
        <v>61.236575435586261</v>
      </c>
      <c r="F73">
        <f t="shared" si="3"/>
        <v>4.596635222671476E-2</v>
      </c>
      <c r="J73">
        <v>81.852000000000004</v>
      </c>
      <c r="K73">
        <v>1.9272000000000001E-2</v>
      </c>
    </row>
    <row r="74" spans="1:11" x14ac:dyDescent="0.2">
      <c r="A74" t="s">
        <v>31</v>
      </c>
      <c r="B74">
        <v>36.363636363636303</v>
      </c>
      <c r="C74">
        <v>61.374521134937396</v>
      </c>
      <c r="D74">
        <v>0.2</v>
      </c>
      <c r="E74">
        <f t="shared" si="2"/>
        <v>61.275437260977881</v>
      </c>
      <c r="F74">
        <f t="shared" si="3"/>
        <v>-9.6749726296331898E-2</v>
      </c>
      <c r="J74">
        <v>83.022000000000006</v>
      </c>
      <c r="K74">
        <v>1.8006000000000001E-2</v>
      </c>
    </row>
    <row r="75" spans="1:11" x14ac:dyDescent="0.2">
      <c r="A75" t="s">
        <v>31</v>
      </c>
      <c r="B75">
        <v>36.868686868686801</v>
      </c>
      <c r="C75">
        <v>61.299945864443593</v>
      </c>
      <c r="D75">
        <v>0.2</v>
      </c>
      <c r="E75">
        <f t="shared" si="2"/>
        <v>61.13884843932734</v>
      </c>
      <c r="F75">
        <f t="shared" si="3"/>
        <v>-0.39088190754245727</v>
      </c>
      <c r="J75">
        <v>84.191999999999993</v>
      </c>
      <c r="K75">
        <v>2.3144999999999999E-2</v>
      </c>
    </row>
    <row r="76" spans="1:11" x14ac:dyDescent="0.2">
      <c r="A76" t="s">
        <v>31</v>
      </c>
      <c r="B76">
        <v>37.373737373737299</v>
      </c>
      <c r="C76">
        <v>60.578998579969102</v>
      </c>
      <c r="D76">
        <v>0.2</v>
      </c>
      <c r="E76">
        <f t="shared" si="2"/>
        <v>60.880607051339041</v>
      </c>
      <c r="F76">
        <f t="shared" si="3"/>
        <v>-0.39340061177408969</v>
      </c>
      <c r="J76">
        <v>85.361999999999995</v>
      </c>
      <c r="K76">
        <v>1.9443999999999999E-2</v>
      </c>
    </row>
    <row r="77" spans="1:11" x14ac:dyDescent="0.2">
      <c r="A77" t="s">
        <v>31</v>
      </c>
      <c r="B77">
        <v>37.878787878787797</v>
      </c>
      <c r="C77">
        <v>60.549422886340501</v>
      </c>
      <c r="D77">
        <v>0.2</v>
      </c>
      <c r="E77">
        <f t="shared" si="2"/>
        <v>60.741474083999982</v>
      </c>
      <c r="F77">
        <f t="shared" si="3"/>
        <v>-0.20004808359488557</v>
      </c>
      <c r="J77">
        <v>86.531999999999996</v>
      </c>
      <c r="K77">
        <v>1.8941E-2</v>
      </c>
    </row>
    <row r="78" spans="1:11" x14ac:dyDescent="0.2">
      <c r="A78" t="s">
        <v>31</v>
      </c>
      <c r="B78">
        <v>38.383838383838302</v>
      </c>
      <c r="C78">
        <v>60.600146791004605</v>
      </c>
      <c r="D78">
        <v>0.2</v>
      </c>
      <c r="E78">
        <f t="shared" si="2"/>
        <v>60.678538280031077</v>
      </c>
      <c r="F78">
        <f t="shared" si="3"/>
        <v>-0.13583162029001045</v>
      </c>
      <c r="J78">
        <v>87.701999999999998</v>
      </c>
      <c r="K78">
        <v>2.2350999999999999E-2</v>
      </c>
    </row>
    <row r="79" spans="1:11" x14ac:dyDescent="0.2">
      <c r="A79" t="s">
        <v>31</v>
      </c>
      <c r="B79">
        <v>38.8888888888888</v>
      </c>
      <c r="C79">
        <v>60.678856298242103</v>
      </c>
      <c r="D79">
        <v>0.2</v>
      </c>
      <c r="E79">
        <f t="shared" si="2"/>
        <v>60.604270427141387</v>
      </c>
      <c r="F79">
        <f t="shared" si="3"/>
        <v>1.7504994409615771E-2</v>
      </c>
      <c r="J79">
        <v>88.872</v>
      </c>
      <c r="K79">
        <v>1.8792E-2</v>
      </c>
    </row>
    <row r="80" spans="1:11" x14ac:dyDescent="0.2">
      <c r="A80" t="s">
        <v>31</v>
      </c>
      <c r="B80">
        <v>39.393939393939398</v>
      </c>
      <c r="C80">
        <v>60.985266844599096</v>
      </c>
      <c r="D80">
        <v>0.2</v>
      </c>
      <c r="E80">
        <f t="shared" si="2"/>
        <v>60.696220092566044</v>
      </c>
      <c r="F80">
        <f t="shared" si="3"/>
        <v>5.9336473856107859E-2</v>
      </c>
      <c r="J80">
        <v>90.039000000000001</v>
      </c>
      <c r="K80">
        <v>2.5867999999999999E-2</v>
      </c>
    </row>
    <row r="81" spans="1:11" x14ac:dyDescent="0.2">
      <c r="A81" t="s">
        <v>31</v>
      </c>
      <c r="B81">
        <v>39.898989898989903</v>
      </c>
      <c r="C81">
        <v>60.207659315520601</v>
      </c>
      <c r="D81">
        <v>0.2</v>
      </c>
      <c r="E81">
        <f t="shared" si="2"/>
        <v>60.664206259319279</v>
      </c>
      <c r="F81">
        <f t="shared" si="3"/>
        <v>4.9586989559645911E-2</v>
      </c>
      <c r="J81">
        <v>91.209000000000003</v>
      </c>
      <c r="K81">
        <v>2.7358E-2</v>
      </c>
    </row>
    <row r="82" spans="1:11" x14ac:dyDescent="0.2">
      <c r="A82" t="s">
        <v>31</v>
      </c>
      <c r="B82">
        <v>40.404040404040401</v>
      </c>
      <c r="C82">
        <v>61.009171213463794</v>
      </c>
      <c r="D82">
        <v>0.2</v>
      </c>
      <c r="E82">
        <f t="shared" si="2"/>
        <v>60.74630796080811</v>
      </c>
      <c r="F82">
        <f t="shared" si="3"/>
        <v>4.5662008798721121E-2</v>
      </c>
      <c r="J82">
        <v>92.259</v>
      </c>
      <c r="K82">
        <v>2.2983E-2</v>
      </c>
    </row>
    <row r="83" spans="1:11" x14ac:dyDescent="0.2">
      <c r="A83" t="s">
        <v>31</v>
      </c>
      <c r="B83">
        <v>40.909090909090899</v>
      </c>
      <c r="C83">
        <v>60.440077624770808</v>
      </c>
      <c r="D83">
        <v>0.2</v>
      </c>
      <c r="E83">
        <f t="shared" si="2"/>
        <v>60.710329500530108</v>
      </c>
      <c r="F83">
        <f t="shared" si="3"/>
        <v>2.5858696777784403E-2</v>
      </c>
      <c r="J83">
        <v>93.429000000000002</v>
      </c>
      <c r="K83">
        <v>2.0049999999999998E-2</v>
      </c>
    </row>
    <row r="84" spans="1:11" x14ac:dyDescent="0.2">
      <c r="A84" t="s">
        <v>31</v>
      </c>
      <c r="B84">
        <v>41.414141414141397</v>
      </c>
      <c r="C84">
        <v>61.089364805686294</v>
      </c>
      <c r="D84">
        <v>0.2</v>
      </c>
      <c r="E84">
        <f t="shared" si="2"/>
        <v>60.772427856543246</v>
      </c>
      <c r="F84">
        <f t="shared" si="3"/>
        <v>0.13900098978147818</v>
      </c>
      <c r="J84">
        <v>94.599000000000004</v>
      </c>
      <c r="K84">
        <v>1.9658999999999999E-2</v>
      </c>
    </row>
    <row r="85" spans="1:11" x14ac:dyDescent="0.2">
      <c r="A85" t="s">
        <v>31</v>
      </c>
      <c r="B85">
        <v>41.919191919191903</v>
      </c>
      <c r="C85">
        <v>60.805374543209098</v>
      </c>
      <c r="D85">
        <v>0.2</v>
      </c>
      <c r="E85">
        <f t="shared" si="2"/>
        <v>60.850734540713418</v>
      </c>
      <c r="F85">
        <f t="shared" si="3"/>
        <v>6.2967605790106938E-4</v>
      </c>
      <c r="J85">
        <v>95.769000000000005</v>
      </c>
      <c r="K85">
        <v>2.3713000000000001E-2</v>
      </c>
    </row>
    <row r="86" spans="1:11" x14ac:dyDescent="0.2">
      <c r="A86" t="s">
        <v>31</v>
      </c>
      <c r="B86">
        <v>42.424242424242401</v>
      </c>
      <c r="C86">
        <v>60.518151095586205</v>
      </c>
      <c r="D86">
        <v>0.2</v>
      </c>
      <c r="E86">
        <f t="shared" si="2"/>
        <v>60.773063892965368</v>
      </c>
      <c r="F86">
        <f t="shared" si="3"/>
        <v>-0.20990251390102613</v>
      </c>
      <c r="J86">
        <v>96.938999999999993</v>
      </c>
      <c r="K86">
        <v>2.3956000000000002E-2</v>
      </c>
    </row>
    <row r="87" spans="1:11" x14ac:dyDescent="0.2">
      <c r="A87" t="s">
        <v>31</v>
      </c>
      <c r="B87">
        <v>42.929292929292899</v>
      </c>
      <c r="C87">
        <v>61.400704634314692</v>
      </c>
      <c r="D87">
        <v>0.2</v>
      </c>
      <c r="E87">
        <f t="shared" si="2"/>
        <v>60.638711799399253</v>
      </c>
      <c r="F87">
        <f t="shared" si="3"/>
        <v>-0.12169539279017028</v>
      </c>
      <c r="J87">
        <v>98.108999999999995</v>
      </c>
      <c r="K87">
        <v>2.6440999999999999E-2</v>
      </c>
    </row>
    <row r="88" spans="1:11" x14ac:dyDescent="0.2">
      <c r="A88" t="s">
        <v>31</v>
      </c>
      <c r="B88">
        <v>43.434343434343397</v>
      </c>
      <c r="C88">
        <v>60.0517243860305</v>
      </c>
      <c r="D88">
        <v>0.2</v>
      </c>
      <c r="E88">
        <f t="shared" si="2"/>
        <v>60.650139253783379</v>
      </c>
      <c r="F88">
        <f t="shared" si="3"/>
        <v>-2.845086321610564E-2</v>
      </c>
      <c r="J88">
        <v>99.159000000000006</v>
      </c>
      <c r="K88">
        <v>2.5673000000000001E-2</v>
      </c>
    </row>
    <row r="89" spans="1:11" x14ac:dyDescent="0.2">
      <c r="A89" t="s">
        <v>31</v>
      </c>
      <c r="B89">
        <v>43.939393939393902</v>
      </c>
      <c r="C89">
        <v>60.417604337855799</v>
      </c>
      <c r="D89">
        <v>0.2</v>
      </c>
      <c r="E89">
        <f t="shared" si="2"/>
        <v>60.609973553726419</v>
      </c>
      <c r="F89">
        <f t="shared" si="3"/>
        <v>-0.13493957920799096</v>
      </c>
      <c r="J89">
        <v>100.32899999999999</v>
      </c>
      <c r="K89">
        <v>2.5832999999999998E-2</v>
      </c>
    </row>
    <row r="90" spans="1:11" x14ac:dyDescent="0.2">
      <c r="A90" t="s">
        <v>31</v>
      </c>
      <c r="B90">
        <v>44.4444444444444</v>
      </c>
      <c r="C90">
        <v>60.862511815129707</v>
      </c>
      <c r="D90">
        <v>0.2</v>
      </c>
      <c r="E90">
        <f t="shared" si="2"/>
        <v>60.513836648522783</v>
      </c>
      <c r="F90">
        <f t="shared" si="3"/>
        <v>9.2279026285264507E-2</v>
      </c>
      <c r="J90">
        <v>101.499</v>
      </c>
      <c r="K90">
        <v>2.9714999999999998E-2</v>
      </c>
    </row>
    <row r="91" spans="1:11" x14ac:dyDescent="0.2">
      <c r="A91" t="s">
        <v>31</v>
      </c>
      <c r="B91">
        <v>44.949494949494898</v>
      </c>
      <c r="C91">
        <v>60.317322595301405</v>
      </c>
      <c r="D91">
        <v>0.2</v>
      </c>
      <c r="E91">
        <f t="shared" si="2"/>
        <v>60.703184691388302</v>
      </c>
      <c r="F91">
        <f t="shared" si="3"/>
        <v>0.23166831630243082</v>
      </c>
      <c r="J91">
        <v>102.666</v>
      </c>
      <c r="K91">
        <v>2.9085E-2</v>
      </c>
    </row>
    <row r="92" spans="1:11" x14ac:dyDescent="0.2">
      <c r="A92" t="s">
        <v>31</v>
      </c>
      <c r="B92">
        <v>45.454545454545404</v>
      </c>
      <c r="C92">
        <v>60.920020108296505</v>
      </c>
      <c r="D92">
        <v>0.2</v>
      </c>
      <c r="E92">
        <f t="shared" si="2"/>
        <v>60.747845048828268</v>
      </c>
      <c r="F92">
        <f t="shared" si="3"/>
        <v>-0.14032330950304792</v>
      </c>
      <c r="J92">
        <v>103.839</v>
      </c>
      <c r="K92">
        <v>3.0311000000000001E-2</v>
      </c>
    </row>
    <row r="93" spans="1:11" x14ac:dyDescent="0.2">
      <c r="A93" t="s">
        <v>31</v>
      </c>
      <c r="B93">
        <v>45.959595959595902</v>
      </c>
      <c r="C93">
        <v>60.998464600358105</v>
      </c>
      <c r="D93">
        <v>0.2</v>
      </c>
      <c r="E93">
        <f t="shared" si="2"/>
        <v>60.561443974718557</v>
      </c>
      <c r="F93">
        <f t="shared" si="3"/>
        <v>-0.13476117099161755</v>
      </c>
      <c r="J93">
        <v>105.006</v>
      </c>
      <c r="K93">
        <v>2.8136000000000001E-2</v>
      </c>
    </row>
    <row r="94" spans="1:11" x14ac:dyDescent="0.2">
      <c r="A94" t="s">
        <v>31</v>
      </c>
      <c r="B94">
        <v>46.4646464646464</v>
      </c>
      <c r="C94">
        <v>60.640906125055608</v>
      </c>
      <c r="D94">
        <v>0.2</v>
      </c>
      <c r="E94">
        <f t="shared" si="2"/>
        <v>60.611722653887242</v>
      </c>
      <c r="F94">
        <f t="shared" si="3"/>
        <v>-0.15657944639784194</v>
      </c>
      <c r="J94">
        <v>106.176</v>
      </c>
      <c r="K94">
        <v>3.0173999999999999E-2</v>
      </c>
    </row>
    <row r="95" spans="1:11" x14ac:dyDescent="0.2">
      <c r="A95" t="s">
        <v>31</v>
      </c>
      <c r="B95">
        <v>46.969696969696898</v>
      </c>
      <c r="C95">
        <v>59.930506444581198</v>
      </c>
      <c r="D95">
        <v>0.2</v>
      </c>
      <c r="E95">
        <f t="shared" si="2"/>
        <v>60.403282917751042</v>
      </c>
      <c r="F95">
        <f t="shared" si="3"/>
        <v>-0.50182033434350881</v>
      </c>
      <c r="J95">
        <v>107.346</v>
      </c>
      <c r="K95">
        <v>2.8403000000000001E-2</v>
      </c>
    </row>
    <row r="96" spans="1:11" x14ac:dyDescent="0.2">
      <c r="A96" t="s">
        <v>31</v>
      </c>
      <c r="B96">
        <v>47.474747474747403</v>
      </c>
      <c r="C96">
        <v>60.568715991144792</v>
      </c>
      <c r="D96">
        <v>0.2</v>
      </c>
      <c r="E96">
        <f t="shared" si="2"/>
        <v>60.10483342727764</v>
      </c>
      <c r="F96">
        <f t="shared" si="3"/>
        <v>-0.3559243917280519</v>
      </c>
      <c r="J96">
        <v>108.51600000000001</v>
      </c>
      <c r="K96">
        <v>2.8364E-2</v>
      </c>
    </row>
    <row r="97" spans="1:11" x14ac:dyDescent="0.2">
      <c r="A97" t="s">
        <v>31</v>
      </c>
      <c r="B97">
        <v>47.979797979797901</v>
      </c>
      <c r="C97">
        <v>59.877821427615494</v>
      </c>
      <c r="D97">
        <v>0.2</v>
      </c>
      <c r="E97">
        <f t="shared" si="2"/>
        <v>60.043763330146952</v>
      </c>
      <c r="F97">
        <f t="shared" si="3"/>
        <v>0.18165104810322888</v>
      </c>
      <c r="J97">
        <v>109.566</v>
      </c>
      <c r="K97">
        <v>3.1872999999999999E-2</v>
      </c>
    </row>
    <row r="98" spans="1:11" x14ac:dyDescent="0.2">
      <c r="A98" t="s">
        <v>31</v>
      </c>
      <c r="B98">
        <v>48.484848484848399</v>
      </c>
      <c r="C98">
        <v>59.506217147991102</v>
      </c>
      <c r="D98">
        <v>0.2</v>
      </c>
      <c r="E98">
        <f t="shared" si="2"/>
        <v>60.288319334452616</v>
      </c>
      <c r="F98">
        <f t="shared" si="3"/>
        <v>0.49107386295535371</v>
      </c>
      <c r="J98">
        <v>110.736</v>
      </c>
      <c r="K98">
        <v>3.1746999999999997E-2</v>
      </c>
    </row>
    <row r="99" spans="1:11" x14ac:dyDescent="0.2">
      <c r="A99" t="s">
        <v>31</v>
      </c>
      <c r="B99">
        <v>48.989898989898897</v>
      </c>
      <c r="C99">
        <v>60.335555639402202</v>
      </c>
      <c r="D99">
        <v>0.2</v>
      </c>
      <c r="E99">
        <f t="shared" si="2"/>
        <v>60.539797535152353</v>
      </c>
      <c r="F99">
        <f t="shared" si="3"/>
        <v>0.35934563164264632</v>
      </c>
      <c r="J99">
        <v>111.90600000000001</v>
      </c>
      <c r="K99">
        <v>3.7303999999999997E-2</v>
      </c>
    </row>
    <row r="100" spans="1:11" x14ac:dyDescent="0.2">
      <c r="A100" t="s">
        <v>31</v>
      </c>
      <c r="B100">
        <v>49.494949494949402</v>
      </c>
      <c r="C100">
        <v>61.153286466109499</v>
      </c>
      <c r="D100">
        <v>0.2</v>
      </c>
      <c r="E100">
        <f t="shared" si="2"/>
        <v>60.651294719950236</v>
      </c>
      <c r="F100">
        <f t="shared" si="3"/>
        <v>0.31546770500795451</v>
      </c>
      <c r="J100">
        <v>113.07599999999999</v>
      </c>
      <c r="K100">
        <v>3.202E-2</v>
      </c>
    </row>
    <row r="101" spans="1:11" x14ac:dyDescent="0.2">
      <c r="A101" t="s">
        <v>31</v>
      </c>
      <c r="B101">
        <v>50</v>
      </c>
      <c r="C101">
        <v>61.826106994643503</v>
      </c>
      <c r="D101">
        <v>0.2</v>
      </c>
      <c r="E101">
        <f t="shared" si="2"/>
        <v>60.858451782635164</v>
      </c>
      <c r="F101">
        <f t="shared" si="3"/>
        <v>0.36628256288047412</v>
      </c>
      <c r="J101">
        <v>114.246</v>
      </c>
      <c r="K101">
        <v>3.3876999999999997E-2</v>
      </c>
    </row>
    <row r="102" spans="1:11" x14ac:dyDescent="0.2">
      <c r="A102" t="s">
        <v>31</v>
      </c>
      <c r="B102">
        <v>50.505050505050498</v>
      </c>
      <c r="C102">
        <v>60.435307351604905</v>
      </c>
      <c r="D102">
        <v>0.2</v>
      </c>
      <c r="E102">
        <f t="shared" si="2"/>
        <v>61.021277106698221</v>
      </c>
      <c r="F102">
        <f t="shared" si="3"/>
        <v>-5.0583976651287429E-3</v>
      </c>
      <c r="J102">
        <v>115.416</v>
      </c>
      <c r="K102">
        <v>3.3749000000000001E-2</v>
      </c>
    </row>
    <row r="103" spans="1:11" x14ac:dyDescent="0.2">
      <c r="A103" t="s">
        <v>31</v>
      </c>
      <c r="B103">
        <v>51.010101010101003</v>
      </c>
      <c r="C103">
        <v>60.542002461415699</v>
      </c>
      <c r="D103">
        <v>0.2</v>
      </c>
      <c r="E103">
        <f t="shared" si="2"/>
        <v>60.853342290044125</v>
      </c>
      <c r="F103">
        <f t="shared" si="3"/>
        <v>-0.30593860733173955</v>
      </c>
      <c r="J103">
        <v>116.586</v>
      </c>
      <c r="K103">
        <v>3.6582999999999997E-2</v>
      </c>
    </row>
    <row r="104" spans="1:11" x14ac:dyDescent="0.2">
      <c r="A104" t="s">
        <v>31</v>
      </c>
      <c r="B104">
        <v>51.515151515151501</v>
      </c>
      <c r="C104">
        <v>61.149682259717494</v>
      </c>
      <c r="D104">
        <v>0.2</v>
      </c>
      <c r="E104">
        <f t="shared" si="2"/>
        <v>60.712248210403537</v>
      </c>
      <c r="F104">
        <f t="shared" si="3"/>
        <v>8.1091781656542766E-2</v>
      </c>
      <c r="J104">
        <v>117.753</v>
      </c>
      <c r="K104">
        <v>3.3688000000000003E-2</v>
      </c>
    </row>
    <row r="105" spans="1:11" x14ac:dyDescent="0.2">
      <c r="A105" t="s">
        <v>31</v>
      </c>
      <c r="B105">
        <v>52.020202020201999</v>
      </c>
      <c r="C105">
        <v>60.313612382838997</v>
      </c>
      <c r="D105">
        <v>0.2</v>
      </c>
      <c r="E105">
        <f t="shared" si="2"/>
        <v>60.935253180606288</v>
      </c>
      <c r="F105">
        <f t="shared" si="3"/>
        <v>5.2137177594134353E-2</v>
      </c>
      <c r="J105">
        <v>118.923</v>
      </c>
      <c r="K105">
        <v>3.2920999999999999E-2</v>
      </c>
    </row>
    <row r="106" spans="1:11" x14ac:dyDescent="0.2">
      <c r="A106" t="s">
        <v>31</v>
      </c>
      <c r="B106">
        <v>52.525252525252498</v>
      </c>
      <c r="C106">
        <v>61.120636596440605</v>
      </c>
      <c r="D106">
        <v>0.2</v>
      </c>
      <c r="E106">
        <f t="shared" si="2"/>
        <v>60.764912026155187</v>
      </c>
      <c r="F106">
        <f t="shared" si="3"/>
        <v>-0.26324657060610052</v>
      </c>
      <c r="J106">
        <v>119.973</v>
      </c>
      <c r="K106">
        <v>3.2051999999999997E-2</v>
      </c>
    </row>
    <row r="107" spans="1:11" x14ac:dyDescent="0.2">
      <c r="A107" t="s">
        <v>31</v>
      </c>
      <c r="B107">
        <v>53.030303030303003</v>
      </c>
      <c r="C107">
        <v>61.550332202618698</v>
      </c>
      <c r="D107">
        <v>0.2</v>
      </c>
      <c r="E107">
        <f t="shared" si="2"/>
        <v>60.669347553731441</v>
      </c>
      <c r="F107">
        <f t="shared" si="3"/>
        <v>-5.8108605543244603E-2</v>
      </c>
      <c r="J107">
        <v>121.143</v>
      </c>
      <c r="K107">
        <v>3.3453999999999998E-2</v>
      </c>
    </row>
    <row r="108" spans="1:11" x14ac:dyDescent="0.2">
      <c r="A108" t="s">
        <v>31</v>
      </c>
      <c r="B108">
        <v>53.535353535353501</v>
      </c>
      <c r="C108">
        <v>59.690296689160107</v>
      </c>
      <c r="D108">
        <v>0.2</v>
      </c>
      <c r="E108">
        <f t="shared" si="2"/>
        <v>60.706216465000395</v>
      </c>
      <c r="F108">
        <f t="shared" si="3"/>
        <v>-0.17365416216790214</v>
      </c>
      <c r="J108">
        <v>122.313</v>
      </c>
      <c r="K108">
        <v>2.9859E-2</v>
      </c>
    </row>
    <row r="109" spans="1:11" x14ac:dyDescent="0.2">
      <c r="A109" t="s">
        <v>31</v>
      </c>
      <c r="B109">
        <v>54.040404040403999</v>
      </c>
      <c r="C109">
        <v>60.6718598975988</v>
      </c>
      <c r="D109">
        <v>0.2</v>
      </c>
      <c r="E109">
        <f t="shared" si="2"/>
        <v>60.493939309117401</v>
      </c>
      <c r="F109">
        <f t="shared" si="3"/>
        <v>-0.42207186161043841</v>
      </c>
      <c r="J109">
        <v>123.483</v>
      </c>
      <c r="K109">
        <v>2.7793000000000002E-2</v>
      </c>
    </row>
    <row r="110" spans="1:11" x14ac:dyDescent="0.2">
      <c r="A110" t="s">
        <v>31</v>
      </c>
      <c r="B110">
        <v>54.545454545454497</v>
      </c>
      <c r="C110">
        <v>60.497956939183794</v>
      </c>
      <c r="D110">
        <v>0.2</v>
      </c>
      <c r="E110">
        <f t="shared" si="2"/>
        <v>60.279881251252483</v>
      </c>
      <c r="F110">
        <f t="shared" si="3"/>
        <v>-7.3294293139573335E-2</v>
      </c>
      <c r="J110">
        <v>124.65300000000001</v>
      </c>
      <c r="K110">
        <v>3.0145999999999999E-2</v>
      </c>
    </row>
    <row r="111" spans="1:11" x14ac:dyDescent="0.2">
      <c r="A111" t="s">
        <v>31</v>
      </c>
      <c r="B111">
        <v>55.050505050505002</v>
      </c>
      <c r="C111">
        <v>60.0592508170256</v>
      </c>
      <c r="D111">
        <v>0.2</v>
      </c>
      <c r="E111">
        <f t="shared" si="2"/>
        <v>60.419904669582479</v>
      </c>
      <c r="F111">
        <f t="shared" si="3"/>
        <v>-1.3611497451611235E-2</v>
      </c>
      <c r="J111">
        <v>125.82299999999999</v>
      </c>
      <c r="K111">
        <v>3.1468000000000003E-2</v>
      </c>
    </row>
    <row r="112" spans="1:11" x14ac:dyDescent="0.2">
      <c r="A112" t="s">
        <v>31</v>
      </c>
      <c r="B112">
        <v>55.5555555555555</v>
      </c>
      <c r="C112">
        <v>60.480041913294102</v>
      </c>
      <c r="D112">
        <v>0.2</v>
      </c>
      <c r="E112">
        <f t="shared" si="2"/>
        <v>60.266132263927624</v>
      </c>
      <c r="F112">
        <f t="shared" si="3"/>
        <v>-0.10568063171755437</v>
      </c>
      <c r="J112">
        <v>126.99299999999999</v>
      </c>
      <c r="K112">
        <v>2.8719000000000001E-2</v>
      </c>
    </row>
    <row r="113" spans="1:11" x14ac:dyDescent="0.2">
      <c r="A113" t="s">
        <v>31</v>
      </c>
      <c r="B113">
        <v>56.060606060605998</v>
      </c>
      <c r="C113">
        <v>60.390413780810107</v>
      </c>
      <c r="D113">
        <v>0.2</v>
      </c>
      <c r="E113">
        <f t="shared" si="2"/>
        <v>60.313156556736466</v>
      </c>
      <c r="F113">
        <f t="shared" si="3"/>
        <v>0.14270558392211921</v>
      </c>
      <c r="J113">
        <v>128.04300000000001</v>
      </c>
      <c r="K113">
        <v>3.1396E-2</v>
      </c>
    </row>
    <row r="114" spans="1:11" x14ac:dyDescent="0.2">
      <c r="A114" t="s">
        <v>31</v>
      </c>
      <c r="B114">
        <v>56.565656565656496</v>
      </c>
      <c r="C114">
        <v>59.902997869324501</v>
      </c>
      <c r="D114">
        <v>0.2</v>
      </c>
      <c r="E114">
        <f t="shared" si="2"/>
        <v>60.410279318394409</v>
      </c>
      <c r="F114">
        <f t="shared" si="3"/>
        <v>9.4524870891779078E-2</v>
      </c>
      <c r="J114">
        <v>129.21299999999999</v>
      </c>
      <c r="K114">
        <v>2.8247000000000001E-2</v>
      </c>
    </row>
    <row r="115" spans="1:11" x14ac:dyDescent="0.2">
      <c r="A115" t="s">
        <v>31</v>
      </c>
      <c r="B115">
        <v>57.070707070707002</v>
      </c>
      <c r="C115">
        <v>60.733078403227999</v>
      </c>
      <c r="D115">
        <v>0.2</v>
      </c>
      <c r="E115">
        <f t="shared" si="2"/>
        <v>60.408636224303919</v>
      </c>
      <c r="F115">
        <f t="shared" si="3"/>
        <v>0.24099801656028383</v>
      </c>
      <c r="J115">
        <v>130.38300000000001</v>
      </c>
      <c r="K115">
        <v>2.8820999999999999E-2</v>
      </c>
    </row>
    <row r="116" spans="1:11" x14ac:dyDescent="0.2">
      <c r="A116" t="s">
        <v>31</v>
      </c>
      <c r="B116">
        <v>57.5757575757575</v>
      </c>
      <c r="C116">
        <v>60.544864625315299</v>
      </c>
      <c r="D116">
        <v>0.2</v>
      </c>
      <c r="E116">
        <f t="shared" si="2"/>
        <v>60.65371165835429</v>
      </c>
      <c r="F116">
        <f t="shared" si="3"/>
        <v>0.51315450338568247</v>
      </c>
      <c r="J116">
        <v>131.553</v>
      </c>
      <c r="K116">
        <v>2.2608E-2</v>
      </c>
    </row>
    <row r="117" spans="1:11" x14ac:dyDescent="0.2">
      <c r="A117" t="s">
        <v>31</v>
      </c>
      <c r="B117">
        <v>58.080808080807998</v>
      </c>
      <c r="C117">
        <v>60.471826442841703</v>
      </c>
      <c r="D117">
        <v>0.2</v>
      </c>
      <c r="E117">
        <f t="shared" si="2"/>
        <v>60.926974106511672</v>
      </c>
      <c r="F117">
        <f t="shared" si="3"/>
        <v>0.13349132427481569</v>
      </c>
      <c r="J117">
        <v>132.72300000000001</v>
      </c>
      <c r="K117">
        <v>3.2157999999999999E-2</v>
      </c>
    </row>
    <row r="118" spans="1:11" x14ac:dyDescent="0.2">
      <c r="A118" t="s">
        <v>31</v>
      </c>
      <c r="B118">
        <v>58.585858585858503</v>
      </c>
      <c r="C118">
        <v>61.615790951061996</v>
      </c>
      <c r="D118">
        <v>0.2</v>
      </c>
      <c r="E118">
        <f t="shared" si="2"/>
        <v>60.788551379844002</v>
      </c>
      <c r="F118">
        <f t="shared" si="3"/>
        <v>-0.16163784406296253</v>
      </c>
      <c r="J118">
        <v>133.88999999999999</v>
      </c>
      <c r="K118">
        <v>2.7202E-2</v>
      </c>
    </row>
    <row r="119" spans="1:11" x14ac:dyDescent="0.2">
      <c r="A119" t="s">
        <v>31</v>
      </c>
      <c r="B119">
        <v>59.090909090909001</v>
      </c>
      <c r="C119">
        <v>61.269310110111398</v>
      </c>
      <c r="D119">
        <v>0.2</v>
      </c>
      <c r="E119">
        <f t="shared" si="2"/>
        <v>60.763703556953125</v>
      </c>
      <c r="F119">
        <f t="shared" si="3"/>
        <v>-8.6265619932480823E-3</v>
      </c>
      <c r="J119">
        <v>135.06</v>
      </c>
      <c r="K119">
        <v>2.9038000000000001E-2</v>
      </c>
    </row>
    <row r="120" spans="1:11" x14ac:dyDescent="0.2">
      <c r="A120" t="s">
        <v>31</v>
      </c>
      <c r="B120">
        <v>59.595959595959599</v>
      </c>
      <c r="C120">
        <v>60.040964769889605</v>
      </c>
      <c r="D120">
        <v>0.2</v>
      </c>
      <c r="E120">
        <f t="shared" si="2"/>
        <v>60.779837680860922</v>
      </c>
      <c r="F120">
        <f t="shared" si="3"/>
        <v>6.678764054126321E-2</v>
      </c>
      <c r="J120">
        <v>136.11000000000001</v>
      </c>
      <c r="K120">
        <v>3.1914999999999999E-2</v>
      </c>
    </row>
    <row r="121" spans="1:11" x14ac:dyDescent="0.2">
      <c r="A121" t="s">
        <v>31</v>
      </c>
      <c r="B121">
        <v>60.101010101010097</v>
      </c>
      <c r="C121">
        <v>60.420625510860901</v>
      </c>
      <c r="D121">
        <v>0.2</v>
      </c>
      <c r="E121">
        <f t="shared" si="2"/>
        <v>60.831165820126124</v>
      </c>
      <c r="F121">
        <f t="shared" si="3"/>
        <v>-4.4035345649136005E-2</v>
      </c>
      <c r="J121">
        <v>137.28</v>
      </c>
      <c r="K121">
        <v>2.7962999999999998E-2</v>
      </c>
    </row>
    <row r="122" spans="1:11" x14ac:dyDescent="0.2">
      <c r="A122" t="s">
        <v>31</v>
      </c>
      <c r="B122">
        <v>60.606060606060602</v>
      </c>
      <c r="C122">
        <v>60.552497062380695</v>
      </c>
      <c r="D122">
        <v>0.2</v>
      </c>
      <c r="E122">
        <f t="shared" si="2"/>
        <v>60.735357533740583</v>
      </c>
      <c r="F122">
        <f t="shared" si="3"/>
        <v>1.8355057087789443E-2</v>
      </c>
      <c r="J122">
        <v>138.44999999999999</v>
      </c>
      <c r="K122">
        <v>2.7720999999999999E-2</v>
      </c>
    </row>
    <row r="123" spans="1:11" x14ac:dyDescent="0.2">
      <c r="A123" t="s">
        <v>31</v>
      </c>
      <c r="B123">
        <v>61.1111111111111</v>
      </c>
      <c r="C123">
        <v>61.872431647388005</v>
      </c>
      <c r="D123">
        <v>0.2</v>
      </c>
      <c r="E123">
        <f t="shared" si="2"/>
        <v>60.849706281830962</v>
      </c>
      <c r="F123">
        <f t="shared" si="3"/>
        <v>0.20147534932611394</v>
      </c>
      <c r="J123">
        <v>139.62</v>
      </c>
      <c r="K123">
        <v>2.7057999999999999E-2</v>
      </c>
    </row>
    <row r="124" spans="1:11" x14ac:dyDescent="0.2">
      <c r="A124" t="s">
        <v>31</v>
      </c>
      <c r="B124">
        <v>61.616161616161598</v>
      </c>
      <c r="C124">
        <v>60.790268678183701</v>
      </c>
      <c r="D124">
        <v>0.2</v>
      </c>
      <c r="E124">
        <f t="shared" si="2"/>
        <v>60.938867987605342</v>
      </c>
      <c r="F124">
        <f t="shared" si="3"/>
        <v>0.3039866115522617</v>
      </c>
      <c r="J124">
        <v>140.79</v>
      </c>
      <c r="K124">
        <v>2.6856999999999999E-2</v>
      </c>
    </row>
    <row r="125" spans="1:11" x14ac:dyDescent="0.2">
      <c r="A125" t="s">
        <v>31</v>
      </c>
      <c r="B125">
        <v>62.121212121212103</v>
      </c>
      <c r="C125">
        <v>60.612708510341498</v>
      </c>
      <c r="D125">
        <v>0.2</v>
      </c>
      <c r="E125">
        <f t="shared" si="2"/>
        <v>61.156763465217082</v>
      </c>
      <c r="F125">
        <f t="shared" si="3"/>
        <v>7.170960839384298E-2</v>
      </c>
      <c r="J125">
        <v>141.96</v>
      </c>
      <c r="K125">
        <v>3.0443999999999999E-2</v>
      </c>
    </row>
    <row r="126" spans="1:11" x14ac:dyDescent="0.2">
      <c r="A126" t="s">
        <v>31</v>
      </c>
      <c r="B126">
        <v>62.626262626262601</v>
      </c>
      <c r="C126">
        <v>60.866434039732795</v>
      </c>
      <c r="D126">
        <v>0.2</v>
      </c>
      <c r="E126">
        <f t="shared" si="2"/>
        <v>61.01130193547791</v>
      </c>
      <c r="F126">
        <f t="shared" si="3"/>
        <v>-0.22192932660690709</v>
      </c>
      <c r="J126">
        <v>143.13</v>
      </c>
      <c r="K126">
        <v>2.4958000000000001E-2</v>
      </c>
    </row>
    <row r="127" spans="1:11" x14ac:dyDescent="0.2">
      <c r="A127" t="s">
        <v>31</v>
      </c>
      <c r="B127">
        <v>63.1313131313131</v>
      </c>
      <c r="C127">
        <v>61.641974450439399</v>
      </c>
      <c r="D127">
        <v>0.2</v>
      </c>
      <c r="E127">
        <f t="shared" si="2"/>
        <v>60.932592428240412</v>
      </c>
      <c r="F127">
        <f t="shared" si="3"/>
        <v>-0.2389830531750049</v>
      </c>
      <c r="J127">
        <v>144.18</v>
      </c>
      <c r="K127">
        <v>2.8583000000000001E-2</v>
      </c>
    </row>
    <row r="128" spans="1:11" x14ac:dyDescent="0.2">
      <c r="A128" t="s">
        <v>31</v>
      </c>
      <c r="B128">
        <v>63.636363636363598</v>
      </c>
      <c r="C128">
        <v>61.145123998692199</v>
      </c>
      <c r="D128">
        <v>0.2</v>
      </c>
      <c r="E128">
        <f t="shared" si="2"/>
        <v>60.769904912068817</v>
      </c>
      <c r="F128">
        <f t="shared" si="3"/>
        <v>-0.3364778961398992</v>
      </c>
      <c r="J128">
        <v>145.35</v>
      </c>
      <c r="K128">
        <v>2.3193999999999999E-2</v>
      </c>
    </row>
    <row r="129" spans="1:11" x14ac:dyDescent="0.2">
      <c r="A129" t="s">
        <v>31</v>
      </c>
      <c r="B129">
        <v>64.141414141414103</v>
      </c>
      <c r="C129">
        <v>60.396721141996203</v>
      </c>
      <c r="D129">
        <v>0.2</v>
      </c>
      <c r="E129">
        <f t="shared" si="2"/>
        <v>60.592715765472839</v>
      </c>
      <c r="F129">
        <f t="shared" si="3"/>
        <v>-0.3572886898535208</v>
      </c>
      <c r="J129">
        <v>146.52000000000001</v>
      </c>
      <c r="K129">
        <v>2.9159000000000001E-2</v>
      </c>
    </row>
    <row r="130" spans="1:11" x14ac:dyDescent="0.2">
      <c r="A130" t="s">
        <v>31</v>
      </c>
      <c r="B130">
        <v>64.646464646464594</v>
      </c>
      <c r="C130">
        <v>59.799270929483498</v>
      </c>
      <c r="D130">
        <v>0.2</v>
      </c>
      <c r="E130">
        <f t="shared" si="2"/>
        <v>60.409007245550114</v>
      </c>
      <c r="F130">
        <f t="shared" si="3"/>
        <v>-0.30382919253776747</v>
      </c>
      <c r="J130">
        <v>147.68700000000001</v>
      </c>
      <c r="K130">
        <v>2.8718E-2</v>
      </c>
    </row>
    <row r="131" spans="1:11" x14ac:dyDescent="0.2">
      <c r="A131" t="s">
        <v>31</v>
      </c>
      <c r="B131">
        <v>65.151515151515099</v>
      </c>
      <c r="C131">
        <v>59.980488306752896</v>
      </c>
      <c r="D131">
        <v>0.2</v>
      </c>
      <c r="E131">
        <f t="shared" si="2"/>
        <v>60.28581759119227</v>
      </c>
      <c r="F131">
        <f t="shared" si="3"/>
        <v>-8.5950781903298412E-3</v>
      </c>
      <c r="J131">
        <v>148.857</v>
      </c>
      <c r="K131">
        <v>2.8892000000000001E-2</v>
      </c>
    </row>
    <row r="132" spans="1:11" x14ac:dyDescent="0.2">
      <c r="A132" t="s">
        <v>31</v>
      </c>
      <c r="B132">
        <v>65.656565656565604</v>
      </c>
      <c r="C132">
        <v>60.723431850825804</v>
      </c>
      <c r="D132">
        <v>0.2</v>
      </c>
      <c r="E132">
        <f t="shared" si="2"/>
        <v>60.400325348388165</v>
      </c>
      <c r="F132">
        <f t="shared" si="3"/>
        <v>0.16080877058670476</v>
      </c>
      <c r="J132">
        <v>150.02699999999999</v>
      </c>
      <c r="K132">
        <v>2.8792000000000002E-2</v>
      </c>
    </row>
    <row r="133" spans="1:11" x14ac:dyDescent="0.2">
      <c r="A133" t="s">
        <v>31</v>
      </c>
      <c r="B133">
        <v>66.161616161616095</v>
      </c>
      <c r="C133">
        <v>60.529175726902892</v>
      </c>
      <c r="D133">
        <v>0.2</v>
      </c>
      <c r="E133">
        <f t="shared" ref="E133:E196" si="4">AVERAGE(C131:C135)</f>
        <v>60.448250692795</v>
      </c>
      <c r="F133">
        <f t="shared" ref="F133:F196" si="5">(E134-E132)/(B134-B132)</f>
        <v>0.2708656509066969</v>
      </c>
    </row>
    <row r="134" spans="1:11" x14ac:dyDescent="0.2">
      <c r="A134" t="s">
        <v>31</v>
      </c>
      <c r="B134">
        <v>66.6666666666666</v>
      </c>
      <c r="C134">
        <v>60.969259927975706</v>
      </c>
      <c r="D134">
        <v>0.2</v>
      </c>
      <c r="E134">
        <f t="shared" si="4"/>
        <v>60.673927015970683</v>
      </c>
      <c r="F134">
        <f t="shared" si="5"/>
        <v>0.18095840443953656</v>
      </c>
    </row>
    <row r="135" spans="1:11" x14ac:dyDescent="0.2">
      <c r="A135" t="s">
        <v>31</v>
      </c>
      <c r="B135">
        <v>67.171717171717106</v>
      </c>
      <c r="C135">
        <v>60.038897651517701</v>
      </c>
      <c r="D135">
        <v>0.2</v>
      </c>
      <c r="E135">
        <f t="shared" si="4"/>
        <v>60.631036959905643</v>
      </c>
      <c r="F135">
        <f t="shared" si="5"/>
        <v>0.15776533630687067</v>
      </c>
    </row>
    <row r="136" spans="1:11" x14ac:dyDescent="0.2">
      <c r="A136" t="s">
        <v>31</v>
      </c>
      <c r="B136">
        <v>67.676767676767597</v>
      </c>
      <c r="C136">
        <v>61.108869922631307</v>
      </c>
      <c r="D136">
        <v>0.2</v>
      </c>
      <c r="E136">
        <f t="shared" si="4"/>
        <v>60.833285941533177</v>
      </c>
      <c r="F136">
        <f t="shared" si="5"/>
        <v>0.11475846155228782</v>
      </c>
    </row>
    <row r="137" spans="1:11" x14ac:dyDescent="0.2">
      <c r="A137" t="s">
        <v>31</v>
      </c>
      <c r="B137">
        <v>68.181818181818102</v>
      </c>
      <c r="C137">
        <v>60.508981570500595</v>
      </c>
      <c r="D137">
        <v>0.2</v>
      </c>
      <c r="E137">
        <f t="shared" si="4"/>
        <v>60.746954597837245</v>
      </c>
      <c r="F137">
        <f t="shared" si="5"/>
        <v>0.13711196160775993</v>
      </c>
    </row>
    <row r="138" spans="1:11" x14ac:dyDescent="0.2">
      <c r="A138" t="s">
        <v>31</v>
      </c>
      <c r="B138">
        <v>68.686868686868607</v>
      </c>
      <c r="C138">
        <v>61.540420635040604</v>
      </c>
      <c r="D138">
        <v>0.2</v>
      </c>
      <c r="E138">
        <f t="shared" si="4"/>
        <v>60.971782872450106</v>
      </c>
      <c r="F138">
        <f t="shared" si="5"/>
        <v>0.11417076389825105</v>
      </c>
    </row>
    <row r="139" spans="1:11" x14ac:dyDescent="0.2">
      <c r="A139" t="s">
        <v>31</v>
      </c>
      <c r="B139">
        <v>69.191919191919197</v>
      </c>
      <c r="C139">
        <v>60.537603209496005</v>
      </c>
      <c r="D139">
        <v>0.2</v>
      </c>
      <c r="E139">
        <f t="shared" si="4"/>
        <v>60.862278601774882</v>
      </c>
      <c r="F139">
        <f t="shared" si="5"/>
        <v>-3.7339790233483577E-2</v>
      </c>
    </row>
    <row r="140" spans="1:11" x14ac:dyDescent="0.2">
      <c r="A140" t="s">
        <v>31</v>
      </c>
      <c r="B140">
        <v>69.696969696969703</v>
      </c>
      <c r="C140">
        <v>61.163039024581998</v>
      </c>
      <c r="D140">
        <v>0.2</v>
      </c>
      <c r="E140">
        <f t="shared" si="4"/>
        <v>60.934065912618301</v>
      </c>
      <c r="F140">
        <f t="shared" si="5"/>
        <v>-0.30132098290713383</v>
      </c>
    </row>
    <row r="141" spans="1:11" x14ac:dyDescent="0.2">
      <c r="A141" t="s">
        <v>31</v>
      </c>
      <c r="B141">
        <v>70.202020202020194</v>
      </c>
      <c r="C141">
        <v>60.561348569255202</v>
      </c>
      <c r="D141">
        <v>0.2</v>
      </c>
      <c r="E141">
        <f t="shared" si="4"/>
        <v>60.557913972575761</v>
      </c>
      <c r="F141">
        <f t="shared" si="5"/>
        <v>-0.39917264230480032</v>
      </c>
    </row>
    <row r="142" spans="1:11" x14ac:dyDescent="0.2">
      <c r="A142" t="s">
        <v>31</v>
      </c>
      <c r="B142">
        <v>70.707070707070699</v>
      </c>
      <c r="C142">
        <v>60.867918124717704</v>
      </c>
      <c r="D142">
        <v>0.2</v>
      </c>
      <c r="E142">
        <f t="shared" si="4"/>
        <v>60.530861223421539</v>
      </c>
      <c r="F142">
        <f t="shared" si="5"/>
        <v>7.6022889390477438E-2</v>
      </c>
    </row>
    <row r="143" spans="1:11" x14ac:dyDescent="0.2">
      <c r="A143" t="s">
        <v>31</v>
      </c>
      <c r="B143">
        <v>71.212121212121204</v>
      </c>
      <c r="C143">
        <v>59.659660934827897</v>
      </c>
      <c r="D143">
        <v>0.2</v>
      </c>
      <c r="E143">
        <f t="shared" si="4"/>
        <v>60.63470476993988</v>
      </c>
      <c r="F143">
        <f t="shared" si="5"/>
        <v>0.22857240901773809</v>
      </c>
    </row>
    <row r="144" spans="1:11" x14ac:dyDescent="0.2">
      <c r="A144" t="s">
        <v>31</v>
      </c>
      <c r="B144">
        <v>71.717171717171695</v>
      </c>
      <c r="C144">
        <v>60.4023394637249</v>
      </c>
      <c r="D144">
        <v>0.2</v>
      </c>
      <c r="E144">
        <f t="shared" si="4"/>
        <v>60.761742444651574</v>
      </c>
      <c r="F144">
        <f t="shared" si="5"/>
        <v>-1.217373711933635E-3</v>
      </c>
    </row>
    <row r="145" spans="1:6" x14ac:dyDescent="0.2">
      <c r="A145" t="s">
        <v>31</v>
      </c>
      <c r="B145">
        <v>72.2222222222222</v>
      </c>
      <c r="C145">
        <v>61.682256757173704</v>
      </c>
      <c r="D145">
        <v>0.2</v>
      </c>
      <c r="E145">
        <f t="shared" si="4"/>
        <v>60.633475099523785</v>
      </c>
      <c r="F145">
        <f t="shared" si="5"/>
        <v>-0.11255459534963247</v>
      </c>
    </row>
    <row r="146" spans="1:6" x14ac:dyDescent="0.2">
      <c r="A146" t="s">
        <v>31</v>
      </c>
      <c r="B146">
        <v>72.727272727272705</v>
      </c>
      <c r="C146">
        <v>61.196536942813694</v>
      </c>
      <c r="D146">
        <v>0.2</v>
      </c>
      <c r="E146">
        <f t="shared" si="4"/>
        <v>60.6480509341974</v>
      </c>
      <c r="F146">
        <f t="shared" si="5"/>
        <v>-7.6012394789521931E-2</v>
      </c>
    </row>
    <row r="147" spans="1:6" x14ac:dyDescent="0.2">
      <c r="A147" t="s">
        <v>31</v>
      </c>
      <c r="B147">
        <v>73.232323232323196</v>
      </c>
      <c r="C147">
        <v>60.226581399078704</v>
      </c>
      <c r="D147">
        <v>0.2</v>
      </c>
      <c r="E147">
        <f t="shared" si="4"/>
        <v>60.556694902766694</v>
      </c>
      <c r="F147">
        <f t="shared" si="5"/>
        <v>-0.25948950346064426</v>
      </c>
    </row>
    <row r="148" spans="1:6" x14ac:dyDescent="0.2">
      <c r="A148" t="s">
        <v>31</v>
      </c>
      <c r="B148">
        <v>73.737373737373701</v>
      </c>
      <c r="C148">
        <v>59.732540108195998</v>
      </c>
      <c r="D148">
        <v>0.2</v>
      </c>
      <c r="E148">
        <f t="shared" si="4"/>
        <v>60.385940324641197</v>
      </c>
      <c r="F148">
        <f t="shared" si="5"/>
        <v>-0.20906294582377954</v>
      </c>
    </row>
    <row r="149" spans="1:6" x14ac:dyDescent="0.2">
      <c r="A149" t="s">
        <v>31</v>
      </c>
      <c r="B149">
        <v>74.242424242424207</v>
      </c>
      <c r="C149">
        <v>59.945559306571404</v>
      </c>
      <c r="D149">
        <v>0.2</v>
      </c>
      <c r="E149">
        <f t="shared" si="4"/>
        <v>60.345520210015401</v>
      </c>
      <c r="F149">
        <f t="shared" si="5"/>
        <v>-2.6561835042416687E-2</v>
      </c>
    </row>
    <row r="150" spans="1:6" x14ac:dyDescent="0.2">
      <c r="A150" t="s">
        <v>31</v>
      </c>
      <c r="B150">
        <v>74.747474747474698</v>
      </c>
      <c r="C150">
        <v>60.8284838665462</v>
      </c>
      <c r="D150">
        <v>0.2</v>
      </c>
      <c r="E150">
        <f t="shared" si="4"/>
        <v>60.359110188234716</v>
      </c>
      <c r="F150">
        <f t="shared" si="5"/>
        <v>0.31437626650760342</v>
      </c>
    </row>
    <row r="151" spans="1:6" x14ac:dyDescent="0.2">
      <c r="A151" t="s">
        <v>31</v>
      </c>
      <c r="B151">
        <v>75.252525252525203</v>
      </c>
      <c r="C151">
        <v>60.994436369684699</v>
      </c>
      <c r="D151">
        <v>0.2</v>
      </c>
      <c r="E151">
        <f t="shared" si="4"/>
        <v>60.663071994366511</v>
      </c>
      <c r="F151">
        <f t="shared" si="5"/>
        <v>0.43005825294482269</v>
      </c>
    </row>
    <row r="152" spans="1:6" x14ac:dyDescent="0.2">
      <c r="A152" t="s">
        <v>31</v>
      </c>
      <c r="B152">
        <v>75.757575757575694</v>
      </c>
      <c r="C152">
        <v>60.2945312901753</v>
      </c>
      <c r="D152">
        <v>0.2</v>
      </c>
      <c r="E152">
        <f t="shared" si="4"/>
        <v>60.793512463936551</v>
      </c>
      <c r="F152">
        <f t="shared" si="5"/>
        <v>-0.11665798432696169</v>
      </c>
    </row>
    <row r="153" spans="1:6" x14ac:dyDescent="0.2">
      <c r="A153" t="s">
        <v>31</v>
      </c>
      <c r="B153">
        <v>76.262626262626199</v>
      </c>
      <c r="C153">
        <v>61.252349138854903</v>
      </c>
      <c r="D153">
        <v>0.2</v>
      </c>
      <c r="E153">
        <f t="shared" si="4"/>
        <v>60.545235646561501</v>
      </c>
      <c r="F153">
        <f t="shared" si="5"/>
        <v>-0.36800367743875528</v>
      </c>
    </row>
    <row r="154" spans="1:6" x14ac:dyDescent="0.2">
      <c r="A154" t="s">
        <v>31</v>
      </c>
      <c r="B154">
        <v>76.767676767676704</v>
      </c>
      <c r="C154">
        <v>60.597761654421703</v>
      </c>
      <c r="D154">
        <v>0.2</v>
      </c>
      <c r="E154">
        <f t="shared" si="4"/>
        <v>60.421791577634778</v>
      </c>
      <c r="F154">
        <f t="shared" si="5"/>
        <v>-0.10251126222614991</v>
      </c>
    </row>
    <row r="155" spans="1:6" x14ac:dyDescent="0.2">
      <c r="A155" t="s">
        <v>31</v>
      </c>
      <c r="B155">
        <v>77.272727272727195</v>
      </c>
      <c r="C155">
        <v>59.587099779670908</v>
      </c>
      <c r="D155">
        <v>0.2</v>
      </c>
      <c r="E155">
        <f t="shared" si="4"/>
        <v>60.441688917040139</v>
      </c>
      <c r="F155">
        <f t="shared" si="5"/>
        <v>-0.1660035980644097</v>
      </c>
    </row>
    <row r="156" spans="1:6" x14ac:dyDescent="0.2">
      <c r="A156" t="s">
        <v>31</v>
      </c>
      <c r="B156">
        <v>77.7777777777777</v>
      </c>
      <c r="C156">
        <v>60.377216025051098</v>
      </c>
      <c r="D156">
        <v>0.2</v>
      </c>
      <c r="E156">
        <f t="shared" si="4"/>
        <v>60.254111175549518</v>
      </c>
      <c r="F156">
        <f t="shared" si="5"/>
        <v>-0.31481703974811992</v>
      </c>
    </row>
    <row r="157" spans="1:6" x14ac:dyDescent="0.2">
      <c r="A157" t="s">
        <v>31</v>
      </c>
      <c r="B157">
        <v>78.282828282828206</v>
      </c>
      <c r="C157">
        <v>60.394017987202098</v>
      </c>
      <c r="D157">
        <v>0.2</v>
      </c>
      <c r="E157">
        <f t="shared" si="4"/>
        <v>60.123691907193553</v>
      </c>
      <c r="F157">
        <f t="shared" si="5"/>
        <v>0.15560344850807009</v>
      </c>
    </row>
    <row r="158" spans="1:6" x14ac:dyDescent="0.2">
      <c r="A158" t="s">
        <v>31</v>
      </c>
      <c r="B158">
        <v>78.787878787878796</v>
      </c>
      <c r="C158">
        <v>60.314460431401798</v>
      </c>
      <c r="D158">
        <v>0.2</v>
      </c>
      <c r="E158">
        <f t="shared" si="4"/>
        <v>60.411286376062733</v>
      </c>
      <c r="F158">
        <f t="shared" si="5"/>
        <v>0.25072651165482962</v>
      </c>
    </row>
    <row r="159" spans="1:6" x14ac:dyDescent="0.2">
      <c r="A159" t="s">
        <v>31</v>
      </c>
      <c r="B159">
        <v>79.292929292929301</v>
      </c>
      <c r="C159">
        <v>59.945665312641808</v>
      </c>
      <c r="D159">
        <v>0.2</v>
      </c>
      <c r="E159">
        <f t="shared" si="4"/>
        <v>60.376951009875221</v>
      </c>
      <c r="F159">
        <f t="shared" si="5"/>
        <v>-0.13832933531969355</v>
      </c>
    </row>
    <row r="160" spans="1:6" x14ac:dyDescent="0.2">
      <c r="A160" t="s">
        <v>31</v>
      </c>
      <c r="B160">
        <v>79.797979797979806</v>
      </c>
      <c r="C160">
        <v>61.025072124016901</v>
      </c>
      <c r="D160">
        <v>0.2</v>
      </c>
      <c r="E160">
        <f t="shared" si="4"/>
        <v>60.27155977472971</v>
      </c>
      <c r="F160">
        <f t="shared" si="5"/>
        <v>-2.2626359680534974E-2</v>
      </c>
    </row>
    <row r="161" spans="1:6" x14ac:dyDescent="0.2">
      <c r="A161" t="s">
        <v>31</v>
      </c>
      <c r="B161">
        <v>80.303030303030297</v>
      </c>
      <c r="C161">
        <v>60.205539194113499</v>
      </c>
      <c r="D161">
        <v>0.2</v>
      </c>
      <c r="E161">
        <f t="shared" si="4"/>
        <v>60.354096101107004</v>
      </c>
      <c r="F161">
        <f t="shared" si="5"/>
        <v>0.11469549394652022</v>
      </c>
    </row>
    <row r="162" spans="1:6" x14ac:dyDescent="0.2">
      <c r="A162" t="s">
        <v>31</v>
      </c>
      <c r="B162">
        <v>80.808080808080803</v>
      </c>
      <c r="C162">
        <v>59.867061811474599</v>
      </c>
      <c r="D162">
        <v>0.2</v>
      </c>
      <c r="E162">
        <f t="shared" si="4"/>
        <v>60.387413809019122</v>
      </c>
      <c r="F162">
        <f t="shared" si="5"/>
        <v>-7.7502628126544626E-2</v>
      </c>
    </row>
    <row r="163" spans="1:6" x14ac:dyDescent="0.2">
      <c r="A163" t="s">
        <v>31</v>
      </c>
      <c r="B163">
        <v>81.313131313131294</v>
      </c>
      <c r="C163">
        <v>60.727142063288198</v>
      </c>
      <c r="D163">
        <v>0.2</v>
      </c>
      <c r="E163">
        <f t="shared" si="4"/>
        <v>60.275810618150899</v>
      </c>
      <c r="F163">
        <f t="shared" si="5"/>
        <v>5.8895700615600247E-2</v>
      </c>
    </row>
    <row r="164" spans="1:6" x14ac:dyDescent="0.2">
      <c r="A164" t="s">
        <v>31</v>
      </c>
      <c r="B164">
        <v>81.818181818181799</v>
      </c>
      <c r="C164">
        <v>60.1122538522024</v>
      </c>
      <c r="D164">
        <v>0.2</v>
      </c>
      <c r="E164">
        <f t="shared" si="4"/>
        <v>60.446904415701546</v>
      </c>
      <c r="F164">
        <f t="shared" si="5"/>
        <v>0.28785640986904415</v>
      </c>
    </row>
    <row r="165" spans="1:6" x14ac:dyDescent="0.2">
      <c r="A165" t="s">
        <v>31</v>
      </c>
      <c r="B165">
        <v>82.323232323232304</v>
      </c>
      <c r="C165">
        <v>60.4670561696758</v>
      </c>
      <c r="D165">
        <v>0.2</v>
      </c>
      <c r="E165">
        <f t="shared" si="4"/>
        <v>60.566574668523671</v>
      </c>
      <c r="F165">
        <f t="shared" si="5"/>
        <v>0.13291412122174767</v>
      </c>
    </row>
    <row r="166" spans="1:6" x14ac:dyDescent="0.2">
      <c r="A166" t="s">
        <v>31</v>
      </c>
      <c r="B166">
        <v>82.828282828282795</v>
      </c>
      <c r="C166">
        <v>61.061008181866704</v>
      </c>
      <c r="D166">
        <v>0.2</v>
      </c>
      <c r="E166">
        <f t="shared" si="4"/>
        <v>60.58116110380432</v>
      </c>
      <c r="F166">
        <f t="shared" si="5"/>
        <v>0.13589458789580713</v>
      </c>
    </row>
    <row r="167" spans="1:6" x14ac:dyDescent="0.2">
      <c r="A167" t="s">
        <v>31</v>
      </c>
      <c r="B167">
        <v>83.3333333333333</v>
      </c>
      <c r="C167">
        <v>60.465413075585296</v>
      </c>
      <c r="D167">
        <v>0.2</v>
      </c>
      <c r="E167">
        <f t="shared" si="4"/>
        <v>60.703841929024485</v>
      </c>
      <c r="F167">
        <f t="shared" si="5"/>
        <v>0.19204070305854468</v>
      </c>
    </row>
    <row r="168" spans="1:6" x14ac:dyDescent="0.2">
      <c r="A168" t="s">
        <v>31</v>
      </c>
      <c r="B168">
        <v>83.838383838383805</v>
      </c>
      <c r="C168">
        <v>60.800074239691405</v>
      </c>
      <c r="D168">
        <v>0.2</v>
      </c>
      <c r="E168">
        <f t="shared" si="4"/>
        <v>60.775141611944264</v>
      </c>
      <c r="F168">
        <f t="shared" si="5"/>
        <v>-0.12326958293493703</v>
      </c>
    </row>
    <row r="169" spans="1:6" x14ac:dyDescent="0.2">
      <c r="A169" t="s">
        <v>31</v>
      </c>
      <c r="B169">
        <v>84.343434343434296</v>
      </c>
      <c r="C169">
        <v>60.725657978303204</v>
      </c>
      <c r="D169">
        <v>0.2</v>
      </c>
      <c r="E169">
        <f t="shared" si="4"/>
        <v>60.579327198787176</v>
      </c>
      <c r="F169">
        <f t="shared" si="5"/>
        <v>-0.27924034247677698</v>
      </c>
    </row>
    <row r="170" spans="1:6" x14ac:dyDescent="0.2">
      <c r="A170" t="s">
        <v>31</v>
      </c>
      <c r="B170">
        <v>84.848484848484802</v>
      </c>
      <c r="C170">
        <v>60.823554584274696</v>
      </c>
      <c r="D170">
        <v>0.2</v>
      </c>
      <c r="E170">
        <f t="shared" si="4"/>
        <v>60.493080659947523</v>
      </c>
      <c r="F170">
        <f t="shared" si="5"/>
        <v>-0.15305326047358112</v>
      </c>
    </row>
    <row r="171" spans="1:6" x14ac:dyDescent="0.2">
      <c r="A171" t="s">
        <v>31</v>
      </c>
      <c r="B171">
        <v>85.353535353535307</v>
      </c>
      <c r="C171">
        <v>60.081936116081302</v>
      </c>
      <c r="D171">
        <v>0.2</v>
      </c>
      <c r="E171">
        <f t="shared" si="4"/>
        <v>60.424727945783559</v>
      </c>
      <c r="F171">
        <f t="shared" si="5"/>
        <v>-3.824232591644925E-2</v>
      </c>
    </row>
    <row r="172" spans="1:6" x14ac:dyDescent="0.2">
      <c r="A172" t="s">
        <v>31</v>
      </c>
      <c r="B172">
        <v>85.858585858585798</v>
      </c>
      <c r="C172">
        <v>60.034180381387003</v>
      </c>
      <c r="D172">
        <v>0.2</v>
      </c>
      <c r="E172">
        <f t="shared" si="4"/>
        <v>60.454452047910706</v>
      </c>
      <c r="F172">
        <f t="shared" si="5"/>
        <v>-0.10837774416555412</v>
      </c>
    </row>
    <row r="173" spans="1:6" x14ac:dyDescent="0.2">
      <c r="A173" t="s">
        <v>31</v>
      </c>
      <c r="B173">
        <v>86.363636363636303</v>
      </c>
      <c r="C173">
        <v>60.458310668871597</v>
      </c>
      <c r="D173">
        <v>0.2</v>
      </c>
      <c r="E173">
        <f t="shared" si="4"/>
        <v>60.315255476929465</v>
      </c>
      <c r="F173">
        <f t="shared" si="5"/>
        <v>-0.28567353286831465</v>
      </c>
    </row>
    <row r="174" spans="1:6" x14ac:dyDescent="0.2">
      <c r="A174" t="s">
        <v>31</v>
      </c>
      <c r="B174">
        <v>86.868686868686794</v>
      </c>
      <c r="C174">
        <v>60.874278488938906</v>
      </c>
      <c r="D174">
        <v>0.2</v>
      </c>
      <c r="E174">
        <f t="shared" si="4"/>
        <v>60.165892923801302</v>
      </c>
      <c r="F174">
        <f t="shared" si="5"/>
        <v>-0.11464302094168106</v>
      </c>
    </row>
    <row r="175" spans="1:6" x14ac:dyDescent="0.2">
      <c r="A175" t="s">
        <v>31</v>
      </c>
      <c r="B175">
        <v>87.373737373737299</v>
      </c>
      <c r="C175">
        <v>60.127571729368498</v>
      </c>
      <c r="D175">
        <v>0.2</v>
      </c>
      <c r="E175">
        <f t="shared" si="4"/>
        <v>60.199454445675244</v>
      </c>
      <c r="F175">
        <f t="shared" si="5"/>
        <v>0.12485426768062342</v>
      </c>
    </row>
    <row r="176" spans="1:6" x14ac:dyDescent="0.2">
      <c r="A176" t="s">
        <v>31</v>
      </c>
      <c r="B176">
        <v>87.878787878787804</v>
      </c>
      <c r="C176">
        <v>59.335123350440497</v>
      </c>
      <c r="D176">
        <v>0.2</v>
      </c>
      <c r="E176">
        <f t="shared" si="4"/>
        <v>60.292008345700921</v>
      </c>
      <c r="F176">
        <f t="shared" si="5"/>
        <v>0.162561368947858</v>
      </c>
    </row>
    <row r="177" spans="1:6" x14ac:dyDescent="0.2">
      <c r="A177" t="s">
        <v>31</v>
      </c>
      <c r="B177">
        <v>88.383838383838395</v>
      </c>
      <c r="C177">
        <v>60.201987990756699</v>
      </c>
      <c r="D177">
        <v>0.2</v>
      </c>
      <c r="E177">
        <f t="shared" si="4"/>
        <v>60.363657848652892</v>
      </c>
      <c r="F177">
        <f t="shared" si="5"/>
        <v>0.29225364767335632</v>
      </c>
    </row>
    <row r="178" spans="1:6" x14ac:dyDescent="0.2">
      <c r="A178" t="s">
        <v>31</v>
      </c>
      <c r="B178">
        <v>88.8888888888889</v>
      </c>
      <c r="C178">
        <v>60.921080169</v>
      </c>
      <c r="D178">
        <v>0.2</v>
      </c>
      <c r="E178">
        <f t="shared" si="4"/>
        <v>60.587214050421508</v>
      </c>
      <c r="F178">
        <f t="shared" si="5"/>
        <v>0.25189141236198043</v>
      </c>
    </row>
    <row r="179" spans="1:6" x14ac:dyDescent="0.2">
      <c r="A179" t="s">
        <v>31</v>
      </c>
      <c r="B179">
        <v>89.393939393939405</v>
      </c>
      <c r="C179">
        <v>61.232526003698794</v>
      </c>
      <c r="D179">
        <v>0.2</v>
      </c>
      <c r="E179">
        <f t="shared" si="4"/>
        <v>60.618093618715498</v>
      </c>
      <c r="F179">
        <f t="shared" si="5"/>
        <v>0.10569112631854612</v>
      </c>
    </row>
    <row r="180" spans="1:6" x14ac:dyDescent="0.2">
      <c r="A180" t="s">
        <v>31</v>
      </c>
      <c r="B180">
        <v>89.898989898989896</v>
      </c>
      <c r="C180">
        <v>61.245352738211501</v>
      </c>
      <c r="D180">
        <v>0.2</v>
      </c>
      <c r="E180">
        <f t="shared" si="4"/>
        <v>60.693972763874584</v>
      </c>
      <c r="F180">
        <f t="shared" si="5"/>
        <v>-6.6955554156631295E-3</v>
      </c>
    </row>
    <row r="181" spans="1:6" x14ac:dyDescent="0.2">
      <c r="A181" t="s">
        <v>31</v>
      </c>
      <c r="B181">
        <v>90.404040404040401</v>
      </c>
      <c r="C181">
        <v>59.489521191910498</v>
      </c>
      <c r="D181">
        <v>0.2</v>
      </c>
      <c r="E181">
        <f t="shared" si="4"/>
        <v>60.61133043142695</v>
      </c>
      <c r="F181">
        <f t="shared" si="5"/>
        <v>-0.27122246733950511</v>
      </c>
    </row>
    <row r="182" spans="1:6" x14ac:dyDescent="0.2">
      <c r="A182" t="s">
        <v>31</v>
      </c>
      <c r="B182">
        <v>90.909090909090907</v>
      </c>
      <c r="C182">
        <v>60.581383716552097</v>
      </c>
      <c r="D182">
        <v>0.2</v>
      </c>
      <c r="E182">
        <f t="shared" si="4"/>
        <v>60.420010675652861</v>
      </c>
      <c r="F182">
        <f t="shared" si="5"/>
        <v>-0.38112192864499062</v>
      </c>
    </row>
    <row r="183" spans="1:6" x14ac:dyDescent="0.2">
      <c r="A183" t="s">
        <v>31</v>
      </c>
      <c r="B183">
        <v>91.414141414141397</v>
      </c>
      <c r="C183">
        <v>60.507868506761895</v>
      </c>
      <c r="D183">
        <v>0.2</v>
      </c>
      <c r="E183">
        <f t="shared" si="4"/>
        <v>60.226358786331005</v>
      </c>
      <c r="F183">
        <f t="shared" si="5"/>
        <v>1.3338637826515239E-2</v>
      </c>
    </row>
    <row r="184" spans="1:6" x14ac:dyDescent="0.2">
      <c r="A184" t="s">
        <v>31</v>
      </c>
      <c r="B184">
        <v>91.919191919191903</v>
      </c>
      <c r="C184">
        <v>60.275927224828294</v>
      </c>
      <c r="D184">
        <v>0.2</v>
      </c>
      <c r="E184">
        <f t="shared" si="4"/>
        <v>60.433484047194796</v>
      </c>
      <c r="F184">
        <f t="shared" si="5"/>
        <v>0.10688751082851736</v>
      </c>
    </row>
    <row r="185" spans="1:6" x14ac:dyDescent="0.2">
      <c r="A185" t="s">
        <v>31</v>
      </c>
      <c r="B185">
        <v>92.424242424242394</v>
      </c>
      <c r="C185">
        <v>60.277093291602199</v>
      </c>
      <c r="D185">
        <v>0.2</v>
      </c>
      <c r="E185">
        <f t="shared" si="4"/>
        <v>60.334325968986072</v>
      </c>
      <c r="F185">
        <f t="shared" si="5"/>
        <v>-4.8485056458319381E-2</v>
      </c>
    </row>
    <row r="186" spans="1:6" x14ac:dyDescent="0.2">
      <c r="A186" t="s">
        <v>31</v>
      </c>
      <c r="B186">
        <v>92.929292929292899</v>
      </c>
      <c r="C186">
        <v>60.525147496229501</v>
      </c>
      <c r="D186">
        <v>0.2</v>
      </c>
      <c r="E186">
        <f t="shared" si="4"/>
        <v>60.384509242691443</v>
      </c>
      <c r="F186">
        <f t="shared" si="5"/>
        <v>0.13227395056288113</v>
      </c>
    </row>
    <row r="187" spans="1:6" x14ac:dyDescent="0.2">
      <c r="A187" t="s">
        <v>31</v>
      </c>
      <c r="B187">
        <v>93.434343434343404</v>
      </c>
      <c r="C187">
        <v>60.085593325508505</v>
      </c>
      <c r="D187">
        <v>0.2</v>
      </c>
      <c r="E187">
        <f t="shared" si="4"/>
        <v>60.467936020059689</v>
      </c>
      <c r="F187">
        <f t="shared" si="5"/>
        <v>0.19227158427979604</v>
      </c>
    </row>
    <row r="188" spans="1:6" x14ac:dyDescent="0.2">
      <c r="A188" t="s">
        <v>31</v>
      </c>
      <c r="B188">
        <v>93.939393939393895</v>
      </c>
      <c r="C188">
        <v>60.758784875288697</v>
      </c>
      <c r="D188">
        <v>0.2</v>
      </c>
      <c r="E188">
        <f t="shared" si="4"/>
        <v>60.578722964186184</v>
      </c>
      <c r="F188">
        <f t="shared" si="5"/>
        <v>-7.7460649722690178E-2</v>
      </c>
    </row>
    <row r="189" spans="1:6" x14ac:dyDescent="0.2">
      <c r="A189" t="s">
        <v>31</v>
      </c>
      <c r="B189">
        <v>94.4444444444444</v>
      </c>
      <c r="C189">
        <v>60.6930611116695</v>
      </c>
      <c r="D189">
        <v>0.2</v>
      </c>
      <c r="E189">
        <f t="shared" si="4"/>
        <v>60.38969293953172</v>
      </c>
      <c r="F189">
        <f t="shared" si="5"/>
        <v>-0.30038696342125565</v>
      </c>
    </row>
    <row r="190" spans="1:6" x14ac:dyDescent="0.2">
      <c r="A190" t="s">
        <v>31</v>
      </c>
      <c r="B190">
        <v>94.949494949494905</v>
      </c>
      <c r="C190">
        <v>60.831028012234697</v>
      </c>
      <c r="D190">
        <v>0.2</v>
      </c>
      <c r="E190">
        <f t="shared" si="4"/>
        <v>60.275301789013199</v>
      </c>
      <c r="F190">
        <f t="shared" si="5"/>
        <v>-0.22635804821412073</v>
      </c>
    </row>
    <row r="191" spans="1:6" x14ac:dyDescent="0.2">
      <c r="A191" t="s">
        <v>31</v>
      </c>
      <c r="B191">
        <v>95.454545454545396</v>
      </c>
      <c r="C191">
        <v>59.579997372957209</v>
      </c>
      <c r="D191">
        <v>0.2</v>
      </c>
      <c r="E191">
        <f t="shared" si="4"/>
        <v>60.161048446386147</v>
      </c>
      <c r="F191">
        <f t="shared" si="5"/>
        <v>-0.20471818102429179</v>
      </c>
    </row>
    <row r="192" spans="1:6" x14ac:dyDescent="0.2">
      <c r="A192" t="s">
        <v>31</v>
      </c>
      <c r="B192">
        <v>95.959595959595902</v>
      </c>
      <c r="C192">
        <v>59.513637572915897</v>
      </c>
      <c r="D192">
        <v>0.2</v>
      </c>
      <c r="E192">
        <f t="shared" si="4"/>
        <v>60.068515747574523</v>
      </c>
      <c r="F192">
        <f t="shared" si="5"/>
        <v>-0.27572465115351319</v>
      </c>
    </row>
    <row r="193" spans="1:6" x14ac:dyDescent="0.2">
      <c r="A193" t="s">
        <v>31</v>
      </c>
      <c r="B193">
        <v>96.464646464646407</v>
      </c>
      <c r="C193">
        <v>60.187518162153395</v>
      </c>
      <c r="D193">
        <v>0.2</v>
      </c>
      <c r="E193">
        <f t="shared" si="4"/>
        <v>59.882538697746234</v>
      </c>
      <c r="F193">
        <f t="shared" si="5"/>
        <v>5.8119100144180487E-2</v>
      </c>
    </row>
    <row r="194" spans="1:6" x14ac:dyDescent="0.2">
      <c r="A194" t="s">
        <v>31</v>
      </c>
      <c r="B194">
        <v>96.969696969696898</v>
      </c>
      <c r="C194">
        <v>60.230397617611395</v>
      </c>
      <c r="D194">
        <v>0.2</v>
      </c>
      <c r="E194">
        <f t="shared" si="4"/>
        <v>60.12722190933632</v>
      </c>
      <c r="F194">
        <f t="shared" si="5"/>
        <v>0.49091644394087142</v>
      </c>
    </row>
    <row r="195" spans="1:6" x14ac:dyDescent="0.2">
      <c r="A195" t="s">
        <v>31</v>
      </c>
      <c r="B195">
        <v>97.474747474747403</v>
      </c>
      <c r="C195">
        <v>59.901142763093297</v>
      </c>
      <c r="D195">
        <v>0.2</v>
      </c>
      <c r="E195">
        <f t="shared" si="4"/>
        <v>60.378413893646098</v>
      </c>
      <c r="F195">
        <f t="shared" si="5"/>
        <v>0.28516979202200504</v>
      </c>
    </row>
    <row r="196" spans="1:6" x14ac:dyDescent="0.2">
      <c r="A196" t="s">
        <v>31</v>
      </c>
      <c r="B196">
        <v>97.979797979797894</v>
      </c>
      <c r="C196">
        <v>60.803413430907604</v>
      </c>
      <c r="D196">
        <v>0.2</v>
      </c>
      <c r="E196">
        <f t="shared" si="4"/>
        <v>60.415272204308039</v>
      </c>
      <c r="F196">
        <f t="shared" si="5"/>
        <v>-3.4222893746858649E-2</v>
      </c>
    </row>
    <row r="197" spans="1:6" x14ac:dyDescent="0.2">
      <c r="A197" t="s">
        <v>31</v>
      </c>
      <c r="B197">
        <v>98.484848484848399</v>
      </c>
      <c r="C197">
        <v>60.769597494464797</v>
      </c>
      <c r="D197">
        <v>0.2</v>
      </c>
      <c r="E197">
        <f t="shared" ref="E197:E260" si="6">AVERAGE(C195:C199)</f>
        <v>60.343845314103817</v>
      </c>
      <c r="F197">
        <f t="shared" ref="F197:F260" si="7">(E198-E196)/(B198-B196)</f>
        <v>0.10729680026618812</v>
      </c>
    </row>
    <row r="198" spans="1:6" x14ac:dyDescent="0.2">
      <c r="A198" t="s">
        <v>31</v>
      </c>
      <c r="B198">
        <v>98.989898989898904</v>
      </c>
      <c r="C198">
        <v>60.371809715463101</v>
      </c>
      <c r="D198">
        <v>0.2</v>
      </c>
      <c r="E198">
        <f t="shared" si="6"/>
        <v>60.523652810637522</v>
      </c>
      <c r="F198">
        <f t="shared" si="7"/>
        <v>0.16150141425039974</v>
      </c>
    </row>
    <row r="199" spans="1:6" x14ac:dyDescent="0.2">
      <c r="A199" t="s">
        <v>31</v>
      </c>
      <c r="B199">
        <v>99.494949494949495</v>
      </c>
      <c r="C199">
        <v>59.873263166590299</v>
      </c>
      <c r="D199">
        <v>0.2</v>
      </c>
      <c r="E199">
        <f t="shared" si="6"/>
        <v>60.506978055770901</v>
      </c>
      <c r="F199">
        <f t="shared" si="7"/>
        <v>-4.1527136018533743E-2</v>
      </c>
    </row>
    <row r="200" spans="1:6" x14ac:dyDescent="0.2">
      <c r="A200" t="s">
        <v>31</v>
      </c>
      <c r="B200">
        <v>100</v>
      </c>
      <c r="C200">
        <v>60.800180245761801</v>
      </c>
      <c r="D200">
        <v>0.2</v>
      </c>
      <c r="E200">
        <f t="shared" si="6"/>
        <v>60.481706208598595</v>
      </c>
      <c r="F200">
        <f t="shared" si="7"/>
        <v>-4.7739939789849126E-2</v>
      </c>
    </row>
    <row r="201" spans="1:6" x14ac:dyDescent="0.2">
      <c r="A201" t="s">
        <v>31</v>
      </c>
      <c r="B201">
        <v>100.50505050504999</v>
      </c>
      <c r="C201">
        <v>60.7200396565745</v>
      </c>
      <c r="D201">
        <v>0.2</v>
      </c>
      <c r="E201">
        <f t="shared" si="6"/>
        <v>60.458755894367037</v>
      </c>
      <c r="F201">
        <f t="shared" si="7"/>
        <v>5.9955655313051581E-2</v>
      </c>
    </row>
    <row r="202" spans="1:6" x14ac:dyDescent="0.2">
      <c r="A202" t="s">
        <v>31</v>
      </c>
      <c r="B202">
        <v>101.010101010101</v>
      </c>
      <c r="C202">
        <v>60.643238258603304</v>
      </c>
      <c r="D202">
        <v>0.2</v>
      </c>
      <c r="E202">
        <f t="shared" si="6"/>
        <v>60.542267476591576</v>
      </c>
      <c r="F202">
        <f t="shared" si="7"/>
        <v>9.273029412675475E-2</v>
      </c>
    </row>
    <row r="203" spans="1:6" x14ac:dyDescent="0.2">
      <c r="A203" t="s">
        <v>31</v>
      </c>
      <c r="B203">
        <v>101.515151515151</v>
      </c>
      <c r="C203">
        <v>60.257058144305297</v>
      </c>
      <c r="D203">
        <v>0.2</v>
      </c>
      <c r="E203">
        <f t="shared" si="6"/>
        <v>60.552422858131436</v>
      </c>
      <c r="F203">
        <f t="shared" si="7"/>
        <v>5.1622942146832274E-2</v>
      </c>
    </row>
    <row r="204" spans="1:6" x14ac:dyDescent="0.2">
      <c r="A204" t="s">
        <v>31</v>
      </c>
      <c r="B204">
        <v>102.02020202020201</v>
      </c>
      <c r="C204">
        <v>60.290821077712998</v>
      </c>
      <c r="D204">
        <v>0.2</v>
      </c>
      <c r="E204">
        <f t="shared" si="6"/>
        <v>60.594411862598477</v>
      </c>
      <c r="F204">
        <f t="shared" si="7"/>
        <v>-0.1128694333785846</v>
      </c>
    </row>
    <row r="205" spans="1:6" x14ac:dyDescent="0.2">
      <c r="A205" t="s">
        <v>31</v>
      </c>
      <c r="B205">
        <v>102.525252525252</v>
      </c>
      <c r="C205">
        <v>60.850957153461103</v>
      </c>
      <c r="D205">
        <v>0.2</v>
      </c>
      <c r="E205">
        <f t="shared" si="6"/>
        <v>60.438413329466201</v>
      </c>
      <c r="F205">
        <f t="shared" si="7"/>
        <v>-0.20727886365972945</v>
      </c>
    </row>
    <row r="206" spans="1:6" x14ac:dyDescent="0.2">
      <c r="A206" t="s">
        <v>31</v>
      </c>
      <c r="B206">
        <v>103.030303030303</v>
      </c>
      <c r="C206">
        <v>60.929984678909697</v>
      </c>
      <c r="D206">
        <v>0.2</v>
      </c>
      <c r="E206">
        <f t="shared" si="6"/>
        <v>60.385039273043198</v>
      </c>
      <c r="F206">
        <f t="shared" si="7"/>
        <v>6.6136975281455568E-2</v>
      </c>
    </row>
    <row r="207" spans="1:6" x14ac:dyDescent="0.2">
      <c r="A207" t="s">
        <v>31</v>
      </c>
      <c r="B207">
        <v>103.535353535353</v>
      </c>
      <c r="C207">
        <v>59.863245592941908</v>
      </c>
      <c r="D207">
        <v>0.2</v>
      </c>
      <c r="E207">
        <f t="shared" si="6"/>
        <v>60.505218355003024</v>
      </c>
      <c r="F207">
        <f t="shared" si="7"/>
        <v>-4.0855481556754177E-2</v>
      </c>
    </row>
    <row r="208" spans="1:6" x14ac:dyDescent="0.2">
      <c r="A208" t="s">
        <v>31</v>
      </c>
      <c r="B208">
        <v>104.040404040404</v>
      </c>
      <c r="C208">
        <v>59.990187862190304</v>
      </c>
      <c r="D208">
        <v>0.2</v>
      </c>
      <c r="E208">
        <f t="shared" si="6"/>
        <v>60.343771109854558</v>
      </c>
      <c r="F208">
        <f t="shared" si="7"/>
        <v>-0.39457600708213519</v>
      </c>
    </row>
    <row r="209" spans="1:6" x14ac:dyDescent="0.2">
      <c r="A209" t="s">
        <v>31</v>
      </c>
      <c r="B209">
        <v>104.54545454545401</v>
      </c>
      <c r="C209">
        <v>60.891716487512106</v>
      </c>
      <c r="D209">
        <v>0.2</v>
      </c>
      <c r="E209">
        <f t="shared" si="6"/>
        <v>60.106656731687735</v>
      </c>
      <c r="F209">
        <f t="shared" si="7"/>
        <v>-9.5479879579587923E-2</v>
      </c>
    </row>
    <row r="210" spans="1:6" x14ac:dyDescent="0.2">
      <c r="A210" t="s">
        <v>31</v>
      </c>
      <c r="B210">
        <v>105.050505050505</v>
      </c>
      <c r="C210">
        <v>60.043720927718802</v>
      </c>
      <c r="D210">
        <v>0.2</v>
      </c>
      <c r="E210">
        <f t="shared" si="6"/>
        <v>60.247326787046894</v>
      </c>
      <c r="F210">
        <f t="shared" si="7"/>
        <v>0.23926640740107866</v>
      </c>
    </row>
    <row r="211" spans="1:6" x14ac:dyDescent="0.2">
      <c r="A211" t="s">
        <v>31</v>
      </c>
      <c r="B211">
        <v>105.555555555555</v>
      </c>
      <c r="C211">
        <v>59.744412788075593</v>
      </c>
      <c r="D211">
        <v>0.2</v>
      </c>
      <c r="E211">
        <f t="shared" si="6"/>
        <v>60.348339971486801</v>
      </c>
      <c r="F211">
        <f t="shared" si="7"/>
        <v>-2.7894649364970752E-2</v>
      </c>
    </row>
    <row r="212" spans="1:6" x14ac:dyDescent="0.2">
      <c r="A212" t="s">
        <v>31</v>
      </c>
      <c r="B212">
        <v>106.06060606060601</v>
      </c>
      <c r="C212">
        <v>60.566595869737704</v>
      </c>
      <c r="D212">
        <v>0.2</v>
      </c>
      <c r="E212">
        <f t="shared" si="6"/>
        <v>60.219150373546924</v>
      </c>
      <c r="F212">
        <f t="shared" si="7"/>
        <v>9.9698709167388658E-3</v>
      </c>
    </row>
    <row r="213" spans="1:6" x14ac:dyDescent="0.2">
      <c r="A213" t="s">
        <v>31</v>
      </c>
      <c r="B213">
        <v>106.565656565656</v>
      </c>
      <c r="C213">
        <v>60.495253784389803</v>
      </c>
      <c r="D213">
        <v>0.2</v>
      </c>
      <c r="E213">
        <f t="shared" si="6"/>
        <v>60.358410548170376</v>
      </c>
      <c r="F213">
        <f t="shared" si="7"/>
        <v>0.14404889284560915</v>
      </c>
    </row>
    <row r="214" spans="1:6" x14ac:dyDescent="0.2">
      <c r="A214" t="s">
        <v>31</v>
      </c>
      <c r="B214">
        <v>107.070707070707</v>
      </c>
      <c r="C214">
        <v>60.245768497812705</v>
      </c>
      <c r="D214">
        <v>0.2</v>
      </c>
      <c r="E214">
        <f t="shared" si="6"/>
        <v>60.364654305714204</v>
      </c>
      <c r="F214">
        <f t="shared" si="7"/>
        <v>9.959376315787212E-2</v>
      </c>
    </row>
    <row r="215" spans="1:6" x14ac:dyDescent="0.2">
      <c r="A215" t="s">
        <v>31</v>
      </c>
      <c r="B215">
        <v>107.575757575757</v>
      </c>
      <c r="C215">
        <v>60.740021800836097</v>
      </c>
      <c r="D215">
        <v>0.2</v>
      </c>
      <c r="E215">
        <f t="shared" si="6"/>
        <v>60.459010308935902</v>
      </c>
      <c r="F215">
        <f t="shared" si="7"/>
        <v>0.22304175430917647</v>
      </c>
    </row>
    <row r="216" spans="1:6" x14ac:dyDescent="0.2">
      <c r="A216" t="s">
        <v>31</v>
      </c>
      <c r="B216">
        <v>108.080808080808</v>
      </c>
      <c r="C216">
        <v>59.775631575794698</v>
      </c>
      <c r="D216">
        <v>0.2</v>
      </c>
      <c r="E216">
        <f t="shared" si="6"/>
        <v>60.589949007036601</v>
      </c>
      <c r="F216">
        <f t="shared" si="7"/>
        <v>0.13353330267868327</v>
      </c>
    </row>
    <row r="217" spans="1:6" x14ac:dyDescent="0.2">
      <c r="A217" t="s">
        <v>31</v>
      </c>
      <c r="B217">
        <v>108.58585858585801</v>
      </c>
      <c r="C217">
        <v>61.038375885846193</v>
      </c>
      <c r="D217">
        <v>0.2</v>
      </c>
      <c r="E217">
        <f t="shared" si="6"/>
        <v>60.593892432853764</v>
      </c>
      <c r="F217">
        <f t="shared" si="7"/>
        <v>-5.9315484654186894E-2</v>
      </c>
    </row>
    <row r="218" spans="1:6" x14ac:dyDescent="0.2">
      <c r="A218" t="s">
        <v>31</v>
      </c>
      <c r="B218">
        <v>109.09090909090899</v>
      </c>
      <c r="C218">
        <v>61.1499472748933</v>
      </c>
      <c r="D218">
        <v>0.2</v>
      </c>
      <c r="E218">
        <f t="shared" si="6"/>
        <v>60.530034376072777</v>
      </c>
      <c r="F218">
        <f t="shared" si="7"/>
        <v>6.4751687954047885E-2</v>
      </c>
    </row>
    <row r="219" spans="1:6" x14ac:dyDescent="0.2">
      <c r="A219" t="s">
        <v>31</v>
      </c>
      <c r="B219">
        <v>109.595959595959</v>
      </c>
      <c r="C219">
        <v>60.265485626898496</v>
      </c>
      <c r="D219">
        <v>0.2</v>
      </c>
      <c r="E219">
        <f t="shared" si="6"/>
        <v>60.659298178261892</v>
      </c>
      <c r="F219">
        <f t="shared" si="7"/>
        <v>0.1637787426598194</v>
      </c>
    </row>
    <row r="220" spans="1:6" x14ac:dyDescent="0.2">
      <c r="A220" t="s">
        <v>31</v>
      </c>
      <c r="B220">
        <v>110.10101010101</v>
      </c>
      <c r="C220">
        <v>60.420731516931205</v>
      </c>
      <c r="D220">
        <v>0.2</v>
      </c>
      <c r="E220">
        <f t="shared" si="6"/>
        <v>60.695467449466534</v>
      </c>
      <c r="F220">
        <f t="shared" si="7"/>
        <v>3.6531705959190724E-2</v>
      </c>
    </row>
    <row r="221" spans="1:6" x14ac:dyDescent="0.2">
      <c r="A221" t="s">
        <v>31</v>
      </c>
      <c r="B221">
        <v>110.60606060606</v>
      </c>
      <c r="C221">
        <v>60.421950586740302</v>
      </c>
      <c r="D221">
        <v>0.2</v>
      </c>
      <c r="E221">
        <f t="shared" si="6"/>
        <v>60.696198891351983</v>
      </c>
      <c r="F221">
        <f t="shared" si="7"/>
        <v>9.0253568299013237E-2</v>
      </c>
    </row>
    <row r="222" spans="1:6" x14ac:dyDescent="0.2">
      <c r="A222" t="s">
        <v>31</v>
      </c>
      <c r="B222">
        <v>111.111111111111</v>
      </c>
      <c r="C222">
        <v>61.219222241869396</v>
      </c>
      <c r="D222">
        <v>0.2</v>
      </c>
      <c r="E222">
        <f t="shared" si="6"/>
        <v>60.786632669970587</v>
      </c>
      <c r="F222">
        <f t="shared" si="7"/>
        <v>5.9399441461895783E-2</v>
      </c>
    </row>
    <row r="223" spans="1:6" x14ac:dyDescent="0.2">
      <c r="A223" t="s">
        <v>31</v>
      </c>
      <c r="B223">
        <v>111.61616161616099</v>
      </c>
      <c r="C223">
        <v>61.153604484320503</v>
      </c>
      <c r="D223">
        <v>0.2</v>
      </c>
      <c r="E223">
        <f t="shared" si="6"/>
        <v>60.756198327172079</v>
      </c>
      <c r="F223">
        <f t="shared" si="7"/>
        <v>-0.12916754867723207</v>
      </c>
    </row>
    <row r="224" spans="1:6" x14ac:dyDescent="0.2">
      <c r="A224" t="s">
        <v>31</v>
      </c>
      <c r="B224">
        <v>112.121212121212</v>
      </c>
      <c r="C224">
        <v>60.717654519991505</v>
      </c>
      <c r="D224">
        <v>0.2</v>
      </c>
      <c r="E224">
        <f t="shared" si="6"/>
        <v>60.656160398579445</v>
      </c>
      <c r="F224">
        <f t="shared" si="7"/>
        <v>-0.16695860675220148</v>
      </c>
    </row>
    <row r="225" spans="1:6" x14ac:dyDescent="0.2">
      <c r="A225" t="s">
        <v>31</v>
      </c>
      <c r="B225">
        <v>112.626262626262</v>
      </c>
      <c r="C225">
        <v>60.268559802938704</v>
      </c>
      <c r="D225">
        <v>0.2</v>
      </c>
      <c r="E225">
        <f t="shared" si="6"/>
        <v>60.587553269846623</v>
      </c>
      <c r="F225">
        <f t="shared" si="7"/>
        <v>-8.266597180130951E-2</v>
      </c>
    </row>
    <row r="226" spans="1:6" x14ac:dyDescent="0.2">
      <c r="A226" t="s">
        <v>31</v>
      </c>
      <c r="B226">
        <v>113.13131313131299</v>
      </c>
      <c r="C226">
        <v>59.921760943777102</v>
      </c>
      <c r="D226">
        <v>0.2</v>
      </c>
      <c r="E226">
        <f t="shared" si="6"/>
        <v>60.572659416961962</v>
      </c>
      <c r="F226">
        <f t="shared" si="7"/>
        <v>-0.2056731897121</v>
      </c>
    </row>
    <row r="227" spans="1:6" x14ac:dyDescent="0.2">
      <c r="A227" t="s">
        <v>31</v>
      </c>
      <c r="B227">
        <v>113.636363636363</v>
      </c>
      <c r="C227">
        <v>60.876186598205294</v>
      </c>
      <c r="D227">
        <v>0.2</v>
      </c>
      <c r="E227">
        <f t="shared" si="6"/>
        <v>60.379802573167737</v>
      </c>
      <c r="F227">
        <f t="shared" si="7"/>
        <v>-0.10195504837499972</v>
      </c>
    </row>
    <row r="228" spans="1:6" x14ac:dyDescent="0.2">
      <c r="A228" t="s">
        <v>31</v>
      </c>
      <c r="B228">
        <v>114.141414141414</v>
      </c>
      <c r="C228">
        <v>61.079135219897196</v>
      </c>
      <c r="D228">
        <v>0.2</v>
      </c>
      <c r="E228">
        <f t="shared" si="6"/>
        <v>60.469674519613477</v>
      </c>
      <c r="F228">
        <f t="shared" si="7"/>
        <v>0.27292259269583902</v>
      </c>
    </row>
    <row r="229" spans="1:6" x14ac:dyDescent="0.2">
      <c r="A229" t="s">
        <v>31</v>
      </c>
      <c r="B229">
        <v>114.646464646464</v>
      </c>
      <c r="C229">
        <v>59.753370301020404</v>
      </c>
      <c r="D229">
        <v>0.2</v>
      </c>
      <c r="E229">
        <f t="shared" si="6"/>
        <v>60.655481959729187</v>
      </c>
      <c r="F229">
        <f t="shared" si="7"/>
        <v>0.16687464994449494</v>
      </c>
    </row>
    <row r="230" spans="1:6" x14ac:dyDescent="0.2">
      <c r="A230" t="s">
        <v>31</v>
      </c>
      <c r="B230">
        <v>115.151515151515</v>
      </c>
      <c r="C230">
        <v>60.717919535167397</v>
      </c>
      <c r="D230">
        <v>0.2</v>
      </c>
      <c r="E230">
        <f t="shared" si="6"/>
        <v>60.638234772082662</v>
      </c>
      <c r="F230">
        <f t="shared" si="7"/>
        <v>-0.14472054730739281</v>
      </c>
    </row>
    <row r="231" spans="1:6" x14ac:dyDescent="0.2">
      <c r="A231" t="s">
        <v>31</v>
      </c>
      <c r="B231">
        <v>115.65656565656499</v>
      </c>
      <c r="C231">
        <v>60.850798144355601</v>
      </c>
      <c r="D231">
        <v>0.2</v>
      </c>
      <c r="E231">
        <f t="shared" si="6"/>
        <v>60.50929958871162</v>
      </c>
      <c r="F231">
        <f t="shared" si="7"/>
        <v>-2.1534921180192811E-2</v>
      </c>
    </row>
    <row r="232" spans="1:6" x14ac:dyDescent="0.2">
      <c r="A232" t="s">
        <v>31</v>
      </c>
      <c r="B232">
        <v>116.161616161616</v>
      </c>
      <c r="C232">
        <v>60.789950659972703</v>
      </c>
      <c r="D232">
        <v>0.2</v>
      </c>
      <c r="E232">
        <f t="shared" si="6"/>
        <v>60.616482326446103</v>
      </c>
      <c r="F232">
        <f t="shared" si="7"/>
        <v>-0.11725617658196325</v>
      </c>
    </row>
    <row r="233" spans="1:6" x14ac:dyDescent="0.2">
      <c r="A233" t="s">
        <v>31</v>
      </c>
      <c r="B233">
        <v>116.666666666666</v>
      </c>
      <c r="C233">
        <v>60.434459303041997</v>
      </c>
      <c r="D233">
        <v>0.2</v>
      </c>
      <c r="E233">
        <f t="shared" si="6"/>
        <v>60.390859006305597</v>
      </c>
      <c r="F233">
        <f t="shared" si="7"/>
        <v>-0.26732897038148495</v>
      </c>
    </row>
    <row r="234" spans="1:6" x14ac:dyDescent="0.2">
      <c r="A234" t="s">
        <v>31</v>
      </c>
      <c r="B234">
        <v>117.17171717171701</v>
      </c>
      <c r="C234">
        <v>60.289283989692798</v>
      </c>
      <c r="D234">
        <v>0.2</v>
      </c>
      <c r="E234">
        <f t="shared" si="6"/>
        <v>60.346453063434502</v>
      </c>
      <c r="F234">
        <f t="shared" si="7"/>
        <v>-0.1126595413592983</v>
      </c>
    </row>
    <row r="235" spans="1:6" x14ac:dyDescent="0.2">
      <c r="A235" t="s">
        <v>31</v>
      </c>
      <c r="B235">
        <v>117.676767676767</v>
      </c>
      <c r="C235">
        <v>59.589802934464899</v>
      </c>
      <c r="D235">
        <v>0.2</v>
      </c>
      <c r="E235">
        <f t="shared" si="6"/>
        <v>60.277061489781055</v>
      </c>
      <c r="F235">
        <f t="shared" si="7"/>
        <v>-0.25681338021457173</v>
      </c>
    </row>
    <row r="236" spans="1:6" x14ac:dyDescent="0.2">
      <c r="A236" t="s">
        <v>31</v>
      </c>
      <c r="B236">
        <v>118.181818181818</v>
      </c>
      <c r="C236">
        <v>60.6287684300001</v>
      </c>
      <c r="D236">
        <v>0.2</v>
      </c>
      <c r="E236">
        <f t="shared" si="6"/>
        <v>60.087045608672312</v>
      </c>
      <c r="F236">
        <f t="shared" si="7"/>
        <v>-0.20298657186506386</v>
      </c>
    </row>
    <row r="237" spans="1:6" x14ac:dyDescent="0.2">
      <c r="A237" t="s">
        <v>31</v>
      </c>
      <c r="B237">
        <v>118.686868686868</v>
      </c>
      <c r="C237">
        <v>60.4429927917055</v>
      </c>
      <c r="D237">
        <v>0.2</v>
      </c>
      <c r="E237">
        <f t="shared" si="6"/>
        <v>60.072024548503215</v>
      </c>
      <c r="F237">
        <f t="shared" si="7"/>
        <v>0.26901860113686221</v>
      </c>
    </row>
    <row r="238" spans="1:6" x14ac:dyDescent="0.2">
      <c r="A238" t="s">
        <v>31</v>
      </c>
      <c r="B238">
        <v>119.191919191919</v>
      </c>
      <c r="C238">
        <v>59.484379897498293</v>
      </c>
      <c r="D238">
        <v>0.2</v>
      </c>
      <c r="E238">
        <f t="shared" si="6"/>
        <v>60.358781569416614</v>
      </c>
      <c r="F238">
        <f t="shared" si="7"/>
        <v>0.41429536229537683</v>
      </c>
    </row>
    <row r="239" spans="1:6" x14ac:dyDescent="0.2">
      <c r="A239" t="s">
        <v>31</v>
      </c>
      <c r="B239">
        <v>119.69696969696901</v>
      </c>
      <c r="C239">
        <v>60.214178688847298</v>
      </c>
      <c r="D239">
        <v>0.2</v>
      </c>
      <c r="E239">
        <f t="shared" si="6"/>
        <v>60.490504712437939</v>
      </c>
      <c r="F239">
        <f t="shared" si="7"/>
        <v>0.15873083959564949</v>
      </c>
    </row>
    <row r="240" spans="1:6" x14ac:dyDescent="0.2">
      <c r="A240" t="s">
        <v>31</v>
      </c>
      <c r="B240">
        <v>120.20202020201999</v>
      </c>
      <c r="C240">
        <v>61.023588039031893</v>
      </c>
      <c r="D240">
        <v>0.2</v>
      </c>
      <c r="E240">
        <f t="shared" si="6"/>
        <v>60.519115750826359</v>
      </c>
      <c r="F240">
        <f t="shared" si="7"/>
        <v>0.11531467540343658</v>
      </c>
    </row>
    <row r="241" spans="1:6" x14ac:dyDescent="0.2">
      <c r="A241" t="s">
        <v>31</v>
      </c>
      <c r="B241">
        <v>120.70707070707</v>
      </c>
      <c r="C241">
        <v>61.287384145106707</v>
      </c>
      <c r="D241">
        <v>0.2</v>
      </c>
      <c r="E241">
        <f t="shared" si="6"/>
        <v>60.606984182542419</v>
      </c>
      <c r="F241">
        <f t="shared" si="7"/>
        <v>-4.9586989559624456E-2</v>
      </c>
    </row>
    <row r="242" spans="1:6" x14ac:dyDescent="0.2">
      <c r="A242" t="s">
        <v>31</v>
      </c>
      <c r="B242">
        <v>121.212121212121</v>
      </c>
      <c r="C242">
        <v>60.586047983647596</v>
      </c>
      <c r="D242">
        <v>0.2</v>
      </c>
      <c r="E242">
        <f t="shared" si="6"/>
        <v>60.469027882584314</v>
      </c>
      <c r="F242">
        <f t="shared" si="7"/>
        <v>-0.12241952025673682</v>
      </c>
    </row>
    <row r="243" spans="1:6" x14ac:dyDescent="0.2">
      <c r="A243" t="s">
        <v>31</v>
      </c>
      <c r="B243">
        <v>121.717171717171</v>
      </c>
      <c r="C243">
        <v>59.923722056078596</v>
      </c>
      <c r="D243">
        <v>0.2</v>
      </c>
      <c r="E243">
        <f t="shared" si="6"/>
        <v>60.48332810147501</v>
      </c>
      <c r="F243">
        <f t="shared" si="7"/>
        <v>3.3477777078421162E-3</v>
      </c>
    </row>
    <row r="244" spans="1:6" x14ac:dyDescent="0.2">
      <c r="A244" t="s">
        <v>31</v>
      </c>
      <c r="B244">
        <v>122.222222222222</v>
      </c>
      <c r="C244">
        <v>59.524397189056799</v>
      </c>
      <c r="D244">
        <v>0.2</v>
      </c>
      <c r="E244">
        <f t="shared" si="6"/>
        <v>60.472409476228599</v>
      </c>
      <c r="F244">
        <f t="shared" si="7"/>
        <v>7.3010938913514151E-2</v>
      </c>
    </row>
    <row r="245" spans="1:6" x14ac:dyDescent="0.2">
      <c r="A245" t="s">
        <v>31</v>
      </c>
      <c r="B245">
        <v>122.72727272727199</v>
      </c>
      <c r="C245">
        <v>61.095089133485402</v>
      </c>
      <c r="D245">
        <v>0.2</v>
      </c>
      <c r="E245">
        <f t="shared" si="6"/>
        <v>60.557076524619973</v>
      </c>
      <c r="F245">
        <f t="shared" si="7"/>
        <v>0.21428925710437124</v>
      </c>
    </row>
    <row r="246" spans="1:6" x14ac:dyDescent="0.2">
      <c r="A246" t="s">
        <v>31</v>
      </c>
      <c r="B246">
        <v>123.232323232323</v>
      </c>
      <c r="C246">
        <v>61.2327910188746</v>
      </c>
      <c r="D246">
        <v>0.2</v>
      </c>
      <c r="E246">
        <f t="shared" si="6"/>
        <v>60.688863271283516</v>
      </c>
      <c r="F246">
        <f t="shared" si="7"/>
        <v>0.33871324614542736</v>
      </c>
    </row>
    <row r="247" spans="1:6" x14ac:dyDescent="0.2">
      <c r="A247" t="s">
        <v>31</v>
      </c>
      <c r="B247">
        <v>123.73737373737301</v>
      </c>
      <c r="C247">
        <v>61.009383225604495</v>
      </c>
      <c r="D247">
        <v>0.2</v>
      </c>
      <c r="E247">
        <f t="shared" si="6"/>
        <v>60.899211116686061</v>
      </c>
      <c r="F247">
        <f t="shared" si="7"/>
        <v>6.7805616834859639E-2</v>
      </c>
    </row>
    <row r="248" spans="1:6" x14ac:dyDescent="0.2">
      <c r="A248" t="s">
        <v>31</v>
      </c>
      <c r="B248">
        <v>124.24242424242399</v>
      </c>
      <c r="C248">
        <v>60.582655789396298</v>
      </c>
      <c r="D248">
        <v>0.2</v>
      </c>
      <c r="E248">
        <f t="shared" si="6"/>
        <v>60.757353793338929</v>
      </c>
      <c r="F248">
        <f t="shared" si="7"/>
        <v>-0.12270287448281059</v>
      </c>
    </row>
    <row r="249" spans="1:6" x14ac:dyDescent="0.2">
      <c r="A249" t="s">
        <v>31</v>
      </c>
      <c r="B249">
        <v>124.747474747474</v>
      </c>
      <c r="C249">
        <v>60.576136416069502</v>
      </c>
      <c r="D249">
        <v>0.2</v>
      </c>
      <c r="E249">
        <f t="shared" si="6"/>
        <v>60.775268819228678</v>
      </c>
      <c r="F249">
        <f t="shared" si="7"/>
        <v>-3.3960528722739754E-2</v>
      </c>
    </row>
    <row r="250" spans="1:6" x14ac:dyDescent="0.2">
      <c r="A250" t="s">
        <v>31</v>
      </c>
      <c r="B250">
        <v>125.252525252525</v>
      </c>
      <c r="C250">
        <v>60.385802516749699</v>
      </c>
      <c r="D250">
        <v>0.2</v>
      </c>
      <c r="E250">
        <f t="shared" si="6"/>
        <v>60.723050228972525</v>
      </c>
      <c r="F250">
        <f t="shared" si="7"/>
        <v>-0.10113646949972695</v>
      </c>
    </row>
    <row r="251" spans="1:6" x14ac:dyDescent="0.2">
      <c r="A251" t="s">
        <v>31</v>
      </c>
      <c r="B251">
        <v>125.757575757575</v>
      </c>
      <c r="C251">
        <v>61.322366148323404</v>
      </c>
      <c r="D251">
        <v>0.2</v>
      </c>
      <c r="E251">
        <f t="shared" si="6"/>
        <v>60.673110769228956</v>
      </c>
      <c r="F251">
        <f t="shared" si="7"/>
        <v>-0.27662718683647908</v>
      </c>
    </row>
    <row r="252" spans="1:6" x14ac:dyDescent="0.2">
      <c r="A252" t="s">
        <v>31</v>
      </c>
      <c r="B252">
        <v>126.262626262626</v>
      </c>
      <c r="C252">
        <v>60.748290274323701</v>
      </c>
      <c r="D252">
        <v>0.2</v>
      </c>
      <c r="E252">
        <f t="shared" si="6"/>
        <v>60.443628828127601</v>
      </c>
      <c r="F252">
        <f t="shared" si="7"/>
        <v>-0.25554353349777076</v>
      </c>
    </row>
    <row r="253" spans="1:6" x14ac:dyDescent="0.2">
      <c r="A253" t="s">
        <v>31</v>
      </c>
      <c r="B253">
        <v>126.76767676767599</v>
      </c>
      <c r="C253">
        <v>60.3329584906785</v>
      </c>
      <c r="D253">
        <v>0.2</v>
      </c>
      <c r="E253">
        <f t="shared" si="6"/>
        <v>60.41498598791808</v>
      </c>
      <c r="F253">
        <f t="shared" si="7"/>
        <v>-0.17167068258549828</v>
      </c>
    </row>
    <row r="254" spans="1:6" x14ac:dyDescent="0.2">
      <c r="A254" t="s">
        <v>31</v>
      </c>
      <c r="B254">
        <v>127.272727272727</v>
      </c>
      <c r="C254">
        <v>59.4287267105627</v>
      </c>
      <c r="D254">
        <v>0.2</v>
      </c>
      <c r="E254">
        <f t="shared" si="6"/>
        <v>60.270224098243261</v>
      </c>
      <c r="F254">
        <f t="shared" si="7"/>
        <v>-0.15568740531581321</v>
      </c>
    </row>
    <row r="255" spans="1:6" x14ac:dyDescent="0.2">
      <c r="A255" t="s">
        <v>31</v>
      </c>
      <c r="B255">
        <v>127.777777777777</v>
      </c>
      <c r="C255">
        <v>60.242588315702093</v>
      </c>
      <c r="D255">
        <v>0.2</v>
      </c>
      <c r="E255">
        <f t="shared" si="6"/>
        <v>60.257725982548571</v>
      </c>
      <c r="F255">
        <f t="shared" si="7"/>
        <v>0.22366093576611781</v>
      </c>
    </row>
    <row r="256" spans="1:6" x14ac:dyDescent="0.2">
      <c r="A256" t="s">
        <v>31</v>
      </c>
      <c r="B256">
        <v>128.28282828282801</v>
      </c>
      <c r="C256">
        <v>60.598556699949299</v>
      </c>
      <c r="D256">
        <v>0.2</v>
      </c>
      <c r="E256">
        <f t="shared" si="6"/>
        <v>60.496144235380754</v>
      </c>
      <c r="F256">
        <f t="shared" si="7"/>
        <v>0.70541559306455293</v>
      </c>
    </row>
    <row r="257" spans="1:6" x14ac:dyDescent="0.2">
      <c r="A257" t="s">
        <v>31</v>
      </c>
      <c r="B257">
        <v>128.78787878787799</v>
      </c>
      <c r="C257">
        <v>60.685799695850292</v>
      </c>
      <c r="D257">
        <v>0.2</v>
      </c>
      <c r="E257">
        <f t="shared" si="6"/>
        <v>60.970266985644059</v>
      </c>
      <c r="F257">
        <f t="shared" si="7"/>
        <v>0.67905315544046563</v>
      </c>
    </row>
    <row r="258" spans="1:6" x14ac:dyDescent="0.2">
      <c r="A258" t="s">
        <v>31</v>
      </c>
      <c r="B258">
        <v>129.29292929292899</v>
      </c>
      <c r="C258">
        <v>61.525049754839401</v>
      </c>
      <c r="D258">
        <v>0.2</v>
      </c>
      <c r="E258">
        <f t="shared" si="6"/>
        <v>61.182056513603428</v>
      </c>
      <c r="F258">
        <f t="shared" si="7"/>
        <v>0.1602315675336406</v>
      </c>
    </row>
    <row r="259" spans="1:6" x14ac:dyDescent="0.2">
      <c r="A259" t="s">
        <v>31</v>
      </c>
      <c r="B259">
        <v>129.797979797979</v>
      </c>
      <c r="C259">
        <v>61.799340461879204</v>
      </c>
      <c r="D259">
        <v>0.2</v>
      </c>
      <c r="E259">
        <f t="shared" si="6"/>
        <v>61.132117053859858</v>
      </c>
      <c r="F259">
        <f t="shared" si="7"/>
        <v>-1.7788348635683984E-2</v>
      </c>
    </row>
    <row r="260" spans="1:6" x14ac:dyDescent="0.2">
      <c r="A260" t="s">
        <v>31</v>
      </c>
      <c r="B260">
        <v>130.30303030303</v>
      </c>
      <c r="C260">
        <v>61.301535955498899</v>
      </c>
      <c r="D260">
        <v>0.2</v>
      </c>
      <c r="E260">
        <f t="shared" si="6"/>
        <v>61.164088484678494</v>
      </c>
      <c r="F260">
        <f t="shared" si="7"/>
        <v>-0.26300519478390749</v>
      </c>
    </row>
    <row r="261" spans="1:6" x14ac:dyDescent="0.2">
      <c r="A261" t="s">
        <v>31</v>
      </c>
      <c r="B261">
        <v>130.80808080808001</v>
      </c>
      <c r="C261">
        <v>60.3488594012315</v>
      </c>
      <c r="D261">
        <v>0.2</v>
      </c>
      <c r="E261">
        <f t="shared" ref="E261:E300" si="8">AVERAGE(C259:C263)</f>
        <v>60.86645524094682</v>
      </c>
      <c r="F261">
        <f t="shared" ref="F261:F300" si="9">(E262-E260)/(B262-B260)</f>
        <v>-0.50613361534011214</v>
      </c>
    </row>
    <row r="262" spans="1:6" x14ac:dyDescent="0.2">
      <c r="A262" t="s">
        <v>31</v>
      </c>
      <c r="B262">
        <v>131.31313131313101</v>
      </c>
      <c r="C262">
        <v>60.845656849943495</v>
      </c>
      <c r="D262">
        <v>0.2</v>
      </c>
      <c r="E262">
        <f t="shared" si="8"/>
        <v>60.652842408577371</v>
      </c>
      <c r="F262">
        <f t="shared" si="9"/>
        <v>-0.3827590863955585</v>
      </c>
    </row>
    <row r="263" spans="1:6" x14ac:dyDescent="0.2">
      <c r="A263" t="s">
        <v>31</v>
      </c>
      <c r="B263">
        <v>131.81818181818099</v>
      </c>
      <c r="C263">
        <v>60.036883536180994</v>
      </c>
      <c r="D263">
        <v>0.2</v>
      </c>
      <c r="E263">
        <f t="shared" si="8"/>
        <v>60.479829901153337</v>
      </c>
      <c r="F263">
        <f t="shared" si="9"/>
        <v>-5.1811844964206863E-2</v>
      </c>
    </row>
    <row r="264" spans="1:6" x14ac:dyDescent="0.2">
      <c r="A264" t="s">
        <v>31</v>
      </c>
      <c r="B264">
        <v>132.32323232323199</v>
      </c>
      <c r="C264">
        <v>60.731276300032</v>
      </c>
      <c r="D264">
        <v>0.2</v>
      </c>
      <c r="E264">
        <f t="shared" si="8"/>
        <v>60.60050721164383</v>
      </c>
      <c r="F264">
        <f t="shared" si="9"/>
        <v>0.21288298057508259</v>
      </c>
    </row>
    <row r="265" spans="1:6" x14ac:dyDescent="0.2">
      <c r="A265" t="s">
        <v>31</v>
      </c>
      <c r="B265">
        <v>132.828282828282</v>
      </c>
      <c r="C265">
        <v>60.436473418378696</v>
      </c>
      <c r="D265">
        <v>0.2</v>
      </c>
      <c r="E265">
        <f t="shared" si="8"/>
        <v>60.694863214865542</v>
      </c>
      <c r="F265">
        <f t="shared" si="9"/>
        <v>0.42030876864834887</v>
      </c>
    </row>
    <row r="266" spans="1:6" x14ac:dyDescent="0.2">
      <c r="A266" t="s">
        <v>31</v>
      </c>
      <c r="B266">
        <v>133.333333333333</v>
      </c>
      <c r="C266">
        <v>60.952245953684006</v>
      </c>
      <c r="D266">
        <v>0.2</v>
      </c>
      <c r="E266">
        <f t="shared" si="8"/>
        <v>61.025061523409839</v>
      </c>
      <c r="F266">
        <f t="shared" si="9"/>
        <v>0.26166188586039646</v>
      </c>
    </row>
    <row r="267" spans="1:6" x14ac:dyDescent="0.2">
      <c r="A267" t="s">
        <v>31</v>
      </c>
      <c r="B267">
        <v>133.83838383838301</v>
      </c>
      <c r="C267">
        <v>61.317436866051999</v>
      </c>
      <c r="D267">
        <v>0.2</v>
      </c>
      <c r="E267">
        <f t="shared" si="8"/>
        <v>60.959168150078064</v>
      </c>
      <c r="F267">
        <f t="shared" si="9"/>
        <v>4.7918348006213363E-2</v>
      </c>
    </row>
    <row r="268" spans="1:6" x14ac:dyDescent="0.2">
      <c r="A268" t="s">
        <v>31</v>
      </c>
      <c r="B268">
        <v>134.34343434343401</v>
      </c>
      <c r="C268">
        <v>61.687875078902501</v>
      </c>
      <c r="D268">
        <v>0.2</v>
      </c>
      <c r="E268">
        <f t="shared" si="8"/>
        <v>61.073463895133287</v>
      </c>
      <c r="F268">
        <f t="shared" si="9"/>
        <v>9.3632829809761564E-2</v>
      </c>
    </row>
    <row r="269" spans="1:6" x14ac:dyDescent="0.2">
      <c r="A269" t="s">
        <v>31</v>
      </c>
      <c r="B269">
        <v>134.84848484848399</v>
      </c>
      <c r="C269">
        <v>60.401809433373103</v>
      </c>
      <c r="D269">
        <v>0.2</v>
      </c>
      <c r="E269">
        <f t="shared" si="8"/>
        <v>61.053746766047517</v>
      </c>
      <c r="F269">
        <f t="shared" si="9"/>
        <v>-0.23647484354441678</v>
      </c>
    </row>
    <row r="270" spans="1:6" x14ac:dyDescent="0.2">
      <c r="A270" t="s">
        <v>31</v>
      </c>
      <c r="B270">
        <v>135.35353535353499</v>
      </c>
      <c r="C270">
        <v>61.007952143654798</v>
      </c>
      <c r="D270">
        <v>0.2</v>
      </c>
      <c r="E270">
        <f t="shared" si="8"/>
        <v>60.8346004168056</v>
      </c>
      <c r="F270">
        <f t="shared" si="9"/>
        <v>-0.47030504764561748</v>
      </c>
    </row>
    <row r="271" spans="1:6" x14ac:dyDescent="0.2">
      <c r="A271" t="s">
        <v>31</v>
      </c>
      <c r="B271">
        <v>135.858585858585</v>
      </c>
      <c r="C271">
        <v>60.853660308255201</v>
      </c>
      <c r="D271">
        <v>0.2</v>
      </c>
      <c r="E271">
        <f t="shared" si="8"/>
        <v>60.578691162365075</v>
      </c>
      <c r="F271">
        <f t="shared" si="9"/>
        <v>-0.10864010918970618</v>
      </c>
    </row>
    <row r="272" spans="1:6" x14ac:dyDescent="0.2">
      <c r="A272" t="s">
        <v>31</v>
      </c>
      <c r="B272">
        <v>136.363636363636</v>
      </c>
      <c r="C272">
        <v>60.221705119842397</v>
      </c>
      <c r="D272">
        <v>0.2</v>
      </c>
      <c r="E272">
        <f t="shared" si="8"/>
        <v>60.724862932775594</v>
      </c>
      <c r="F272">
        <f t="shared" si="9"/>
        <v>-1.8260605679102749E-2</v>
      </c>
    </row>
    <row r="273" spans="1:6" x14ac:dyDescent="0.2">
      <c r="A273" t="s">
        <v>31</v>
      </c>
      <c r="B273">
        <v>136.86868686868601</v>
      </c>
      <c r="C273">
        <v>60.408328806699899</v>
      </c>
      <c r="D273">
        <v>0.2</v>
      </c>
      <c r="E273">
        <f t="shared" si="8"/>
        <v>60.560246106123557</v>
      </c>
      <c r="F273">
        <f t="shared" si="9"/>
        <v>-0.37015507063660841</v>
      </c>
    </row>
    <row r="274" spans="1:6" x14ac:dyDescent="0.2">
      <c r="A274" t="s">
        <v>31</v>
      </c>
      <c r="B274">
        <v>137.37373737373699</v>
      </c>
      <c r="C274">
        <v>61.132668285425694</v>
      </c>
      <c r="D274">
        <v>0.2</v>
      </c>
      <c r="E274">
        <f t="shared" si="8"/>
        <v>60.350968922031555</v>
      </c>
      <c r="F274">
        <f t="shared" si="9"/>
        <v>8.7115682610465664E-2</v>
      </c>
    </row>
    <row r="275" spans="1:6" x14ac:dyDescent="0.2">
      <c r="A275" t="s">
        <v>31</v>
      </c>
      <c r="B275">
        <v>137.87878787878699</v>
      </c>
      <c r="C275">
        <v>60.184868010394595</v>
      </c>
      <c r="D275">
        <v>0.2</v>
      </c>
      <c r="E275">
        <f t="shared" si="8"/>
        <v>60.648241745124025</v>
      </c>
      <c r="F275">
        <f t="shared" si="9"/>
        <v>0.53942248960111039</v>
      </c>
    </row>
    <row r="276" spans="1:6" x14ac:dyDescent="0.2">
      <c r="A276" t="s">
        <v>31</v>
      </c>
      <c r="B276">
        <v>138.383838383838</v>
      </c>
      <c r="C276">
        <v>59.807274387795196</v>
      </c>
      <c r="D276">
        <v>0.2</v>
      </c>
      <c r="E276">
        <f t="shared" si="8"/>
        <v>60.895840123648838</v>
      </c>
      <c r="F276">
        <f t="shared" si="9"/>
        <v>0.30662075639447761</v>
      </c>
    </row>
    <row r="277" spans="1:6" x14ac:dyDescent="0.2">
      <c r="A277" t="s">
        <v>31</v>
      </c>
      <c r="B277">
        <v>138.888888888888</v>
      </c>
      <c r="C277">
        <v>61.708069235304798</v>
      </c>
      <c r="D277">
        <v>0.2</v>
      </c>
      <c r="E277">
        <f t="shared" si="8"/>
        <v>60.957959680876023</v>
      </c>
      <c r="F277">
        <f t="shared" si="9"/>
        <v>-9.7284950945587922E-2</v>
      </c>
    </row>
    <row r="278" spans="1:6" x14ac:dyDescent="0.2">
      <c r="A278" t="s">
        <v>31</v>
      </c>
      <c r="B278">
        <v>139.39393939393901</v>
      </c>
      <c r="C278">
        <v>61.646320699323894</v>
      </c>
      <c r="D278">
        <v>0.2</v>
      </c>
      <c r="E278">
        <f t="shared" si="8"/>
        <v>60.797572496431073</v>
      </c>
      <c r="F278">
        <f t="shared" si="9"/>
        <v>-5.5852266335738809E-2</v>
      </c>
    </row>
    <row r="279" spans="1:6" x14ac:dyDescent="0.2">
      <c r="A279" t="s">
        <v>31</v>
      </c>
      <c r="B279">
        <v>139.89898989898899</v>
      </c>
      <c r="C279">
        <v>61.443266071561595</v>
      </c>
      <c r="D279">
        <v>0.2</v>
      </c>
      <c r="E279">
        <f t="shared" si="8"/>
        <v>60.901543250233864</v>
      </c>
      <c r="F279">
        <f t="shared" si="9"/>
        <v>6.7658692421384115E-2</v>
      </c>
    </row>
    <row r="280" spans="1:6" x14ac:dyDescent="0.2">
      <c r="A280" t="s">
        <v>31</v>
      </c>
      <c r="B280">
        <v>140.40404040403999</v>
      </c>
      <c r="C280">
        <v>59.382932088169902</v>
      </c>
      <c r="D280">
        <v>0.2</v>
      </c>
      <c r="E280">
        <f t="shared" si="8"/>
        <v>60.865914609988025</v>
      </c>
      <c r="F280">
        <f t="shared" si="9"/>
        <v>-0.22308373271308404</v>
      </c>
    </row>
    <row r="281" spans="1:6" x14ac:dyDescent="0.2">
      <c r="A281" t="s">
        <v>31</v>
      </c>
      <c r="B281">
        <v>140.90909090909</v>
      </c>
      <c r="C281">
        <v>60.327128156809096</v>
      </c>
      <c r="D281">
        <v>0.2</v>
      </c>
      <c r="E281">
        <f t="shared" si="8"/>
        <v>60.676206146483274</v>
      </c>
      <c r="F281">
        <f t="shared" si="9"/>
        <v>-0.25095739287610647</v>
      </c>
    </row>
    <row r="282" spans="1:6" x14ac:dyDescent="0.2">
      <c r="A282" t="s">
        <v>31</v>
      </c>
      <c r="B282">
        <v>141.414141414141</v>
      </c>
      <c r="C282">
        <v>61.529926034075601</v>
      </c>
      <c r="D282">
        <v>0.2</v>
      </c>
      <c r="E282">
        <f t="shared" si="8"/>
        <v>60.612422293951553</v>
      </c>
      <c r="F282">
        <f t="shared" si="9"/>
        <v>0.27632284340851637</v>
      </c>
    </row>
    <row r="283" spans="1:6" x14ac:dyDescent="0.2">
      <c r="A283" t="s">
        <v>31</v>
      </c>
      <c r="B283">
        <v>141.91919191919101</v>
      </c>
      <c r="C283">
        <v>60.697778381800205</v>
      </c>
      <c r="D283">
        <v>0.2</v>
      </c>
      <c r="E283">
        <f t="shared" si="8"/>
        <v>60.9553201297242</v>
      </c>
      <c r="F283">
        <f t="shared" si="9"/>
        <v>0.53506723020061397</v>
      </c>
    </row>
    <row r="284" spans="1:6" x14ac:dyDescent="0.2">
      <c r="A284" t="s">
        <v>31</v>
      </c>
      <c r="B284">
        <v>142.42424242424201</v>
      </c>
      <c r="C284">
        <v>61.124346808902999</v>
      </c>
      <c r="D284">
        <v>0.2</v>
      </c>
      <c r="E284">
        <f t="shared" si="8"/>
        <v>61.152894243649143</v>
      </c>
      <c r="F284">
        <f t="shared" si="9"/>
        <v>0.19974374016688878</v>
      </c>
    </row>
    <row r="285" spans="1:6" x14ac:dyDescent="0.2">
      <c r="A285" t="s">
        <v>31</v>
      </c>
      <c r="B285">
        <v>142.92929292929199</v>
      </c>
      <c r="C285">
        <v>61.097421267033106</v>
      </c>
      <c r="D285">
        <v>0.2</v>
      </c>
      <c r="E285">
        <f t="shared" si="8"/>
        <v>61.157081483428122</v>
      </c>
      <c r="F285">
        <f t="shared" si="9"/>
        <v>-8.0724470622775296E-2</v>
      </c>
    </row>
    <row r="286" spans="1:6" x14ac:dyDescent="0.2">
      <c r="A286" t="s">
        <v>31</v>
      </c>
      <c r="B286">
        <v>143.43434343434299</v>
      </c>
      <c r="C286">
        <v>61.314998726433799</v>
      </c>
      <c r="D286">
        <v>0.2</v>
      </c>
      <c r="E286">
        <f t="shared" si="8"/>
        <v>61.071354374333211</v>
      </c>
      <c r="F286">
        <f t="shared" si="9"/>
        <v>-0.22546600713209103</v>
      </c>
    </row>
    <row r="287" spans="1:6" x14ac:dyDescent="0.2">
      <c r="A287" t="s">
        <v>31</v>
      </c>
      <c r="B287">
        <v>143.939393939393</v>
      </c>
      <c r="C287">
        <v>61.550862232970502</v>
      </c>
      <c r="D287">
        <v>0.2</v>
      </c>
      <c r="E287">
        <f t="shared" si="8"/>
        <v>60.929338041880555</v>
      </c>
      <c r="F287">
        <f t="shared" si="9"/>
        <v>-0.25115679029440807</v>
      </c>
    </row>
    <row r="288" spans="1:6" x14ac:dyDescent="0.2">
      <c r="A288" t="s">
        <v>31</v>
      </c>
      <c r="B288">
        <v>144.444444444444</v>
      </c>
      <c r="C288">
        <v>60.269142836325699</v>
      </c>
      <c r="D288">
        <v>0.2</v>
      </c>
      <c r="E288">
        <f t="shared" si="8"/>
        <v>60.817660646763102</v>
      </c>
      <c r="F288">
        <f t="shared" si="9"/>
        <v>-0.41101055219330235</v>
      </c>
    </row>
    <row r="289" spans="1:6" x14ac:dyDescent="0.2">
      <c r="A289" t="s">
        <v>31</v>
      </c>
      <c r="B289">
        <v>144.94949494949401</v>
      </c>
      <c r="C289">
        <v>60.4142651466397</v>
      </c>
      <c r="D289">
        <v>0.2</v>
      </c>
      <c r="E289">
        <f t="shared" si="8"/>
        <v>60.514175867947927</v>
      </c>
      <c r="F289">
        <f t="shared" si="9"/>
        <v>-0.48467215636667893</v>
      </c>
    </row>
    <row r="290" spans="1:6" x14ac:dyDescent="0.2">
      <c r="A290" t="s">
        <v>31</v>
      </c>
      <c r="B290">
        <v>145.45454545454501</v>
      </c>
      <c r="C290">
        <v>60.539034291445802</v>
      </c>
      <c r="D290">
        <v>0.2</v>
      </c>
      <c r="E290">
        <f t="shared" si="8"/>
        <v>60.328092812049285</v>
      </c>
      <c r="F290">
        <f t="shared" si="9"/>
        <v>-0.18435865515220892</v>
      </c>
    </row>
    <row r="291" spans="1:6" x14ac:dyDescent="0.2">
      <c r="A291" t="s">
        <v>31</v>
      </c>
      <c r="B291">
        <v>145.95959595959499</v>
      </c>
      <c r="C291">
        <v>59.797574832357903</v>
      </c>
      <c r="D291">
        <v>0.2</v>
      </c>
      <c r="E291">
        <f t="shared" si="8"/>
        <v>60.327955004157822</v>
      </c>
      <c r="F291">
        <f t="shared" si="9"/>
        <v>-0.12933546229267981</v>
      </c>
    </row>
    <row r="292" spans="1:6" x14ac:dyDescent="0.2">
      <c r="A292" t="s">
        <v>31</v>
      </c>
      <c r="B292">
        <v>146.46464646464599</v>
      </c>
      <c r="C292">
        <v>60.620446953477305</v>
      </c>
      <c r="D292">
        <v>0.2</v>
      </c>
      <c r="E292">
        <f t="shared" si="8"/>
        <v>60.197450930945571</v>
      </c>
      <c r="F292">
        <f t="shared" si="9"/>
        <v>-3.9669591647584204E-3</v>
      </c>
    </row>
    <row r="293" spans="1:6" x14ac:dyDescent="0.2">
      <c r="A293" t="s">
        <v>31</v>
      </c>
      <c r="B293">
        <v>146.969696969696</v>
      </c>
      <c r="C293">
        <v>60.268453796868407</v>
      </c>
      <c r="D293">
        <v>0.2</v>
      </c>
      <c r="E293">
        <f t="shared" si="8"/>
        <v>60.32394797469847</v>
      </c>
      <c r="F293">
        <f t="shared" si="9"/>
        <v>0.33564882266363794</v>
      </c>
    </row>
    <row r="294" spans="1:6" x14ac:dyDescent="0.2">
      <c r="A294" t="s">
        <v>31</v>
      </c>
      <c r="B294">
        <v>147.47474747474701</v>
      </c>
      <c r="C294">
        <v>59.761744780578397</v>
      </c>
      <c r="D294">
        <v>0.2</v>
      </c>
      <c r="E294">
        <f t="shared" si="8"/>
        <v>60.536490145757327</v>
      </c>
      <c r="F294">
        <f t="shared" si="9"/>
        <v>0.38711434579600901</v>
      </c>
    </row>
    <row r="295" spans="1:6" x14ac:dyDescent="0.2">
      <c r="A295" t="s">
        <v>31</v>
      </c>
      <c r="B295">
        <v>147.97979797979701</v>
      </c>
      <c r="C295">
        <v>61.171519510210302</v>
      </c>
      <c r="D295">
        <v>0.2</v>
      </c>
      <c r="E295">
        <f t="shared" si="8"/>
        <v>60.71497256641161</v>
      </c>
      <c r="F295">
        <f t="shared" si="9"/>
        <v>0.48883851294978786</v>
      </c>
    </row>
    <row r="296" spans="1:6" x14ac:dyDescent="0.2">
      <c r="A296" t="s">
        <v>31</v>
      </c>
      <c r="B296">
        <v>148.48484848484799</v>
      </c>
      <c r="C296">
        <v>60.860285687652208</v>
      </c>
      <c r="D296">
        <v>0.2</v>
      </c>
      <c r="E296">
        <f t="shared" si="8"/>
        <v>61.030266421464169</v>
      </c>
      <c r="F296">
        <f t="shared" si="9"/>
        <v>0.64183930041790205</v>
      </c>
    </row>
    <row r="297" spans="1:6" x14ac:dyDescent="0.2">
      <c r="A297" t="s">
        <v>31</v>
      </c>
      <c r="B297">
        <v>148.98989898989899</v>
      </c>
      <c r="C297">
        <v>61.512859056748702</v>
      </c>
      <c r="D297">
        <v>0.2</v>
      </c>
      <c r="E297">
        <f t="shared" si="8"/>
        <v>61.363295092086879</v>
      </c>
      <c r="F297">
        <f t="shared" si="9"/>
        <v>0.17814585138090197</v>
      </c>
    </row>
    <row r="298" spans="1:6" x14ac:dyDescent="0.2">
      <c r="A298" t="s">
        <v>31</v>
      </c>
      <c r="B298">
        <v>149.494949494949</v>
      </c>
      <c r="C298">
        <v>61.844923072131195</v>
      </c>
      <c r="D298">
        <v>0.2</v>
      </c>
      <c r="E298">
        <f t="shared" si="8"/>
        <v>61.210211725889323</v>
      </c>
      <c r="F298">
        <f t="shared" si="9"/>
        <v>-6.494583807189136E-2</v>
      </c>
    </row>
    <row r="299" spans="1:6" x14ac:dyDescent="0.2">
      <c r="A299" t="s">
        <v>31</v>
      </c>
      <c r="B299">
        <v>150</v>
      </c>
      <c r="C299">
        <v>61.426888133692003</v>
      </c>
      <c r="D299">
        <v>0.2</v>
      </c>
      <c r="E299">
        <f t="shared" si="8"/>
        <v>61.297693235448605</v>
      </c>
      <c r="F299">
        <f t="shared" si="9"/>
        <v>1.5601973434645653E-2</v>
      </c>
    </row>
    <row r="300" spans="1:6" x14ac:dyDescent="0.2">
      <c r="A300" t="s">
        <v>31</v>
      </c>
      <c r="B300">
        <v>150.50505050505001</v>
      </c>
      <c r="C300">
        <v>60.406102679222492</v>
      </c>
      <c r="D300">
        <v>0.2</v>
      </c>
      <c r="E300">
        <f t="shared" si="8"/>
        <v>61.225971295015228</v>
      </c>
      <c r="F300">
        <f t="shared" si="9"/>
        <v>0.40865128823632402</v>
      </c>
    </row>
  </sheetData>
  <mergeCells count="2">
    <mergeCell ref="M2:O2"/>
    <mergeCell ref="M7:O7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DC5F-8704-F54E-BEFD-F732C8D27A02}">
  <dimension ref="A1:U31"/>
  <sheetViews>
    <sheetView topLeftCell="J1" workbookViewId="0">
      <selection activeCell="S3" sqref="S3"/>
    </sheetView>
  </sheetViews>
  <sheetFormatPr baseColWidth="10" defaultRowHeight="16" x14ac:dyDescent="0.2"/>
  <cols>
    <col min="1" max="1" width="19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23</v>
      </c>
      <c r="U1" s="1" t="s">
        <v>10</v>
      </c>
    </row>
    <row r="2" spans="1:21" x14ac:dyDescent="0.2">
      <c r="A2" t="s">
        <v>11</v>
      </c>
      <c r="B2" s="2">
        <v>300.88099999999997</v>
      </c>
      <c r="C2" s="3">
        <v>39.951999999999998</v>
      </c>
      <c r="D2" s="3">
        <v>11.2012</v>
      </c>
      <c r="E2" s="3">
        <v>48.139600000000002</v>
      </c>
      <c r="F2" s="3">
        <v>0.216475</v>
      </c>
      <c r="G2" s="3">
        <v>0.13042999999999999</v>
      </c>
      <c r="H2" s="3">
        <v>0.39764300000000002</v>
      </c>
      <c r="I2" s="4">
        <v>100.03734800000001</v>
      </c>
      <c r="K2" s="3">
        <v>88.453999999999994</v>
      </c>
      <c r="L2" s="3">
        <v>0.2</v>
      </c>
      <c r="N2" s="27" t="s">
        <v>19</v>
      </c>
      <c r="O2" s="28"/>
      <c r="P2" s="29"/>
      <c r="S2" s="3">
        <f>AVERAGE(K2:K22)</f>
        <v>88.38273333333332</v>
      </c>
      <c r="U2" s="3">
        <v>88.5</v>
      </c>
    </row>
    <row r="3" spans="1:21" ht="17" x14ac:dyDescent="0.25">
      <c r="A3" t="s">
        <v>11</v>
      </c>
      <c r="B3" s="2">
        <v>290.99400000000003</v>
      </c>
      <c r="C3" s="3">
        <v>39.797400000000003</v>
      </c>
      <c r="D3" s="3">
        <v>11.139799999999999</v>
      </c>
      <c r="E3" s="3">
        <v>47.976300000000002</v>
      </c>
      <c r="F3" s="3">
        <v>0.216333</v>
      </c>
      <c r="G3" s="3">
        <v>0.13417899999999999</v>
      </c>
      <c r="H3" s="3">
        <v>0.39681699999999998</v>
      </c>
      <c r="I3" s="4">
        <v>99.660829000000007</v>
      </c>
      <c r="K3" s="3">
        <v>88.475499999999997</v>
      </c>
      <c r="L3" s="3">
        <v>0.2</v>
      </c>
      <c r="M3">
        <f>(K4-K2)/(B4-B2)</f>
        <v>4.6388137461171371E-3</v>
      </c>
      <c r="N3" s="5" t="s">
        <v>16</v>
      </c>
      <c r="O3" s="9" t="s">
        <v>17</v>
      </c>
      <c r="P3" s="6" t="s">
        <v>18</v>
      </c>
      <c r="U3" s="3">
        <v>88.5</v>
      </c>
    </row>
    <row r="4" spans="1:21" x14ac:dyDescent="0.2">
      <c r="A4" t="s">
        <v>11</v>
      </c>
      <c r="B4" s="2">
        <v>280.91899999999998</v>
      </c>
      <c r="C4" s="3">
        <v>40.125799999999998</v>
      </c>
      <c r="D4" s="3">
        <v>11.247400000000001</v>
      </c>
      <c r="E4" s="3">
        <v>47.902799999999999</v>
      </c>
      <c r="F4" s="3">
        <v>0.22575600000000001</v>
      </c>
      <c r="G4" s="3">
        <v>0.135212</v>
      </c>
      <c r="H4" s="3">
        <v>0.40279999999999999</v>
      </c>
      <c r="I4" s="4">
        <v>100.039768</v>
      </c>
      <c r="K4" s="3">
        <v>88.361400000000003</v>
      </c>
      <c r="L4" s="3">
        <v>0.2</v>
      </c>
      <c r="M4">
        <f t="shared" ref="M4:M30" si="0">(K5-K3)/(B5-B3)</f>
        <v>2.7947381484235805E-3</v>
      </c>
      <c r="N4" s="7">
        <v>1200</v>
      </c>
      <c r="O4" s="10">
        <v>42</v>
      </c>
      <c r="P4" s="8">
        <v>-7.86</v>
      </c>
      <c r="R4" s="3"/>
      <c r="U4" s="3">
        <v>88.5</v>
      </c>
    </row>
    <row r="5" spans="1:21" x14ac:dyDescent="0.2">
      <c r="A5" t="s">
        <v>11</v>
      </c>
      <c r="B5" s="2">
        <v>270.84899999999999</v>
      </c>
      <c r="C5" s="3">
        <v>39.898699999999998</v>
      </c>
      <c r="D5" s="3">
        <v>11.1601</v>
      </c>
      <c r="E5" s="3">
        <v>47.799799999999998</v>
      </c>
      <c r="F5" s="3">
        <v>0.219193</v>
      </c>
      <c r="G5" s="3">
        <v>0.14305699999999999</v>
      </c>
      <c r="H5" s="3">
        <v>0.38958700000000002</v>
      </c>
      <c r="I5" s="4">
        <v>99.610437000000005</v>
      </c>
      <c r="K5" s="3">
        <v>88.419200000000004</v>
      </c>
      <c r="L5" s="3">
        <v>0.2</v>
      </c>
      <c r="M5">
        <f t="shared" si="0"/>
        <v>-4.5097745112742333E-3</v>
      </c>
      <c r="N5" s="7" t="s">
        <v>24</v>
      </c>
      <c r="O5" s="10" t="s">
        <v>25</v>
      </c>
      <c r="P5" s="8" t="s">
        <v>26</v>
      </c>
      <c r="U5" s="3">
        <v>88.5</v>
      </c>
    </row>
    <row r="6" spans="1:21" x14ac:dyDescent="0.2">
      <c r="A6" t="s">
        <v>11</v>
      </c>
      <c r="B6" s="2">
        <v>260.91800000000001</v>
      </c>
      <c r="C6" s="3">
        <v>39.877899999999997</v>
      </c>
      <c r="D6" s="3">
        <v>11.1485</v>
      </c>
      <c r="E6" s="3">
        <v>47.901400000000002</v>
      </c>
      <c r="F6" s="3">
        <v>0.218444</v>
      </c>
      <c r="G6" s="3">
        <v>0.16431200000000001</v>
      </c>
      <c r="H6" s="3">
        <v>0.39746199999999998</v>
      </c>
      <c r="I6" s="4">
        <v>99.708017999999996</v>
      </c>
      <c r="K6" s="3">
        <v>88.451599999999999</v>
      </c>
      <c r="L6" s="3">
        <v>0.2</v>
      </c>
      <c r="M6">
        <f t="shared" si="0"/>
        <v>1.5210828217772091E-2</v>
      </c>
      <c r="N6" s="11"/>
      <c r="P6" s="12"/>
      <c r="U6" s="3">
        <v>88.5</v>
      </c>
    </row>
    <row r="7" spans="1:21" x14ac:dyDescent="0.2">
      <c r="A7" t="s">
        <v>11</v>
      </c>
      <c r="B7" s="2">
        <v>250.97499999999999</v>
      </c>
      <c r="C7" s="3">
        <v>39.842599999999997</v>
      </c>
      <c r="D7" s="3">
        <v>11.548</v>
      </c>
      <c r="E7" s="3">
        <v>48.037799999999997</v>
      </c>
      <c r="F7" s="3">
        <v>0.22439899999999999</v>
      </c>
      <c r="G7" s="3">
        <v>0.142874</v>
      </c>
      <c r="H7" s="3">
        <v>0.38043100000000002</v>
      </c>
      <c r="I7" s="4">
        <v>100.17610400000001</v>
      </c>
      <c r="K7" s="3">
        <v>88.116900000000001</v>
      </c>
      <c r="L7" s="3">
        <v>0.2</v>
      </c>
      <c r="M7">
        <f t="shared" si="0"/>
        <v>1.0089348458989732E-3</v>
      </c>
      <c r="N7" s="30" t="s">
        <v>12</v>
      </c>
      <c r="O7" s="31"/>
      <c r="P7" s="32"/>
      <c r="U7" s="3">
        <v>88.5</v>
      </c>
    </row>
    <row r="8" spans="1:21" x14ac:dyDescent="0.2">
      <c r="A8" t="s">
        <v>11</v>
      </c>
      <c r="B8" s="2">
        <v>240.99600000000001</v>
      </c>
      <c r="C8" s="3">
        <v>40.061399999999999</v>
      </c>
      <c r="D8" s="3">
        <v>11.2067</v>
      </c>
      <c r="E8" s="3">
        <v>48.056800000000003</v>
      </c>
      <c r="F8" s="3">
        <v>0.22625700000000001</v>
      </c>
      <c r="G8" s="3">
        <v>0.13281399999999999</v>
      </c>
      <c r="H8" s="3">
        <v>0.41837999999999997</v>
      </c>
      <c r="I8" s="4">
        <v>100.102351</v>
      </c>
      <c r="K8" s="3">
        <v>88.4315</v>
      </c>
      <c r="L8" s="3">
        <v>0.2</v>
      </c>
      <c r="M8">
        <f t="shared" si="0"/>
        <v>-1.1045987376014496E-2</v>
      </c>
      <c r="N8" s="5" t="s">
        <v>13</v>
      </c>
      <c r="O8" s="9" t="s">
        <v>14</v>
      </c>
      <c r="P8" s="6" t="s">
        <v>15</v>
      </c>
      <c r="U8" s="3">
        <v>88.5</v>
      </c>
    </row>
    <row r="9" spans="1:21" x14ac:dyDescent="0.2">
      <c r="A9" t="s">
        <v>11</v>
      </c>
      <c r="B9" s="2">
        <v>231.01300000000001</v>
      </c>
      <c r="C9" s="3">
        <v>39.864800000000002</v>
      </c>
      <c r="D9" s="3">
        <v>11.280099999999999</v>
      </c>
      <c r="E9" s="3">
        <v>47.930599999999998</v>
      </c>
      <c r="F9" s="3">
        <v>0.218413</v>
      </c>
      <c r="G9" s="3">
        <v>0.159855</v>
      </c>
      <c r="H9" s="3">
        <v>0.37366100000000002</v>
      </c>
      <c r="I9" s="4">
        <v>99.827428999999995</v>
      </c>
      <c r="K9" s="3">
        <v>88.337400000000002</v>
      </c>
      <c r="L9" s="3">
        <v>0.2</v>
      </c>
      <c r="M9">
        <f t="shared" si="0"/>
        <v>-9.0225938090968908E-3</v>
      </c>
      <c r="N9" s="13">
        <v>88</v>
      </c>
      <c r="O9" s="14">
        <v>123</v>
      </c>
      <c r="P9" s="15">
        <v>33</v>
      </c>
      <c r="U9" s="3">
        <v>88.5</v>
      </c>
    </row>
    <row r="10" spans="1:21" x14ac:dyDescent="0.2">
      <c r="A10" t="s">
        <v>11</v>
      </c>
      <c r="B10" s="2">
        <v>220.90199999999999</v>
      </c>
      <c r="C10" s="3">
        <v>39.989100000000001</v>
      </c>
      <c r="D10" s="3">
        <v>11.0021</v>
      </c>
      <c r="E10" s="3">
        <v>48.029400000000003</v>
      </c>
      <c r="F10" s="3">
        <v>0.22279299999999999</v>
      </c>
      <c r="G10" s="3">
        <v>0.12673599999999999</v>
      </c>
      <c r="H10" s="3">
        <v>0.39036500000000002</v>
      </c>
      <c r="I10" s="4">
        <v>99.760493999999994</v>
      </c>
      <c r="K10" s="3">
        <v>88.612799999999993</v>
      </c>
      <c r="L10" s="3">
        <v>0.2</v>
      </c>
      <c r="M10">
        <f t="shared" si="0"/>
        <v>-4.6535882791158808E-3</v>
      </c>
      <c r="U10" s="3">
        <v>88.5</v>
      </c>
    </row>
    <row r="11" spans="1:21" x14ac:dyDescent="0.2">
      <c r="A11" t="s">
        <v>11</v>
      </c>
      <c r="B11" s="2">
        <v>210.87799999999999</v>
      </c>
      <c r="C11" s="3">
        <v>39.923400000000001</v>
      </c>
      <c r="D11" s="3">
        <v>11.1828</v>
      </c>
      <c r="E11" s="3">
        <v>47.952599999999997</v>
      </c>
      <c r="F11" s="3">
        <v>0.230127</v>
      </c>
      <c r="G11" s="3">
        <v>0.16713600000000001</v>
      </c>
      <c r="H11" s="3">
        <v>0.39849099999999998</v>
      </c>
      <c r="I11" s="4">
        <v>99.854553999999993</v>
      </c>
      <c r="K11" s="3">
        <v>88.431100000000001</v>
      </c>
      <c r="L11" s="3">
        <v>0.2</v>
      </c>
      <c r="M11">
        <f t="shared" si="0"/>
        <v>2.1315352488300382E-2</v>
      </c>
      <c r="U11" s="3">
        <v>88.5</v>
      </c>
    </row>
    <row r="12" spans="1:21" x14ac:dyDescent="0.2">
      <c r="A12" t="s">
        <v>11</v>
      </c>
      <c r="B12" s="2">
        <v>201.029</v>
      </c>
      <c r="C12" s="3">
        <v>39.9041</v>
      </c>
      <c r="D12" s="3">
        <v>11.424799999999999</v>
      </c>
      <c r="E12" s="3">
        <v>47.855899999999998</v>
      </c>
      <c r="F12" s="3">
        <v>0.224332</v>
      </c>
      <c r="G12" s="3">
        <v>0.14341699999999999</v>
      </c>
      <c r="H12" s="3">
        <v>0.402366</v>
      </c>
      <c r="I12" s="4">
        <v>99.954915</v>
      </c>
      <c r="K12" s="3">
        <v>88.1892</v>
      </c>
      <c r="L12" s="3">
        <v>0.2</v>
      </c>
      <c r="M12">
        <f t="shared" si="0"/>
        <v>5.7915831663327005E-3</v>
      </c>
      <c r="U12" s="3">
        <v>88.5</v>
      </c>
    </row>
    <row r="13" spans="1:21" x14ac:dyDescent="0.2">
      <c r="A13" t="s">
        <v>11</v>
      </c>
      <c r="B13" s="2">
        <v>190.91800000000001</v>
      </c>
      <c r="C13" s="3">
        <v>40.030099999999997</v>
      </c>
      <c r="D13" s="3">
        <v>11.2905</v>
      </c>
      <c r="E13" s="3">
        <v>47.872999999999998</v>
      </c>
      <c r="F13" s="3">
        <v>0.218612</v>
      </c>
      <c r="G13" s="3">
        <v>0.13169700000000001</v>
      </c>
      <c r="H13" s="3">
        <v>0.388434</v>
      </c>
      <c r="I13" s="4">
        <v>99.932343000000003</v>
      </c>
      <c r="K13" s="3">
        <v>88.3155</v>
      </c>
      <c r="L13" s="3">
        <v>0.2</v>
      </c>
      <c r="M13">
        <f t="shared" si="0"/>
        <v>-1.2242460435950791E-2</v>
      </c>
      <c r="U13" s="3">
        <v>88.5</v>
      </c>
    </row>
    <row r="14" spans="1:21" x14ac:dyDescent="0.2">
      <c r="A14" t="s">
        <v>11</v>
      </c>
      <c r="B14" s="2">
        <v>180.935</v>
      </c>
      <c r="C14" s="3">
        <v>39.85</v>
      </c>
      <c r="D14" s="3">
        <v>11.149100000000001</v>
      </c>
      <c r="E14" s="3">
        <v>47.827300000000001</v>
      </c>
      <c r="F14" s="3">
        <v>0.22409399999999999</v>
      </c>
      <c r="G14" s="3">
        <v>0.140852</v>
      </c>
      <c r="H14" s="3">
        <v>0.37476900000000002</v>
      </c>
      <c r="I14" s="4">
        <v>99.566114999999996</v>
      </c>
      <c r="K14" s="3">
        <v>88.435199999999995</v>
      </c>
      <c r="L14" s="3">
        <v>0.2</v>
      </c>
      <c r="M14">
        <f t="shared" si="0"/>
        <v>-5.0653026766650381E-3</v>
      </c>
      <c r="U14" s="3">
        <v>88.5</v>
      </c>
    </row>
    <row r="15" spans="1:21" x14ac:dyDescent="0.2">
      <c r="A15" t="s">
        <v>11</v>
      </c>
      <c r="B15" s="2">
        <v>170.78100000000001</v>
      </c>
      <c r="C15" s="3">
        <v>39.900599999999997</v>
      </c>
      <c r="D15" s="3">
        <v>11.184799999999999</v>
      </c>
      <c r="E15" s="3">
        <v>47.897799999999997</v>
      </c>
      <c r="F15" s="3">
        <v>0.22239600000000001</v>
      </c>
      <c r="G15" s="3">
        <v>0.13651099999999999</v>
      </c>
      <c r="H15" s="3">
        <v>0.39796599999999999</v>
      </c>
      <c r="I15" s="4">
        <v>99.740072999999981</v>
      </c>
      <c r="K15" s="3">
        <v>88.417500000000004</v>
      </c>
      <c r="L15" s="3">
        <v>0.2</v>
      </c>
      <c r="M15">
        <f t="shared" si="0"/>
        <v>9.1655470965810743E-3</v>
      </c>
      <c r="U15" s="3">
        <v>88.5</v>
      </c>
    </row>
    <row r="16" spans="1:21" x14ac:dyDescent="0.2">
      <c r="A16" t="s">
        <v>11</v>
      </c>
      <c r="B16" s="2">
        <v>160.83799999999999</v>
      </c>
      <c r="C16" s="3">
        <v>39.865099999999998</v>
      </c>
      <c r="D16" s="3">
        <v>11.347200000000001</v>
      </c>
      <c r="E16" s="3">
        <v>47.8142</v>
      </c>
      <c r="F16" s="3">
        <v>0.228186</v>
      </c>
      <c r="G16" s="3">
        <v>0.14475099999999999</v>
      </c>
      <c r="H16" s="3">
        <v>0.38533600000000001</v>
      </c>
      <c r="I16" s="4">
        <v>99.784772999999987</v>
      </c>
      <c r="K16" s="3">
        <v>88.251000000000005</v>
      </c>
      <c r="L16" s="3">
        <v>0.2</v>
      </c>
      <c r="M16">
        <f t="shared" si="0"/>
        <v>-9.0964067933273617E-3</v>
      </c>
      <c r="U16" s="3">
        <v>88.5</v>
      </c>
    </row>
    <row r="17" spans="1:21" x14ac:dyDescent="0.2">
      <c r="A17" t="s">
        <v>11</v>
      </c>
      <c r="B17" s="2">
        <v>150.93799999999999</v>
      </c>
      <c r="C17" s="3">
        <v>39.873100000000001</v>
      </c>
      <c r="D17" s="3">
        <v>10.9902</v>
      </c>
      <c r="E17" s="3">
        <v>47.9069</v>
      </c>
      <c r="F17" s="3">
        <v>0.213502</v>
      </c>
      <c r="G17" s="3">
        <v>0.13786799999999999</v>
      </c>
      <c r="H17" s="3">
        <v>0.38691500000000001</v>
      </c>
      <c r="I17" s="4">
        <v>99.508485000000007</v>
      </c>
      <c r="K17" s="3">
        <v>88.597999999999999</v>
      </c>
      <c r="L17" s="3">
        <v>0.2</v>
      </c>
      <c r="M17">
        <f t="shared" si="0"/>
        <v>-8.0667732906837559E-3</v>
      </c>
      <c r="U17" s="3">
        <v>88.5</v>
      </c>
    </row>
    <row r="18" spans="1:21" x14ac:dyDescent="0.2">
      <c r="A18" t="s">
        <v>11</v>
      </c>
      <c r="B18" s="2">
        <v>140.83000000000001</v>
      </c>
      <c r="C18" s="3">
        <v>39.837899999999998</v>
      </c>
      <c r="D18" s="3">
        <v>11.1677</v>
      </c>
      <c r="E18" s="3">
        <v>47.8005</v>
      </c>
      <c r="F18" s="3">
        <v>0.22849700000000001</v>
      </c>
      <c r="G18" s="3">
        <v>0.131498</v>
      </c>
      <c r="H18" s="3">
        <v>0.38528699999999999</v>
      </c>
      <c r="I18" s="4">
        <v>99.551382000000004</v>
      </c>
      <c r="K18" s="3">
        <v>88.412400000000005</v>
      </c>
      <c r="L18" s="3">
        <v>0.2</v>
      </c>
      <c r="M18">
        <f t="shared" si="0"/>
        <v>-4.8509701940363905E-4</v>
      </c>
      <c r="U18" s="3">
        <v>88.5</v>
      </c>
    </row>
    <row r="19" spans="1:21" x14ac:dyDescent="0.2">
      <c r="A19" t="s">
        <v>11</v>
      </c>
      <c r="B19" s="2">
        <v>130.94200000000001</v>
      </c>
      <c r="C19" s="3">
        <v>39.684899999999999</v>
      </c>
      <c r="D19" s="3">
        <v>10.9572</v>
      </c>
      <c r="E19" s="3">
        <v>47.808900000000001</v>
      </c>
      <c r="F19" s="3">
        <v>0.21810099999999999</v>
      </c>
      <c r="G19" s="3">
        <v>0.14982599999999999</v>
      </c>
      <c r="H19" s="3">
        <v>0.396897</v>
      </c>
      <c r="I19" s="4">
        <v>99.215823999999998</v>
      </c>
      <c r="K19" s="3">
        <v>88.607699999999994</v>
      </c>
      <c r="L19" s="3">
        <v>0.2</v>
      </c>
      <c r="M19">
        <f t="shared" si="0"/>
        <v>1.2284136546185171E-2</v>
      </c>
      <c r="U19" s="3">
        <v>88.5</v>
      </c>
    </row>
    <row r="20" spans="1:21" x14ac:dyDescent="0.2">
      <c r="A20" t="s">
        <v>11</v>
      </c>
      <c r="B20" s="2">
        <v>120.91</v>
      </c>
      <c r="C20" s="3">
        <v>39.942399999999999</v>
      </c>
      <c r="D20" s="3">
        <v>11.423500000000001</v>
      </c>
      <c r="E20" s="3">
        <v>47.7517</v>
      </c>
      <c r="F20" s="3">
        <v>0.225054</v>
      </c>
      <c r="G20" s="3">
        <v>0.15240300000000001</v>
      </c>
      <c r="H20" s="3">
        <v>0.39555499999999999</v>
      </c>
      <c r="I20" s="4">
        <v>99.890612000000004</v>
      </c>
      <c r="K20" s="3">
        <v>88.167699999999996</v>
      </c>
      <c r="L20" s="3">
        <v>0.2</v>
      </c>
      <c r="M20">
        <f t="shared" si="0"/>
        <v>1.1196602548088576E-2</v>
      </c>
      <c r="U20" s="3">
        <v>88.5</v>
      </c>
    </row>
    <row r="21" spans="1:21" x14ac:dyDescent="0.2">
      <c r="A21" t="s">
        <v>11</v>
      </c>
      <c r="B21" s="2">
        <v>110.92700000000001</v>
      </c>
      <c r="C21" s="3">
        <v>39.9741</v>
      </c>
      <c r="D21" s="3">
        <v>11.1951</v>
      </c>
      <c r="E21" s="3">
        <v>47.783799999999999</v>
      </c>
      <c r="F21" s="3">
        <v>0.217139</v>
      </c>
      <c r="G21" s="3">
        <v>0.152202</v>
      </c>
      <c r="H21" s="3">
        <v>0.40108500000000002</v>
      </c>
      <c r="I21" s="4">
        <v>99.723426000000003</v>
      </c>
      <c r="K21" s="3">
        <v>88.383600000000001</v>
      </c>
      <c r="L21" s="3">
        <v>0.2</v>
      </c>
      <c r="M21">
        <f t="shared" si="0"/>
        <v>-2.4769642326483089E-5</v>
      </c>
      <c r="U21" s="3">
        <v>88.5</v>
      </c>
    </row>
    <row r="22" spans="1:21" x14ac:dyDescent="0.2">
      <c r="A22" t="s">
        <v>11</v>
      </c>
      <c r="B22" s="2">
        <v>100.724</v>
      </c>
      <c r="C22" s="3">
        <v>39.781300000000002</v>
      </c>
      <c r="D22" s="3">
        <v>11.4396</v>
      </c>
      <c r="E22" s="3">
        <v>47.821399999999997</v>
      </c>
      <c r="F22" s="3">
        <v>0.21619099999999999</v>
      </c>
      <c r="G22" s="3">
        <v>0.133853</v>
      </c>
      <c r="H22" s="3">
        <v>0.37489600000000001</v>
      </c>
      <c r="I22" s="4">
        <v>99.767240000000001</v>
      </c>
      <c r="K22" s="3">
        <v>88.168199999999999</v>
      </c>
      <c r="L22" s="3">
        <v>0.2</v>
      </c>
      <c r="M22">
        <f t="shared" si="0"/>
        <v>3.8098926140510012E-2</v>
      </c>
      <c r="U22" s="3">
        <v>88.5</v>
      </c>
    </row>
    <row r="23" spans="1:21" x14ac:dyDescent="0.2">
      <c r="A23" t="s">
        <v>11</v>
      </c>
      <c r="B23" s="2">
        <v>90.784700000000001</v>
      </c>
      <c r="C23" s="3">
        <v>39.832299999999996</v>
      </c>
      <c r="D23" s="3">
        <v>11.975199999999999</v>
      </c>
      <c r="E23" s="3">
        <v>47.529299999999999</v>
      </c>
      <c r="F23" s="3">
        <v>0.22617200000000001</v>
      </c>
      <c r="G23" s="3">
        <v>0.14035500000000001</v>
      </c>
      <c r="H23" s="3">
        <v>0.38514399999999999</v>
      </c>
      <c r="I23" s="4">
        <v>100.088471</v>
      </c>
      <c r="K23" s="3">
        <v>87.616200000000006</v>
      </c>
      <c r="L23" s="3">
        <v>0.2</v>
      </c>
      <c r="M23">
        <f t="shared" si="0"/>
        <v>3.0519261123241756E-2</v>
      </c>
      <c r="U23" s="3">
        <v>88.5</v>
      </c>
    </row>
    <row r="24" spans="1:21" x14ac:dyDescent="0.2">
      <c r="A24" t="s">
        <v>11</v>
      </c>
      <c r="B24" s="2">
        <v>80.893900000000002</v>
      </c>
      <c r="C24" s="3">
        <v>39.802399999999999</v>
      </c>
      <c r="D24" s="3">
        <v>11.9618</v>
      </c>
      <c r="E24" s="3">
        <v>47.244700000000002</v>
      </c>
      <c r="F24" s="3">
        <v>0.20610100000000001</v>
      </c>
      <c r="G24" s="3">
        <v>0.114875</v>
      </c>
      <c r="H24" s="3">
        <v>0.36132900000000001</v>
      </c>
      <c r="I24" s="4">
        <v>99.691205000000011</v>
      </c>
      <c r="K24" s="3">
        <v>87.563000000000002</v>
      </c>
      <c r="L24" s="3">
        <v>0.2</v>
      </c>
      <c r="M24">
        <f t="shared" si="0"/>
        <v>1.9399703482567462E-2</v>
      </c>
      <c r="U24" s="3">
        <v>88.5</v>
      </c>
    </row>
    <row r="25" spans="1:21" x14ac:dyDescent="0.2">
      <c r="A25" t="s">
        <v>11</v>
      </c>
      <c r="B25" s="2">
        <v>70.954499999999996</v>
      </c>
      <c r="C25" s="3">
        <v>39.5961</v>
      </c>
      <c r="D25" s="3">
        <v>12.236000000000001</v>
      </c>
      <c r="E25" s="3">
        <v>46.894500000000001</v>
      </c>
      <c r="F25" s="3">
        <v>0.22189900000000001</v>
      </c>
      <c r="G25" s="3">
        <v>0.170515</v>
      </c>
      <c r="H25" s="3">
        <v>0.36538399999999999</v>
      </c>
      <c r="I25" s="4">
        <v>99.484397999999985</v>
      </c>
      <c r="K25" s="3">
        <v>87.231499999999997</v>
      </c>
      <c r="L25" s="3">
        <v>0.2</v>
      </c>
      <c r="M25">
        <f t="shared" si="0"/>
        <v>5.9823847561158286E-2</v>
      </c>
      <c r="U25" s="3">
        <v>88.5</v>
      </c>
    </row>
    <row r="26" spans="1:21" x14ac:dyDescent="0.2">
      <c r="A26" t="s">
        <v>11</v>
      </c>
      <c r="B26" s="2">
        <v>60.888500000000001</v>
      </c>
      <c r="C26" s="3">
        <v>39.484000000000002</v>
      </c>
      <c r="D26" s="3">
        <v>13.0471</v>
      </c>
      <c r="E26" s="3">
        <v>46.365099999999998</v>
      </c>
      <c r="F26" s="3">
        <v>0.21588599999999999</v>
      </c>
      <c r="G26" s="3">
        <v>0.15448600000000001</v>
      </c>
      <c r="H26" s="3">
        <v>0.36200199999999999</v>
      </c>
      <c r="I26" s="4">
        <v>99.628574</v>
      </c>
      <c r="K26" s="3">
        <v>86.366200000000006</v>
      </c>
      <c r="L26" s="3">
        <v>0.2</v>
      </c>
      <c r="M26">
        <f t="shared" si="0"/>
        <v>8.2909757105376722E-2</v>
      </c>
      <c r="U26" s="3">
        <v>88.5</v>
      </c>
    </row>
    <row r="27" spans="1:21" x14ac:dyDescent="0.2">
      <c r="A27" t="s">
        <v>11</v>
      </c>
      <c r="B27" s="2">
        <v>50.867600000000003</v>
      </c>
      <c r="C27" s="3">
        <v>39.353099999999998</v>
      </c>
      <c r="D27" s="3">
        <v>13.8437</v>
      </c>
      <c r="E27" s="3">
        <v>46.038200000000003</v>
      </c>
      <c r="F27" s="3">
        <v>0.222797</v>
      </c>
      <c r="G27" s="3">
        <v>0.194992</v>
      </c>
      <c r="H27" s="3">
        <v>0.32877499999999998</v>
      </c>
      <c r="I27" s="4">
        <v>99.981563999999992</v>
      </c>
      <c r="K27" s="3">
        <v>85.566100000000006</v>
      </c>
      <c r="L27" s="3">
        <v>0.2</v>
      </c>
      <c r="M27">
        <f t="shared" si="0"/>
        <v>8.3564540559997E-2</v>
      </c>
      <c r="U27" s="3">
        <v>88.5</v>
      </c>
    </row>
    <row r="28" spans="1:21" x14ac:dyDescent="0.2">
      <c r="A28" t="s">
        <v>11</v>
      </c>
      <c r="B28" s="2">
        <v>40.884799999999998</v>
      </c>
      <c r="C28" s="3">
        <v>39.022399999999998</v>
      </c>
      <c r="D28" s="3">
        <v>14.529199999999999</v>
      </c>
      <c r="E28" s="3">
        <v>45.102699999999999</v>
      </c>
      <c r="F28" s="3">
        <v>0.23014299999999999</v>
      </c>
      <c r="G28" s="3">
        <v>0.17418900000000001</v>
      </c>
      <c r="H28" s="3">
        <v>0.30516100000000002</v>
      </c>
      <c r="I28" s="4">
        <v>99.363792999999987</v>
      </c>
      <c r="K28" s="3">
        <v>84.694599999999994</v>
      </c>
      <c r="L28" s="3">
        <v>0.2</v>
      </c>
      <c r="M28">
        <f t="shared" si="0"/>
        <v>9.2236744808841781E-2</v>
      </c>
      <c r="U28" s="3">
        <v>82</v>
      </c>
    </row>
    <row r="29" spans="1:21" x14ac:dyDescent="0.2">
      <c r="A29" t="s">
        <v>11</v>
      </c>
      <c r="B29" s="2">
        <v>30.852799999999998</v>
      </c>
      <c r="C29" s="3">
        <v>39.153199999999998</v>
      </c>
      <c r="D29" s="3">
        <v>15.3262</v>
      </c>
      <c r="E29" s="3">
        <v>44.213999999999999</v>
      </c>
      <c r="F29" s="3">
        <v>0.25014599999999998</v>
      </c>
      <c r="G29" s="3">
        <v>0.187003</v>
      </c>
      <c r="H29" s="3">
        <v>0.27676200000000001</v>
      </c>
      <c r="I29" s="4">
        <v>99.407311000000007</v>
      </c>
      <c r="K29" s="3">
        <v>83.72</v>
      </c>
      <c r="L29" s="3">
        <v>0.2</v>
      </c>
      <c r="M29">
        <f t="shared" si="0"/>
        <v>9.1551712988065456E-2</v>
      </c>
      <c r="U29" s="3">
        <v>82</v>
      </c>
    </row>
    <row r="30" spans="1:21" x14ac:dyDescent="0.2">
      <c r="A30" t="s">
        <v>11</v>
      </c>
      <c r="B30" s="2">
        <v>20.782499999999999</v>
      </c>
      <c r="C30" s="3">
        <v>39.0276</v>
      </c>
      <c r="D30" s="3">
        <v>16.131599999999999</v>
      </c>
      <c r="E30" s="3">
        <v>43.730499999999999</v>
      </c>
      <c r="F30" s="3">
        <v>0.26271600000000001</v>
      </c>
      <c r="G30" s="3">
        <v>0.20754500000000001</v>
      </c>
      <c r="H30" s="3">
        <v>0.23979300000000001</v>
      </c>
      <c r="I30" s="4">
        <v>99.599754000000004</v>
      </c>
      <c r="K30" s="3">
        <v>82.854200000000006</v>
      </c>
      <c r="L30" s="3">
        <v>0.2</v>
      </c>
      <c r="M30">
        <f t="shared" si="0"/>
        <v>5.0932168231084284E-2</v>
      </c>
      <c r="U30" s="3">
        <v>82</v>
      </c>
    </row>
    <row r="31" spans="1:21" x14ac:dyDescent="0.2">
      <c r="A31" t="s">
        <v>11</v>
      </c>
      <c r="B31" s="2">
        <v>0</v>
      </c>
      <c r="C31" s="3">
        <v>38.729799999999997</v>
      </c>
      <c r="D31" s="3">
        <v>16.698899999999998</v>
      </c>
      <c r="E31" s="3">
        <v>43.109000000000002</v>
      </c>
      <c r="F31" s="3">
        <v>0.31669799999999998</v>
      </c>
      <c r="G31" s="3">
        <v>0.212953</v>
      </c>
      <c r="H31" s="3">
        <v>0.227739</v>
      </c>
      <c r="I31" s="4">
        <v>99.295090000000002</v>
      </c>
      <c r="K31" s="3">
        <v>82.148600000000002</v>
      </c>
      <c r="L31" s="3">
        <v>0.2</v>
      </c>
      <c r="U31" s="3">
        <v>82</v>
      </c>
    </row>
  </sheetData>
  <mergeCells count="2">
    <mergeCell ref="N7:P7"/>
    <mergeCell ref="N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F691-07D9-3A4F-A5FD-72B02379BFF5}">
  <dimension ref="A1:N275"/>
  <sheetViews>
    <sheetView topLeftCell="E8" workbookViewId="0">
      <selection activeCell="G4" sqref="G4:G275"/>
    </sheetView>
  </sheetViews>
  <sheetFormatPr baseColWidth="10" defaultRowHeight="16" x14ac:dyDescent="0.2"/>
  <sheetData>
    <row r="1" spans="1:14" x14ac:dyDescent="0.2">
      <c r="A1" s="21" t="s">
        <v>29</v>
      </c>
      <c r="B1" s="21" t="s">
        <v>28</v>
      </c>
      <c r="C1" s="1" t="s">
        <v>9</v>
      </c>
      <c r="D1" s="1" t="s">
        <v>23</v>
      </c>
      <c r="E1" s="1" t="s">
        <v>43</v>
      </c>
      <c r="F1" s="1" t="s">
        <v>34</v>
      </c>
      <c r="G1" s="1"/>
      <c r="H1" s="1" t="s">
        <v>30</v>
      </c>
      <c r="I1" s="21" t="s">
        <v>28</v>
      </c>
      <c r="J1" s="21" t="s">
        <v>27</v>
      </c>
    </row>
    <row r="2" spans="1:14" x14ac:dyDescent="0.2">
      <c r="A2" t="s">
        <v>32</v>
      </c>
      <c r="B2">
        <v>0</v>
      </c>
      <c r="C2">
        <v>71.793386188418296</v>
      </c>
      <c r="D2">
        <v>0.2</v>
      </c>
      <c r="I2" s="24">
        <v>0</v>
      </c>
      <c r="J2" s="25">
        <v>1.1441E-2</v>
      </c>
      <c r="K2" s="1"/>
      <c r="L2" s="27" t="s">
        <v>19</v>
      </c>
      <c r="M2" s="28"/>
      <c r="N2" s="29"/>
    </row>
    <row r="3" spans="1:14" ht="17" x14ac:dyDescent="0.25">
      <c r="A3" t="s">
        <v>32</v>
      </c>
      <c r="B3">
        <v>0.58823529411764697</v>
      </c>
      <c r="C3">
        <v>72.520535200290198</v>
      </c>
      <c r="D3">
        <v>0.2</v>
      </c>
      <c r="E3">
        <f>AVERAGE(C2:C6)</f>
        <v>72.472058599498723</v>
      </c>
      <c r="I3" s="24">
        <v>1.167</v>
      </c>
      <c r="J3" s="24">
        <v>1.6091000000000001E-2</v>
      </c>
      <c r="K3" s="9"/>
      <c r="L3" s="5" t="s">
        <v>16</v>
      </c>
      <c r="M3" s="9" t="s">
        <v>17</v>
      </c>
      <c r="N3" s="6" t="s">
        <v>18</v>
      </c>
    </row>
    <row r="4" spans="1:14" x14ac:dyDescent="0.2">
      <c r="A4" t="s">
        <v>32</v>
      </c>
      <c r="B4">
        <v>1.1764705882352899</v>
      </c>
      <c r="C4">
        <v>72.520535200290198</v>
      </c>
      <c r="D4">
        <v>0.2</v>
      </c>
      <c r="E4">
        <f>AVERAGE(C2:C6)</f>
        <v>72.472058599498723</v>
      </c>
      <c r="G4">
        <f>MEDIAN(C2:C6)</f>
        <v>72.520535200290198</v>
      </c>
      <c r="I4" s="24">
        <v>2.3370000000000002</v>
      </c>
      <c r="J4" s="24">
        <v>1.1414000000000001E-2</v>
      </c>
      <c r="K4" s="23"/>
      <c r="L4" s="7">
        <v>1102</v>
      </c>
      <c r="M4" s="10">
        <v>70</v>
      </c>
      <c r="N4" s="22">
        <v>-8.7401388900772972</v>
      </c>
    </row>
    <row r="5" spans="1:14" x14ac:dyDescent="0.2">
      <c r="A5" t="s">
        <v>32</v>
      </c>
      <c r="B5">
        <v>1.76470588235294</v>
      </c>
      <c r="C5">
        <v>73.005301208204799</v>
      </c>
      <c r="D5">
        <v>0.2</v>
      </c>
      <c r="E5">
        <f t="shared" ref="E5:E68" si="0">AVERAGE(C3:C7)</f>
        <v>72.569011801081643</v>
      </c>
      <c r="F5">
        <f>(E7-E3)/(B6-B4)</f>
        <v>-0.12361533201821162</v>
      </c>
      <c r="G5">
        <f t="shared" ref="G5:G68" si="1">MEDIAN(C3:C7)</f>
        <v>72.520535200290198</v>
      </c>
      <c r="I5" s="24">
        <v>3.5070000000000001</v>
      </c>
      <c r="J5" s="24">
        <v>1.427E-2</v>
      </c>
      <c r="K5" s="10"/>
      <c r="L5" s="7" t="s">
        <v>24</v>
      </c>
      <c r="M5" s="10" t="s">
        <v>25</v>
      </c>
      <c r="N5" s="8" t="s">
        <v>26</v>
      </c>
    </row>
    <row r="6" spans="1:14" x14ac:dyDescent="0.2">
      <c r="A6" t="s">
        <v>32</v>
      </c>
      <c r="B6">
        <v>2.3529411764705799</v>
      </c>
      <c r="C6">
        <v>72.520535200290198</v>
      </c>
      <c r="D6">
        <v>0.2</v>
      </c>
      <c r="E6">
        <f t="shared" si="0"/>
        <v>72.472058599498737</v>
      </c>
      <c r="F6">
        <f t="shared" ref="F6:F69" si="2">(E8-E4)/(B7-B5)</f>
        <v>-0.12361533201821159</v>
      </c>
      <c r="G6">
        <f t="shared" si="1"/>
        <v>72.520535200290198</v>
      </c>
      <c r="I6" s="24">
        <v>4.5570000000000004</v>
      </c>
      <c r="J6" s="24">
        <v>1.4838E-2</v>
      </c>
      <c r="L6" s="11"/>
      <c r="N6" s="12"/>
    </row>
    <row r="7" spans="1:14" x14ac:dyDescent="0.2">
      <c r="A7" t="s">
        <v>32</v>
      </c>
      <c r="B7">
        <v>2.9411764705882302</v>
      </c>
      <c r="C7">
        <v>72.278152196332897</v>
      </c>
      <c r="D7">
        <v>0.2</v>
      </c>
      <c r="E7">
        <f t="shared" si="0"/>
        <v>72.326628797124357</v>
      </c>
      <c r="F7">
        <f t="shared" si="2"/>
        <v>-0.45325621740013755</v>
      </c>
      <c r="G7">
        <f t="shared" si="1"/>
        <v>72.278152196332897</v>
      </c>
      <c r="I7" s="24">
        <v>5.7270000000000003</v>
      </c>
      <c r="J7" s="25">
        <v>1.0697999999999999E-2</v>
      </c>
      <c r="K7" s="1"/>
      <c r="L7" s="30" t="s">
        <v>12</v>
      </c>
      <c r="M7" s="31"/>
      <c r="N7" s="32"/>
    </row>
    <row r="8" spans="1:14" x14ac:dyDescent="0.2">
      <c r="A8" t="s">
        <v>32</v>
      </c>
      <c r="B8">
        <v>3.52941176470588</v>
      </c>
      <c r="C8">
        <v>72.035769192375597</v>
      </c>
      <c r="D8">
        <v>0.2</v>
      </c>
      <c r="E8">
        <f t="shared" si="0"/>
        <v>72.326628797124357</v>
      </c>
      <c r="F8">
        <f t="shared" si="2"/>
        <v>-0.32964088538191505</v>
      </c>
      <c r="G8">
        <f t="shared" si="1"/>
        <v>72.278152196332897</v>
      </c>
      <c r="I8" s="24">
        <v>6.8970000000000002</v>
      </c>
      <c r="J8" s="24">
        <v>1.3073E-2</v>
      </c>
      <c r="K8" s="9"/>
      <c r="L8" s="5" t="s">
        <v>13</v>
      </c>
      <c r="M8" s="9" t="s">
        <v>14</v>
      </c>
      <c r="N8" s="6" t="s">
        <v>15</v>
      </c>
    </row>
    <row r="9" spans="1:14" x14ac:dyDescent="0.2">
      <c r="A9" t="s">
        <v>32</v>
      </c>
      <c r="B9">
        <v>4.1176470588235299</v>
      </c>
      <c r="C9">
        <v>71.793386188418296</v>
      </c>
      <c r="D9">
        <v>0.2</v>
      </c>
      <c r="E9">
        <f t="shared" si="0"/>
        <v>72.035769192375597</v>
      </c>
      <c r="F9">
        <f t="shared" si="2"/>
        <v>-0.41205110672740008</v>
      </c>
      <c r="G9">
        <f t="shared" si="1"/>
        <v>72.035769192375597</v>
      </c>
      <c r="I9" s="24">
        <v>8.0670000000000002</v>
      </c>
      <c r="J9" s="24">
        <v>1.3306999999999999E-2</v>
      </c>
      <c r="K9" s="10"/>
      <c r="L9" s="13">
        <v>89</v>
      </c>
      <c r="M9" s="14">
        <v>3</v>
      </c>
      <c r="N9" s="15">
        <v>88</v>
      </c>
    </row>
    <row r="10" spans="1:14" x14ac:dyDescent="0.2">
      <c r="A10" t="s">
        <v>32</v>
      </c>
      <c r="B10">
        <v>4.7058823529411704</v>
      </c>
      <c r="C10">
        <v>73.005301208204799</v>
      </c>
      <c r="D10">
        <v>0.2</v>
      </c>
      <c r="E10">
        <f t="shared" si="0"/>
        <v>72.084245793167071</v>
      </c>
      <c r="F10">
        <f t="shared" si="2"/>
        <v>-0.37084599605467111</v>
      </c>
      <c r="G10">
        <f t="shared" si="1"/>
        <v>72.035769192375597</v>
      </c>
      <c r="I10" s="24">
        <v>9.2370000000000001</v>
      </c>
      <c r="J10" s="24">
        <v>1.3004E-2</v>
      </c>
    </row>
    <row r="11" spans="1:14" x14ac:dyDescent="0.2">
      <c r="A11" t="s">
        <v>32</v>
      </c>
      <c r="B11">
        <v>5.2941176470588198</v>
      </c>
      <c r="C11">
        <v>71.066237176546394</v>
      </c>
      <c r="D11">
        <v>0.2</v>
      </c>
      <c r="E11">
        <f t="shared" si="0"/>
        <v>71.84186278920977</v>
      </c>
      <c r="F11">
        <f t="shared" si="2"/>
        <v>-0.49446132807289067</v>
      </c>
      <c r="G11">
        <f t="shared" si="1"/>
        <v>71.793386188418296</v>
      </c>
      <c r="I11" s="24">
        <v>10.404</v>
      </c>
      <c r="J11" s="24">
        <v>1.3433E-2</v>
      </c>
    </row>
    <row r="12" spans="1:14" x14ac:dyDescent="0.2">
      <c r="A12" t="s">
        <v>32</v>
      </c>
      <c r="B12">
        <v>5.8823529411764701</v>
      </c>
      <c r="C12">
        <v>72.520535200290198</v>
      </c>
      <c r="D12">
        <v>0.2</v>
      </c>
      <c r="E12">
        <f t="shared" si="0"/>
        <v>71.890339390001216</v>
      </c>
      <c r="F12">
        <f t="shared" si="2"/>
        <v>-0.49446132807290688</v>
      </c>
      <c r="G12">
        <f t="shared" si="1"/>
        <v>72.035769192375597</v>
      </c>
      <c r="I12" s="24">
        <v>11.574</v>
      </c>
      <c r="J12" s="24">
        <v>1.238E-2</v>
      </c>
    </row>
    <row r="13" spans="1:14" x14ac:dyDescent="0.2">
      <c r="A13" t="s">
        <v>32</v>
      </c>
      <c r="B13">
        <v>6.4705882352941098</v>
      </c>
      <c r="C13">
        <v>70.823854172589094</v>
      </c>
      <c r="D13">
        <v>0.2</v>
      </c>
      <c r="E13">
        <f t="shared" si="0"/>
        <v>71.454049982878075</v>
      </c>
      <c r="F13">
        <f t="shared" si="2"/>
        <v>-0.74169199210935421</v>
      </c>
      <c r="G13">
        <f t="shared" si="1"/>
        <v>71.066237176546394</v>
      </c>
      <c r="I13" s="24">
        <v>12.627000000000001</v>
      </c>
      <c r="J13" s="24">
        <v>1.3494000000000001E-2</v>
      </c>
    </row>
    <row r="14" spans="1:14" x14ac:dyDescent="0.2">
      <c r="A14" t="s">
        <v>32</v>
      </c>
      <c r="B14">
        <v>7.0588235294117601</v>
      </c>
      <c r="C14">
        <v>72.035769192375597</v>
      </c>
      <c r="D14">
        <v>0.2</v>
      </c>
      <c r="E14">
        <f t="shared" si="0"/>
        <v>71.502526583669535</v>
      </c>
      <c r="F14">
        <f t="shared" si="2"/>
        <v>-0.53566643874563113</v>
      </c>
      <c r="G14">
        <f t="shared" si="1"/>
        <v>71.308620180503695</v>
      </c>
      <c r="I14" s="24">
        <v>13.794</v>
      </c>
      <c r="J14" s="24">
        <v>1.3861E-2</v>
      </c>
    </row>
    <row r="15" spans="1:14" x14ac:dyDescent="0.2">
      <c r="A15" t="s">
        <v>32</v>
      </c>
      <c r="B15">
        <v>7.6470588235294104</v>
      </c>
      <c r="C15">
        <v>70.823854172589094</v>
      </c>
      <c r="D15">
        <v>0.2</v>
      </c>
      <c r="E15">
        <f t="shared" si="0"/>
        <v>70.969283974963474</v>
      </c>
      <c r="F15">
        <f t="shared" si="2"/>
        <v>-0.57687154941837249</v>
      </c>
      <c r="G15">
        <f t="shared" si="1"/>
        <v>70.823854172589094</v>
      </c>
      <c r="I15" s="24">
        <v>14.967000000000001</v>
      </c>
      <c r="J15" s="24">
        <v>1.5058999999999999E-2</v>
      </c>
    </row>
    <row r="16" spans="1:14" x14ac:dyDescent="0.2">
      <c r="A16" t="s">
        <v>32</v>
      </c>
      <c r="B16">
        <v>8.2352941176470598</v>
      </c>
      <c r="C16">
        <v>71.308620180503695</v>
      </c>
      <c r="D16">
        <v>0.2</v>
      </c>
      <c r="E16">
        <f t="shared" si="0"/>
        <v>71.260143579712235</v>
      </c>
      <c r="F16">
        <f t="shared" si="2"/>
        <v>-0.61807666009111895</v>
      </c>
      <c r="G16">
        <f t="shared" si="1"/>
        <v>71.308620180503695</v>
      </c>
      <c r="I16" s="24">
        <v>16.134</v>
      </c>
      <c r="J16" s="24">
        <v>1.7613E-2</v>
      </c>
    </row>
    <row r="17" spans="1:10" x14ac:dyDescent="0.2">
      <c r="A17" t="s">
        <v>32</v>
      </c>
      <c r="B17">
        <v>8.8235294117646994</v>
      </c>
      <c r="C17">
        <v>69.854322156759892</v>
      </c>
      <c r="D17">
        <v>0.2</v>
      </c>
      <c r="E17">
        <f t="shared" si="0"/>
        <v>70.775377571797634</v>
      </c>
      <c r="F17">
        <f t="shared" si="2"/>
        <v>-0.20602555336369408</v>
      </c>
      <c r="G17">
        <f t="shared" si="1"/>
        <v>70.823854172589094</v>
      </c>
      <c r="I17" s="24">
        <v>17.303999999999998</v>
      </c>
      <c r="J17" s="24">
        <v>1.7868999999999999E-2</v>
      </c>
    </row>
    <row r="18" spans="1:10" x14ac:dyDescent="0.2">
      <c r="A18" t="s">
        <v>32</v>
      </c>
      <c r="B18">
        <v>9.4117647058823497</v>
      </c>
      <c r="C18">
        <v>72.278152196332897</v>
      </c>
      <c r="D18">
        <v>0.2</v>
      </c>
      <c r="E18">
        <f t="shared" si="0"/>
        <v>70.775377571797634</v>
      </c>
      <c r="F18">
        <f t="shared" si="2"/>
        <v>-0.24723066403644514</v>
      </c>
      <c r="G18">
        <f t="shared" si="1"/>
        <v>70.823854172589094</v>
      </c>
      <c r="I18" s="24">
        <v>18.474</v>
      </c>
      <c r="J18" s="24">
        <v>1.9480999999999998E-2</v>
      </c>
    </row>
    <row r="19" spans="1:10" x14ac:dyDescent="0.2">
      <c r="A19" t="s">
        <v>32</v>
      </c>
      <c r="B19">
        <v>10</v>
      </c>
      <c r="C19">
        <v>69.611939152802606</v>
      </c>
      <c r="D19">
        <v>0.2</v>
      </c>
      <c r="E19">
        <f t="shared" si="0"/>
        <v>70.726900971006188</v>
      </c>
      <c r="F19">
        <f t="shared" si="2"/>
        <v>-0.45325621740015654</v>
      </c>
      <c r="G19">
        <f t="shared" si="1"/>
        <v>70.823854172589094</v>
      </c>
      <c r="I19" s="24">
        <v>19.643999999999998</v>
      </c>
      <c r="J19" s="24">
        <v>1.585E-2</v>
      </c>
    </row>
    <row r="20" spans="1:10" x14ac:dyDescent="0.2">
      <c r="A20" t="s">
        <v>32</v>
      </c>
      <c r="B20">
        <v>10.588235294117601</v>
      </c>
      <c r="C20">
        <v>70.823854172589094</v>
      </c>
      <c r="D20">
        <v>0.2</v>
      </c>
      <c r="E20">
        <f t="shared" si="0"/>
        <v>70.969283974963474</v>
      </c>
      <c r="F20">
        <f t="shared" si="2"/>
        <v>-0.37084599605468754</v>
      </c>
      <c r="G20">
        <f t="shared" si="1"/>
        <v>71.066237176546394</v>
      </c>
      <c r="I20" s="24">
        <v>20.693999999999999</v>
      </c>
      <c r="J20" s="24">
        <v>1.7271000000000002E-2</v>
      </c>
    </row>
    <row r="21" spans="1:10" x14ac:dyDescent="0.2">
      <c r="A21" t="s">
        <v>32</v>
      </c>
      <c r="B21">
        <v>11.176470588235199</v>
      </c>
      <c r="C21">
        <v>71.066237176546394</v>
      </c>
      <c r="D21">
        <v>0.2</v>
      </c>
      <c r="E21">
        <f t="shared" si="0"/>
        <v>70.242134963091587</v>
      </c>
      <c r="F21">
        <f t="shared" si="2"/>
        <v>-0.57687154941837293</v>
      </c>
      <c r="G21">
        <f t="shared" si="1"/>
        <v>70.823854172589094</v>
      </c>
      <c r="I21" s="24">
        <v>21.864000000000001</v>
      </c>
      <c r="J21" s="24">
        <v>1.9133000000000001E-2</v>
      </c>
    </row>
    <row r="22" spans="1:10" x14ac:dyDescent="0.2">
      <c r="A22" t="s">
        <v>32</v>
      </c>
      <c r="B22">
        <v>11.764705882352899</v>
      </c>
      <c r="C22">
        <v>71.066237176546394</v>
      </c>
      <c r="D22">
        <v>0.2</v>
      </c>
      <c r="E22">
        <f t="shared" si="0"/>
        <v>70.339088164674507</v>
      </c>
      <c r="F22">
        <f t="shared" si="2"/>
        <v>-1.0301277668185094</v>
      </c>
      <c r="G22">
        <f t="shared" si="1"/>
        <v>70.823854172589094</v>
      </c>
      <c r="I22" s="24">
        <v>23.033999999999999</v>
      </c>
      <c r="J22" s="24">
        <v>2.0160999999999998E-2</v>
      </c>
    </row>
    <row r="23" spans="1:10" x14ac:dyDescent="0.2">
      <c r="A23" t="s">
        <v>32</v>
      </c>
      <c r="B23">
        <v>12.3529411764705</v>
      </c>
      <c r="C23">
        <v>68.642407136973404</v>
      </c>
      <c r="D23">
        <v>0.2</v>
      </c>
      <c r="E23">
        <f t="shared" si="0"/>
        <v>70.048228559925747</v>
      </c>
      <c r="F23">
        <f t="shared" si="2"/>
        <v>-0.70048688143659454</v>
      </c>
      <c r="G23">
        <f t="shared" si="1"/>
        <v>70.096705160717192</v>
      </c>
      <c r="I23" s="24">
        <v>24.204000000000001</v>
      </c>
      <c r="J23" s="24">
        <v>2.2818999999999999E-2</v>
      </c>
    </row>
    <row r="24" spans="1:10" x14ac:dyDescent="0.2">
      <c r="A24" t="s">
        <v>32</v>
      </c>
      <c r="B24">
        <v>12.9411764705882</v>
      </c>
      <c r="C24">
        <v>70.096705160717192</v>
      </c>
      <c r="D24">
        <v>0.2</v>
      </c>
      <c r="E24">
        <f t="shared" si="0"/>
        <v>69.757368955176986</v>
      </c>
      <c r="F24">
        <f t="shared" si="2"/>
        <v>-0.61807666009112494</v>
      </c>
      <c r="G24">
        <f t="shared" si="1"/>
        <v>69.611939152802606</v>
      </c>
      <c r="I24" s="24">
        <v>25.373999999999999</v>
      </c>
      <c r="J24" s="24">
        <v>2.2397E-2</v>
      </c>
    </row>
    <row r="25" spans="1:10" x14ac:dyDescent="0.2">
      <c r="A25" t="s">
        <v>32</v>
      </c>
      <c r="B25">
        <v>13.529411764705801</v>
      </c>
      <c r="C25">
        <v>69.369556148845305</v>
      </c>
      <c r="D25">
        <v>0.2</v>
      </c>
      <c r="E25">
        <f t="shared" si="0"/>
        <v>69.418032749636765</v>
      </c>
      <c r="F25">
        <f t="shared" si="2"/>
        <v>-0.32964088538192687</v>
      </c>
      <c r="G25">
        <f t="shared" si="1"/>
        <v>69.369556148845305</v>
      </c>
      <c r="I25" s="24">
        <v>26.541</v>
      </c>
      <c r="J25" s="24">
        <v>2.2876000000000001E-2</v>
      </c>
    </row>
    <row r="26" spans="1:10" x14ac:dyDescent="0.2">
      <c r="A26" t="s">
        <v>32</v>
      </c>
      <c r="B26">
        <v>14.117647058823501</v>
      </c>
      <c r="C26">
        <v>69.611939152802606</v>
      </c>
      <c r="D26">
        <v>0.2</v>
      </c>
      <c r="E26">
        <f t="shared" si="0"/>
        <v>69.611939152802591</v>
      </c>
      <c r="F26">
        <f t="shared" si="2"/>
        <v>-4.1205110672728841E-2</v>
      </c>
      <c r="G26">
        <f t="shared" si="1"/>
        <v>69.611939152802606</v>
      </c>
      <c r="I26" s="24">
        <v>27.710999999999999</v>
      </c>
      <c r="J26" s="24">
        <v>2.4577000000000002E-2</v>
      </c>
    </row>
    <row r="27" spans="1:10" x14ac:dyDescent="0.2">
      <c r="A27" t="s">
        <v>32</v>
      </c>
      <c r="B27">
        <v>14.705882352941099</v>
      </c>
      <c r="C27">
        <v>69.369556148845305</v>
      </c>
      <c r="D27">
        <v>0.2</v>
      </c>
      <c r="E27">
        <f t="shared" si="0"/>
        <v>69.660415753594066</v>
      </c>
      <c r="F27">
        <f t="shared" si="2"/>
        <v>0.16482044269095161</v>
      </c>
      <c r="G27">
        <f t="shared" si="1"/>
        <v>69.611939152802606</v>
      </c>
      <c r="I27" s="24">
        <v>28.763999999999999</v>
      </c>
      <c r="J27" s="24">
        <v>2.6613000000000001E-2</v>
      </c>
    </row>
    <row r="28" spans="1:10" x14ac:dyDescent="0.2">
      <c r="A28" t="s">
        <v>32</v>
      </c>
      <c r="B28">
        <v>15.294117647058799</v>
      </c>
      <c r="C28">
        <v>69.611939152802606</v>
      </c>
      <c r="D28">
        <v>0.2</v>
      </c>
      <c r="E28">
        <f t="shared" si="0"/>
        <v>69.70889235438554</v>
      </c>
      <c r="F28">
        <f t="shared" si="2"/>
        <v>4.120511067275294E-2</v>
      </c>
      <c r="G28">
        <f t="shared" si="1"/>
        <v>69.611939152802606</v>
      </c>
      <c r="I28" s="24">
        <v>29.931000000000001</v>
      </c>
      <c r="J28" s="24">
        <v>2.6778E-2</v>
      </c>
    </row>
    <row r="29" spans="1:10" x14ac:dyDescent="0.2">
      <c r="A29" t="s">
        <v>32</v>
      </c>
      <c r="B29">
        <v>15.8823529411764</v>
      </c>
      <c r="C29">
        <v>70.339088164674507</v>
      </c>
      <c r="D29">
        <v>0.2</v>
      </c>
      <c r="E29">
        <f t="shared" si="0"/>
        <v>69.611939152802591</v>
      </c>
      <c r="F29">
        <f t="shared" si="2"/>
        <v>0.20602555336370398</v>
      </c>
      <c r="G29">
        <f t="shared" si="1"/>
        <v>69.611939152802606</v>
      </c>
      <c r="I29" s="24">
        <v>31.100999999999999</v>
      </c>
      <c r="J29" s="24">
        <v>2.4909000000000001E-2</v>
      </c>
    </row>
    <row r="30" spans="1:10" x14ac:dyDescent="0.2">
      <c r="A30" t="s">
        <v>32</v>
      </c>
      <c r="B30">
        <v>16.470588235294102</v>
      </c>
      <c r="C30">
        <v>69.611939152802606</v>
      </c>
      <c r="D30">
        <v>0.2</v>
      </c>
      <c r="E30">
        <f t="shared" si="0"/>
        <v>69.660415753594066</v>
      </c>
      <c r="F30">
        <f t="shared" si="2"/>
        <v>-0.28843577470918602</v>
      </c>
      <c r="G30">
        <f t="shared" si="1"/>
        <v>69.611939152802606</v>
      </c>
      <c r="I30" s="24">
        <v>32.271000000000001</v>
      </c>
      <c r="J30" s="24">
        <v>2.9186E-2</v>
      </c>
    </row>
    <row r="31" spans="1:10" x14ac:dyDescent="0.2">
      <c r="A31" t="s">
        <v>32</v>
      </c>
      <c r="B31">
        <v>17.058823529411701</v>
      </c>
      <c r="C31">
        <v>69.127173144888005</v>
      </c>
      <c r="D31">
        <v>0.2</v>
      </c>
      <c r="E31">
        <f t="shared" si="0"/>
        <v>69.902798757551366</v>
      </c>
      <c r="F31">
        <f t="shared" si="2"/>
        <v>-0.37084599605464469</v>
      </c>
      <c r="G31">
        <f t="shared" si="1"/>
        <v>69.611939152802606</v>
      </c>
      <c r="I31" s="24">
        <v>33.441000000000003</v>
      </c>
      <c r="J31" s="24">
        <v>3.3510999999999999E-2</v>
      </c>
    </row>
    <row r="32" spans="1:10" x14ac:dyDescent="0.2">
      <c r="A32" t="s">
        <v>32</v>
      </c>
      <c r="B32">
        <v>17.647058823529399</v>
      </c>
      <c r="C32">
        <v>69.611939152802606</v>
      </c>
      <c r="D32">
        <v>0.2</v>
      </c>
      <c r="E32">
        <f t="shared" si="0"/>
        <v>69.369556148845319</v>
      </c>
      <c r="F32">
        <f t="shared" si="2"/>
        <v>-0.65928177076381744</v>
      </c>
      <c r="G32">
        <f t="shared" si="1"/>
        <v>69.611939152802606</v>
      </c>
      <c r="I32" s="24">
        <v>34.610999999999997</v>
      </c>
      <c r="J32" s="24">
        <v>3.2619000000000002E-2</v>
      </c>
    </row>
    <row r="33" spans="1:10" x14ac:dyDescent="0.2">
      <c r="A33" t="s">
        <v>32</v>
      </c>
      <c r="B33">
        <v>18.235294117647001</v>
      </c>
      <c r="C33">
        <v>70.823854172589094</v>
      </c>
      <c r="D33">
        <v>0.2</v>
      </c>
      <c r="E33">
        <f t="shared" si="0"/>
        <v>69.175649745679479</v>
      </c>
      <c r="F33">
        <f t="shared" si="2"/>
        <v>-1.3185635415276471</v>
      </c>
      <c r="G33">
        <f t="shared" si="1"/>
        <v>69.127173144888005</v>
      </c>
      <c r="I33" s="24">
        <v>35.780999999999999</v>
      </c>
      <c r="J33" s="24">
        <v>2.9773999999999998E-2</v>
      </c>
    </row>
    <row r="34" spans="1:10" x14ac:dyDescent="0.2">
      <c r="A34" t="s">
        <v>32</v>
      </c>
      <c r="B34">
        <v>18.823529411764699</v>
      </c>
      <c r="C34">
        <v>67.672875121144301</v>
      </c>
      <c r="D34">
        <v>0.2</v>
      </c>
      <c r="E34">
        <f t="shared" si="0"/>
        <v>68.884790140930747</v>
      </c>
      <c r="F34">
        <f t="shared" si="2"/>
        <v>-1.5245890948913634</v>
      </c>
      <c r="G34">
        <f t="shared" si="1"/>
        <v>68.642407136973404</v>
      </c>
      <c r="I34" s="24">
        <v>36.831000000000003</v>
      </c>
      <c r="J34" s="24">
        <v>2.9463E-2</v>
      </c>
    </row>
    <row r="35" spans="1:10" x14ac:dyDescent="0.2">
      <c r="A35" t="s">
        <v>32</v>
      </c>
      <c r="B35">
        <v>19.411764705882302</v>
      </c>
      <c r="C35">
        <v>68.642407136973404</v>
      </c>
      <c r="D35">
        <v>0.2</v>
      </c>
      <c r="E35">
        <f t="shared" si="0"/>
        <v>68.351547532224714</v>
      </c>
      <c r="F35">
        <f t="shared" si="2"/>
        <v>-1.1949482095094366</v>
      </c>
      <c r="G35">
        <f t="shared" si="1"/>
        <v>67.672875121144301</v>
      </c>
      <c r="I35" s="24">
        <v>38.000999999999998</v>
      </c>
      <c r="J35" s="24">
        <v>2.3789999999999999E-2</v>
      </c>
    </row>
    <row r="36" spans="1:10" x14ac:dyDescent="0.2">
      <c r="A36" t="s">
        <v>32</v>
      </c>
      <c r="B36">
        <v>20</v>
      </c>
      <c r="C36">
        <v>67.672875121144301</v>
      </c>
      <c r="D36">
        <v>0.2</v>
      </c>
      <c r="E36">
        <f t="shared" si="0"/>
        <v>67.575921919561353</v>
      </c>
      <c r="F36">
        <f t="shared" si="2"/>
        <v>-1.0713328774912294</v>
      </c>
      <c r="G36">
        <f t="shared" si="1"/>
        <v>67.672875121144301</v>
      </c>
      <c r="I36" s="24">
        <v>39.170999999999999</v>
      </c>
      <c r="J36" s="24">
        <v>2.5314E-2</v>
      </c>
    </row>
    <row r="37" spans="1:10" x14ac:dyDescent="0.2">
      <c r="A37" t="s">
        <v>32</v>
      </c>
      <c r="B37">
        <v>20.588235294117599</v>
      </c>
      <c r="C37">
        <v>66.9457261092724</v>
      </c>
      <c r="D37">
        <v>0.2</v>
      </c>
      <c r="E37">
        <f t="shared" si="0"/>
        <v>67.769828322727193</v>
      </c>
      <c r="F37">
        <f t="shared" si="2"/>
        <v>-0.53566643874566433</v>
      </c>
      <c r="G37">
        <f t="shared" si="1"/>
        <v>67.672875121144301</v>
      </c>
      <c r="I37" s="24">
        <v>40.341000000000001</v>
      </c>
      <c r="J37" s="24">
        <v>2.7053000000000001E-2</v>
      </c>
    </row>
    <row r="38" spans="1:10" x14ac:dyDescent="0.2">
      <c r="A38" t="s">
        <v>32</v>
      </c>
      <c r="B38">
        <v>21.176470588235201</v>
      </c>
      <c r="C38">
        <v>66.9457261092724</v>
      </c>
      <c r="D38">
        <v>0.2</v>
      </c>
      <c r="E38">
        <f t="shared" si="0"/>
        <v>67.624398520352827</v>
      </c>
      <c r="F38">
        <f t="shared" si="2"/>
        <v>0.41205110672739653</v>
      </c>
      <c r="G38">
        <f t="shared" si="1"/>
        <v>67.672875121144301</v>
      </c>
      <c r="I38" s="24">
        <v>41.511000000000003</v>
      </c>
      <c r="J38" s="24">
        <v>2.7300999999999999E-2</v>
      </c>
    </row>
    <row r="39" spans="1:10" x14ac:dyDescent="0.2">
      <c r="A39" t="s">
        <v>32</v>
      </c>
      <c r="B39">
        <v>21.764705882352899</v>
      </c>
      <c r="C39">
        <v>68.642407136973404</v>
      </c>
      <c r="D39">
        <v>0.2</v>
      </c>
      <c r="E39">
        <f t="shared" si="0"/>
        <v>67.721351721935747</v>
      </c>
      <c r="F39">
        <f t="shared" si="2"/>
        <v>0.61807666009107665</v>
      </c>
      <c r="G39">
        <f t="shared" si="1"/>
        <v>67.915258125101602</v>
      </c>
      <c r="I39" s="24">
        <v>42.677999999999997</v>
      </c>
      <c r="J39" s="24">
        <v>2.0857000000000001E-2</v>
      </c>
    </row>
    <row r="40" spans="1:10" x14ac:dyDescent="0.2">
      <c r="A40" t="s">
        <v>32</v>
      </c>
      <c r="B40">
        <v>22.352941176470502</v>
      </c>
      <c r="C40">
        <v>67.915258125101602</v>
      </c>
      <c r="D40">
        <v>0.2</v>
      </c>
      <c r="E40">
        <f t="shared" si="0"/>
        <v>68.060687927475939</v>
      </c>
      <c r="F40">
        <f t="shared" si="2"/>
        <v>0.78289710278204006</v>
      </c>
      <c r="G40">
        <f t="shared" si="1"/>
        <v>68.157641129058902</v>
      </c>
      <c r="I40" s="24">
        <v>43.847999999999999</v>
      </c>
      <c r="J40" s="24">
        <v>2.5146000000000002E-2</v>
      </c>
    </row>
    <row r="41" spans="1:10" x14ac:dyDescent="0.2">
      <c r="A41" t="s">
        <v>32</v>
      </c>
      <c r="B41">
        <v>22.9411764705882</v>
      </c>
      <c r="C41">
        <v>68.157641129058902</v>
      </c>
      <c r="D41">
        <v>0.2</v>
      </c>
      <c r="E41">
        <f t="shared" si="0"/>
        <v>68.496977334599052</v>
      </c>
      <c r="F41">
        <f t="shared" si="2"/>
        <v>0.70048688143656046</v>
      </c>
      <c r="G41">
        <f t="shared" si="1"/>
        <v>68.642407136973404</v>
      </c>
      <c r="I41" s="24">
        <v>44.898000000000003</v>
      </c>
      <c r="J41" s="24">
        <v>2.1564E-2</v>
      </c>
    </row>
    <row r="42" spans="1:10" x14ac:dyDescent="0.2">
      <c r="A42" t="s">
        <v>32</v>
      </c>
      <c r="B42">
        <v>23.529411764705799</v>
      </c>
      <c r="C42">
        <v>68.642407136973404</v>
      </c>
      <c r="D42">
        <v>0.2</v>
      </c>
      <c r="E42">
        <f t="shared" si="0"/>
        <v>68.545453935390526</v>
      </c>
      <c r="F42">
        <f t="shared" si="2"/>
        <v>0.32964088538191477</v>
      </c>
      <c r="G42">
        <f t="shared" si="1"/>
        <v>68.642407136973404</v>
      </c>
      <c r="I42" s="24">
        <v>46.067999999999998</v>
      </c>
      <c r="J42" s="24">
        <v>2.3156E-2</v>
      </c>
    </row>
    <row r="43" spans="1:10" x14ac:dyDescent="0.2">
      <c r="A43" t="s">
        <v>32</v>
      </c>
      <c r="B43">
        <v>24.117647058823501</v>
      </c>
      <c r="C43">
        <v>69.127173144888005</v>
      </c>
      <c r="D43">
        <v>0.2</v>
      </c>
      <c r="E43">
        <f t="shared" si="0"/>
        <v>68.545453935390526</v>
      </c>
      <c r="F43">
        <f t="shared" si="2"/>
        <v>-0.28843577470914977</v>
      </c>
      <c r="G43">
        <f t="shared" si="1"/>
        <v>68.642407136973404</v>
      </c>
      <c r="I43" s="24">
        <v>47.238</v>
      </c>
      <c r="J43" s="24">
        <v>1.8616000000000001E-2</v>
      </c>
    </row>
    <row r="44" spans="1:10" x14ac:dyDescent="0.2">
      <c r="A44" t="s">
        <v>32</v>
      </c>
      <c r="B44">
        <v>24.705882352941099</v>
      </c>
      <c r="C44">
        <v>68.88479014093069</v>
      </c>
      <c r="D44">
        <v>0.2</v>
      </c>
      <c r="E44">
        <f t="shared" si="0"/>
        <v>68.448500733807606</v>
      </c>
      <c r="F44">
        <f t="shared" si="2"/>
        <v>-0.49446132807286614</v>
      </c>
      <c r="G44">
        <f t="shared" si="1"/>
        <v>68.642407136973404</v>
      </c>
      <c r="I44" s="24">
        <v>48.408000000000001</v>
      </c>
      <c r="J44" s="24">
        <v>1.7474E-2</v>
      </c>
    </row>
    <row r="45" spans="1:10" x14ac:dyDescent="0.2">
      <c r="A45" t="s">
        <v>32</v>
      </c>
      <c r="B45">
        <v>25.294117647058801</v>
      </c>
      <c r="C45">
        <v>67.915258125101602</v>
      </c>
      <c r="D45">
        <v>0.2</v>
      </c>
      <c r="E45">
        <f t="shared" si="0"/>
        <v>68.157641129058874</v>
      </c>
      <c r="F45">
        <f t="shared" si="2"/>
        <v>-0.70048688143655835</v>
      </c>
      <c r="G45">
        <f t="shared" si="1"/>
        <v>67.915258125101602</v>
      </c>
      <c r="I45" s="24">
        <v>49.578000000000003</v>
      </c>
      <c r="J45" s="24">
        <v>2.1680999999999999E-2</v>
      </c>
    </row>
    <row r="46" spans="1:10" x14ac:dyDescent="0.2">
      <c r="A46" t="s">
        <v>32</v>
      </c>
      <c r="B46">
        <v>25.8823529411764</v>
      </c>
      <c r="C46">
        <v>67.672875121144301</v>
      </c>
      <c r="D46">
        <v>0.2</v>
      </c>
      <c r="E46">
        <f t="shared" si="0"/>
        <v>67.963734725893033</v>
      </c>
      <c r="F46">
        <f t="shared" si="2"/>
        <v>-0.57687154941832375</v>
      </c>
      <c r="G46">
        <f t="shared" si="1"/>
        <v>67.915258125101602</v>
      </c>
      <c r="I46" s="24">
        <v>50.747999999999998</v>
      </c>
      <c r="J46" s="24">
        <v>1.7992999999999999E-2</v>
      </c>
    </row>
    <row r="47" spans="1:10" x14ac:dyDescent="0.2">
      <c r="A47" t="s">
        <v>32</v>
      </c>
      <c r="B47">
        <v>26.470588235294102</v>
      </c>
      <c r="C47">
        <v>67.1881091132297</v>
      </c>
      <c r="D47">
        <v>0.2</v>
      </c>
      <c r="E47">
        <f t="shared" si="0"/>
        <v>67.721351721935747</v>
      </c>
      <c r="F47">
        <f t="shared" si="2"/>
        <v>-0.16482044269096344</v>
      </c>
      <c r="G47">
        <f t="shared" si="1"/>
        <v>67.672875121144301</v>
      </c>
      <c r="I47" s="24">
        <v>51.917999999999999</v>
      </c>
      <c r="J47" s="24">
        <v>1.7942E-2</v>
      </c>
    </row>
    <row r="48" spans="1:10" x14ac:dyDescent="0.2">
      <c r="A48" t="s">
        <v>32</v>
      </c>
      <c r="B48">
        <v>27.058823529411701</v>
      </c>
      <c r="C48">
        <v>68.157641129058902</v>
      </c>
      <c r="D48">
        <v>0.2</v>
      </c>
      <c r="E48">
        <f t="shared" si="0"/>
        <v>67.769828322727221</v>
      </c>
      <c r="F48">
        <f t="shared" si="2"/>
        <v>-4.1205110672728903E-2</v>
      </c>
      <c r="G48">
        <f t="shared" si="1"/>
        <v>67.672875121144301</v>
      </c>
      <c r="I48" s="24">
        <v>52.968000000000004</v>
      </c>
      <c r="J48" s="24">
        <v>1.5117999999999999E-2</v>
      </c>
    </row>
    <row r="49" spans="1:10" x14ac:dyDescent="0.2">
      <c r="A49" t="s">
        <v>32</v>
      </c>
      <c r="B49">
        <v>27.647058823529399</v>
      </c>
      <c r="C49">
        <v>67.672875121144301</v>
      </c>
      <c r="D49">
        <v>0.2</v>
      </c>
      <c r="E49">
        <f t="shared" si="0"/>
        <v>67.963734725893033</v>
      </c>
      <c r="F49">
        <f t="shared" si="2"/>
        <v>-4.1205110672740859E-2</v>
      </c>
      <c r="G49">
        <f t="shared" si="1"/>
        <v>68.157641129058902</v>
      </c>
      <c r="I49" s="24">
        <v>54.137999999999998</v>
      </c>
      <c r="J49" s="24">
        <v>1.5447000000000001E-2</v>
      </c>
    </row>
    <row r="50" spans="1:10" x14ac:dyDescent="0.2">
      <c r="A50" t="s">
        <v>32</v>
      </c>
      <c r="B50">
        <v>28.235294117647001</v>
      </c>
      <c r="C50">
        <v>68.157641129058902</v>
      </c>
      <c r="D50">
        <v>0.2</v>
      </c>
      <c r="E50">
        <f t="shared" si="0"/>
        <v>67.915258125101587</v>
      </c>
      <c r="F50">
        <f t="shared" si="2"/>
        <v>-4.120511067275294E-2</v>
      </c>
      <c r="G50">
        <f t="shared" si="1"/>
        <v>68.157641129058902</v>
      </c>
      <c r="I50" s="24">
        <v>55.305</v>
      </c>
      <c r="J50" s="24">
        <v>1.5063E-2</v>
      </c>
    </row>
    <row r="51" spans="1:10" x14ac:dyDescent="0.2">
      <c r="A51" t="s">
        <v>32</v>
      </c>
      <c r="B51">
        <v>28.823529411764699</v>
      </c>
      <c r="C51">
        <v>68.642407136973404</v>
      </c>
      <c r="D51">
        <v>0.2</v>
      </c>
      <c r="E51">
        <f t="shared" si="0"/>
        <v>67.672875121144287</v>
      </c>
      <c r="F51">
        <f t="shared" si="2"/>
        <v>-0.45325621740013738</v>
      </c>
      <c r="G51">
        <f t="shared" si="1"/>
        <v>67.672875121144301</v>
      </c>
      <c r="I51" s="24">
        <v>56.478000000000002</v>
      </c>
      <c r="J51" s="24">
        <v>1.583E-2</v>
      </c>
    </row>
    <row r="52" spans="1:10" x14ac:dyDescent="0.2">
      <c r="A52" t="s">
        <v>32</v>
      </c>
      <c r="B52">
        <v>29.411764705882302</v>
      </c>
      <c r="C52">
        <v>66.9457261092724</v>
      </c>
      <c r="D52">
        <v>0.2</v>
      </c>
      <c r="E52">
        <f t="shared" si="0"/>
        <v>67.721351721935747</v>
      </c>
      <c r="F52">
        <f t="shared" si="2"/>
        <v>-0.53566643874561903</v>
      </c>
      <c r="G52">
        <f t="shared" si="1"/>
        <v>67.915258125101602</v>
      </c>
      <c r="I52" s="24">
        <v>57.648000000000003</v>
      </c>
      <c r="J52" s="24">
        <v>1.5758999999999999E-2</v>
      </c>
    </row>
    <row r="53" spans="1:10" x14ac:dyDescent="0.2">
      <c r="A53" t="s">
        <v>32</v>
      </c>
      <c r="B53">
        <v>30</v>
      </c>
      <c r="C53">
        <v>66.9457261092724</v>
      </c>
      <c r="D53">
        <v>0.2</v>
      </c>
      <c r="E53">
        <f t="shared" si="0"/>
        <v>67.430492117186986</v>
      </c>
      <c r="F53">
        <f t="shared" si="2"/>
        <v>-0.28843577470917481</v>
      </c>
      <c r="G53">
        <f t="shared" si="1"/>
        <v>66.9457261092724</v>
      </c>
      <c r="I53" s="24">
        <v>58.814999999999998</v>
      </c>
      <c r="J53" s="24">
        <v>1.1228999999999999E-2</v>
      </c>
    </row>
    <row r="54" spans="1:10" x14ac:dyDescent="0.2">
      <c r="A54" t="s">
        <v>32</v>
      </c>
      <c r="B54">
        <v>30.588235294117599</v>
      </c>
      <c r="C54">
        <v>67.915258125101602</v>
      </c>
      <c r="D54">
        <v>0.2</v>
      </c>
      <c r="E54">
        <f t="shared" si="0"/>
        <v>67.28506231481262</v>
      </c>
      <c r="F54">
        <f t="shared" si="2"/>
        <v>-0.41205110672743134</v>
      </c>
      <c r="G54">
        <f t="shared" si="1"/>
        <v>66.9457261092724</v>
      </c>
      <c r="I54" s="24">
        <v>59.984999999999999</v>
      </c>
      <c r="J54" s="24">
        <v>1.7195999999999999E-2</v>
      </c>
    </row>
    <row r="55" spans="1:10" x14ac:dyDescent="0.2">
      <c r="A55" t="s">
        <v>32</v>
      </c>
      <c r="B55">
        <v>31.176470588235201</v>
      </c>
      <c r="C55">
        <v>66.703343105315099</v>
      </c>
      <c r="D55">
        <v>0.2</v>
      </c>
      <c r="E55">
        <f t="shared" si="0"/>
        <v>67.33353891560408</v>
      </c>
      <c r="F55">
        <f t="shared" si="2"/>
        <v>8.2410221345481718E-2</v>
      </c>
      <c r="G55">
        <f t="shared" si="1"/>
        <v>67.1881091132297</v>
      </c>
      <c r="I55" s="24">
        <v>61.034999999999997</v>
      </c>
      <c r="J55" s="24">
        <v>1.2784E-2</v>
      </c>
    </row>
    <row r="56" spans="1:10" x14ac:dyDescent="0.2">
      <c r="A56" t="s">
        <v>32</v>
      </c>
      <c r="B56">
        <v>31.764705882352899</v>
      </c>
      <c r="C56">
        <v>67.915258125101602</v>
      </c>
      <c r="D56">
        <v>0.2</v>
      </c>
      <c r="E56">
        <f t="shared" si="0"/>
        <v>67.23658571402116</v>
      </c>
      <c r="F56">
        <f t="shared" si="2"/>
        <v>0.16482044269095136</v>
      </c>
      <c r="G56">
        <f t="shared" si="1"/>
        <v>67.1881091132297</v>
      </c>
      <c r="I56" s="24">
        <v>62.204999999999998</v>
      </c>
      <c r="J56" s="24">
        <v>1.4597000000000001E-2</v>
      </c>
    </row>
    <row r="57" spans="1:10" x14ac:dyDescent="0.2">
      <c r="A57" t="s">
        <v>32</v>
      </c>
      <c r="B57">
        <v>32.352941176470502</v>
      </c>
      <c r="C57">
        <v>67.1881091132297</v>
      </c>
      <c r="D57">
        <v>0.2</v>
      </c>
      <c r="E57">
        <f t="shared" si="0"/>
        <v>67.527445318769907</v>
      </c>
      <c r="F57">
        <f t="shared" si="2"/>
        <v>-0.12361533201824636</v>
      </c>
      <c r="G57">
        <f t="shared" si="1"/>
        <v>67.1881091132297</v>
      </c>
      <c r="I57" s="24">
        <v>63.375</v>
      </c>
      <c r="J57" s="24">
        <v>1.2187E-2</v>
      </c>
    </row>
    <row r="58" spans="1:10" x14ac:dyDescent="0.2">
      <c r="A58" t="s">
        <v>32</v>
      </c>
      <c r="B58">
        <v>32.941176470588204</v>
      </c>
      <c r="C58">
        <v>66.460960101357799</v>
      </c>
      <c r="D58">
        <v>0.2</v>
      </c>
      <c r="E58">
        <f t="shared" si="0"/>
        <v>67.478968717978447</v>
      </c>
      <c r="F58">
        <f t="shared" si="2"/>
        <v>-0.24723066403645796</v>
      </c>
      <c r="G58">
        <f t="shared" si="1"/>
        <v>67.1881091132297</v>
      </c>
      <c r="I58" s="24">
        <v>64.545000000000002</v>
      </c>
      <c r="J58" s="24">
        <v>1.2784E-2</v>
      </c>
    </row>
    <row r="59" spans="1:10" x14ac:dyDescent="0.2">
      <c r="A59" t="s">
        <v>32</v>
      </c>
      <c r="B59">
        <v>33.529411764705799</v>
      </c>
      <c r="C59">
        <v>69.369556148845305</v>
      </c>
      <c r="D59">
        <v>0.2</v>
      </c>
      <c r="E59">
        <f t="shared" si="0"/>
        <v>67.188109113229672</v>
      </c>
      <c r="F59">
        <f t="shared" si="2"/>
        <v>-0.41205110672740985</v>
      </c>
      <c r="G59">
        <f t="shared" si="1"/>
        <v>66.460960101357799</v>
      </c>
      <c r="I59" s="24">
        <v>65.715000000000003</v>
      </c>
      <c r="J59" s="24">
        <v>1.4886999999999999E-2</v>
      </c>
    </row>
    <row r="60" spans="1:10" x14ac:dyDescent="0.2">
      <c r="A60" t="s">
        <v>32</v>
      </c>
      <c r="B60">
        <v>34.117647058823501</v>
      </c>
      <c r="C60">
        <v>66.460960101357799</v>
      </c>
      <c r="D60">
        <v>0.2</v>
      </c>
      <c r="E60">
        <f t="shared" si="0"/>
        <v>66.945726109272385</v>
      </c>
      <c r="F60">
        <f t="shared" si="2"/>
        <v>-0.65928177076383965</v>
      </c>
      <c r="G60">
        <f t="shared" si="1"/>
        <v>66.460960101357799</v>
      </c>
      <c r="I60" s="24">
        <v>66.885000000000005</v>
      </c>
      <c r="J60" s="24">
        <v>1.2763999999999999E-2</v>
      </c>
    </row>
    <row r="61" spans="1:10" x14ac:dyDescent="0.2">
      <c r="A61" t="s">
        <v>32</v>
      </c>
      <c r="B61">
        <v>34.705882352941103</v>
      </c>
      <c r="C61">
        <v>66.460960101357799</v>
      </c>
      <c r="D61">
        <v>0.2</v>
      </c>
      <c r="E61">
        <f t="shared" si="0"/>
        <v>67.042679310855306</v>
      </c>
      <c r="F61">
        <f t="shared" si="2"/>
        <v>-0.49446132807285553</v>
      </c>
      <c r="G61">
        <f t="shared" si="1"/>
        <v>66.460960101357799</v>
      </c>
      <c r="I61" s="24">
        <v>68.055000000000007</v>
      </c>
      <c r="J61" s="24">
        <v>1.2571000000000001E-2</v>
      </c>
    </row>
    <row r="62" spans="1:10" x14ac:dyDescent="0.2">
      <c r="A62" t="s">
        <v>32</v>
      </c>
      <c r="B62">
        <v>35.294117647058798</v>
      </c>
      <c r="C62">
        <v>65.976194093443198</v>
      </c>
      <c r="D62">
        <v>0.2</v>
      </c>
      <c r="E62">
        <f t="shared" si="0"/>
        <v>66.703343105315099</v>
      </c>
      <c r="F62">
        <f t="shared" si="2"/>
        <v>-0.28843577470917481</v>
      </c>
      <c r="G62">
        <f t="shared" si="1"/>
        <v>66.460960101357799</v>
      </c>
      <c r="I62" s="24">
        <v>69.221999999999994</v>
      </c>
      <c r="J62" s="24">
        <v>1.1195999999999999E-2</v>
      </c>
    </row>
    <row r="63" spans="1:10" x14ac:dyDescent="0.2">
      <c r="A63" t="s">
        <v>32</v>
      </c>
      <c r="B63">
        <v>35.8823529411764</v>
      </c>
      <c r="C63">
        <v>66.9457261092724</v>
      </c>
      <c r="D63">
        <v>0.2</v>
      </c>
      <c r="E63">
        <f t="shared" si="0"/>
        <v>66.606389903732193</v>
      </c>
      <c r="F63">
        <f t="shared" si="2"/>
        <v>-0.24723066403643232</v>
      </c>
      <c r="G63">
        <f t="shared" si="1"/>
        <v>66.460960101357799</v>
      </c>
      <c r="I63" s="24">
        <v>70.391999999999996</v>
      </c>
      <c r="J63" s="24">
        <v>1.2829999999999999E-2</v>
      </c>
    </row>
    <row r="64" spans="1:10" x14ac:dyDescent="0.2">
      <c r="A64" t="s">
        <v>32</v>
      </c>
      <c r="B64">
        <v>36.470588235294102</v>
      </c>
      <c r="C64">
        <v>67.672875121144301</v>
      </c>
      <c r="D64">
        <v>0.2</v>
      </c>
      <c r="E64">
        <f t="shared" si="0"/>
        <v>66.606389903732179</v>
      </c>
      <c r="F64">
        <f t="shared" si="2"/>
        <v>-4.1205110672740984E-2</v>
      </c>
      <c r="G64">
        <f t="shared" si="1"/>
        <v>66.460960101357799</v>
      </c>
      <c r="I64" s="24">
        <v>71.444999999999993</v>
      </c>
      <c r="J64" s="24">
        <v>1.2626999999999999E-2</v>
      </c>
    </row>
    <row r="65" spans="1:10" x14ac:dyDescent="0.2">
      <c r="A65" t="s">
        <v>32</v>
      </c>
      <c r="B65">
        <v>37.058823529411697</v>
      </c>
      <c r="C65">
        <v>65.976194093443198</v>
      </c>
      <c r="D65">
        <v>0.2</v>
      </c>
      <c r="E65">
        <f t="shared" si="0"/>
        <v>66.751819706106559</v>
      </c>
      <c r="F65">
        <f t="shared" si="2"/>
        <v>-0.12361533201823503</v>
      </c>
      <c r="G65">
        <f t="shared" si="1"/>
        <v>66.703343105315099</v>
      </c>
      <c r="I65" s="24">
        <v>72.611999999999995</v>
      </c>
      <c r="J65" s="24">
        <v>1.3857E-2</v>
      </c>
    </row>
    <row r="66" spans="1:10" x14ac:dyDescent="0.2">
      <c r="A66" t="s">
        <v>32</v>
      </c>
      <c r="B66">
        <v>37.647058823529399</v>
      </c>
      <c r="C66">
        <v>66.460960101357799</v>
      </c>
      <c r="D66">
        <v>0.2</v>
      </c>
      <c r="E66">
        <f t="shared" si="0"/>
        <v>66.654866504523639</v>
      </c>
      <c r="F66">
        <f t="shared" si="2"/>
        <v>0</v>
      </c>
      <c r="G66">
        <f t="shared" si="1"/>
        <v>66.460960101357799</v>
      </c>
      <c r="I66" s="24">
        <v>73.784999999999997</v>
      </c>
      <c r="J66" s="24">
        <v>1.6378E-2</v>
      </c>
    </row>
    <row r="67" spans="1:10" x14ac:dyDescent="0.2">
      <c r="A67" t="s">
        <v>32</v>
      </c>
      <c r="B67">
        <v>38.235294117647001</v>
      </c>
      <c r="C67">
        <v>66.703343105315099</v>
      </c>
      <c r="D67">
        <v>0.2</v>
      </c>
      <c r="E67">
        <f t="shared" si="0"/>
        <v>66.460960101357799</v>
      </c>
      <c r="F67">
        <f t="shared" si="2"/>
        <v>-0.24723066403643232</v>
      </c>
      <c r="G67">
        <f t="shared" si="1"/>
        <v>66.460960101357799</v>
      </c>
      <c r="I67" s="24">
        <v>74.951999999999998</v>
      </c>
      <c r="J67" s="24">
        <v>1.174E-2</v>
      </c>
    </row>
    <row r="68" spans="1:10" x14ac:dyDescent="0.2">
      <c r="A68" t="s">
        <v>32</v>
      </c>
      <c r="B68">
        <v>38.823529411764703</v>
      </c>
      <c r="C68">
        <v>66.460960101357799</v>
      </c>
      <c r="D68">
        <v>0.2</v>
      </c>
      <c r="E68">
        <f t="shared" si="0"/>
        <v>66.606389903732179</v>
      </c>
      <c r="F68">
        <f t="shared" si="2"/>
        <v>8.2410221345481968E-2</v>
      </c>
      <c r="G68">
        <f t="shared" si="1"/>
        <v>66.703343105315099</v>
      </c>
      <c r="I68" s="24">
        <v>76.122</v>
      </c>
      <c r="J68" s="24">
        <v>1.3724999999999999E-2</v>
      </c>
    </row>
    <row r="69" spans="1:10" x14ac:dyDescent="0.2">
      <c r="A69" t="s">
        <v>32</v>
      </c>
      <c r="B69">
        <v>39.411764705882298</v>
      </c>
      <c r="C69">
        <v>66.703343105315099</v>
      </c>
      <c r="D69">
        <v>0.2</v>
      </c>
      <c r="E69">
        <f t="shared" ref="E69:E132" si="3">AVERAGE(C67:C71)</f>
        <v>66.460960101357813</v>
      </c>
      <c r="F69">
        <f t="shared" si="2"/>
        <v>8.2410221345481968E-2</v>
      </c>
      <c r="G69">
        <f t="shared" ref="G69:G132" si="4">MEDIAN(C67:C71)</f>
        <v>66.703343105315099</v>
      </c>
      <c r="I69" s="24">
        <v>77.292000000000002</v>
      </c>
      <c r="J69" s="24">
        <v>1.1856E-2</v>
      </c>
    </row>
    <row r="70" spans="1:10" x14ac:dyDescent="0.2">
      <c r="A70" t="s">
        <v>32</v>
      </c>
      <c r="B70">
        <v>40</v>
      </c>
      <c r="C70">
        <v>66.703343105315099</v>
      </c>
      <c r="D70">
        <v>0.2</v>
      </c>
      <c r="E70">
        <f t="shared" si="3"/>
        <v>66.751819706106559</v>
      </c>
      <c r="F70">
        <f t="shared" ref="F70:F133" si="5">(E72-E68)/(B71-B69)</f>
        <v>-8.2410221345481469E-2</v>
      </c>
      <c r="G70">
        <f t="shared" si="4"/>
        <v>66.703343105315099</v>
      </c>
      <c r="I70" s="24">
        <v>78.462000000000003</v>
      </c>
      <c r="J70" s="24">
        <v>1.1612000000000001E-2</v>
      </c>
    </row>
    <row r="71" spans="1:10" x14ac:dyDescent="0.2">
      <c r="A71" t="s">
        <v>32</v>
      </c>
      <c r="B71">
        <v>40.588235294117602</v>
      </c>
      <c r="C71">
        <v>65.733811089485911</v>
      </c>
      <c r="D71">
        <v>0.2</v>
      </c>
      <c r="E71">
        <f t="shared" si="3"/>
        <v>66.557913302940719</v>
      </c>
      <c r="F71">
        <f t="shared" si="5"/>
        <v>0.20602555336369283</v>
      </c>
      <c r="G71">
        <f t="shared" si="4"/>
        <v>66.703343105315099</v>
      </c>
      <c r="I71" s="24">
        <v>79.512</v>
      </c>
      <c r="J71" s="24">
        <v>1.1178E-2</v>
      </c>
    </row>
    <row r="72" spans="1:10" x14ac:dyDescent="0.2">
      <c r="A72" t="s">
        <v>32</v>
      </c>
      <c r="B72">
        <v>41.176470588235297</v>
      </c>
      <c r="C72">
        <v>68.157641129058902</v>
      </c>
      <c r="D72">
        <v>0.2</v>
      </c>
      <c r="E72">
        <f t="shared" si="3"/>
        <v>66.509436702149259</v>
      </c>
      <c r="F72">
        <f t="shared" si="5"/>
        <v>8.2410221345469881E-2</v>
      </c>
      <c r="G72">
        <f t="shared" si="4"/>
        <v>66.460960101357799</v>
      </c>
      <c r="I72" s="24">
        <v>80.682000000000002</v>
      </c>
      <c r="J72" s="24">
        <v>8.4402999999999995E-3</v>
      </c>
    </row>
    <row r="73" spans="1:10" x14ac:dyDescent="0.2">
      <c r="A73" t="s">
        <v>32</v>
      </c>
      <c r="B73">
        <v>41.764705882352899</v>
      </c>
      <c r="C73">
        <v>65.491428085528597</v>
      </c>
      <c r="D73">
        <v>0.2</v>
      </c>
      <c r="E73">
        <f t="shared" si="3"/>
        <v>66.703343105315099</v>
      </c>
      <c r="F73">
        <f t="shared" si="5"/>
        <v>-1.2079226507922621E-14</v>
      </c>
      <c r="G73">
        <f t="shared" si="4"/>
        <v>66.460960101357799</v>
      </c>
      <c r="I73" s="24">
        <v>81.852000000000004</v>
      </c>
      <c r="J73" s="24">
        <v>1.329E-2</v>
      </c>
    </row>
    <row r="74" spans="1:10" x14ac:dyDescent="0.2">
      <c r="A74" t="s">
        <v>32</v>
      </c>
      <c r="B74">
        <v>42.352941176470502</v>
      </c>
      <c r="C74">
        <v>66.460960101357799</v>
      </c>
      <c r="D74">
        <v>0.2</v>
      </c>
      <c r="E74">
        <f t="shared" si="3"/>
        <v>66.848772907689465</v>
      </c>
      <c r="F74">
        <f t="shared" si="5"/>
        <v>0.32964088538192587</v>
      </c>
      <c r="G74">
        <f t="shared" si="4"/>
        <v>66.460960101357799</v>
      </c>
      <c r="I74" s="24">
        <v>83.022000000000006</v>
      </c>
      <c r="J74" s="24">
        <v>9.8773000000000003E-3</v>
      </c>
    </row>
    <row r="75" spans="1:10" x14ac:dyDescent="0.2">
      <c r="A75" t="s">
        <v>32</v>
      </c>
      <c r="B75">
        <v>42.941176470588204</v>
      </c>
      <c r="C75">
        <v>67.672875121144301</v>
      </c>
      <c r="D75">
        <v>0.2</v>
      </c>
      <c r="E75">
        <f t="shared" si="3"/>
        <v>66.557913302940705</v>
      </c>
      <c r="F75">
        <f t="shared" si="5"/>
        <v>8.2410221345481968E-2</v>
      </c>
      <c r="G75">
        <f t="shared" si="4"/>
        <v>66.460960101357799</v>
      </c>
      <c r="I75" s="24">
        <v>84.191999999999993</v>
      </c>
      <c r="J75" s="24">
        <v>1.4359E-2</v>
      </c>
    </row>
    <row r="76" spans="1:10" x14ac:dyDescent="0.2">
      <c r="A76" t="s">
        <v>32</v>
      </c>
      <c r="B76">
        <v>43.529411764705799</v>
      </c>
      <c r="C76">
        <v>66.460960101357799</v>
      </c>
      <c r="D76">
        <v>0.2</v>
      </c>
      <c r="E76">
        <f t="shared" si="3"/>
        <v>66.89724950848094</v>
      </c>
      <c r="F76">
        <f t="shared" si="5"/>
        <v>-0.24723066403643382</v>
      </c>
      <c r="G76">
        <f t="shared" si="4"/>
        <v>66.703343105315099</v>
      </c>
      <c r="I76" s="24">
        <v>85.358999999999995</v>
      </c>
      <c r="J76" s="24">
        <v>9.8572E-3</v>
      </c>
    </row>
    <row r="77" spans="1:10" x14ac:dyDescent="0.2">
      <c r="A77" t="s">
        <v>32</v>
      </c>
      <c r="B77">
        <v>44.117647058823501</v>
      </c>
      <c r="C77">
        <v>66.703343105315099</v>
      </c>
      <c r="D77">
        <v>0.2</v>
      </c>
      <c r="E77">
        <f t="shared" si="3"/>
        <v>66.800296306898019</v>
      </c>
      <c r="F77">
        <f t="shared" si="5"/>
        <v>0</v>
      </c>
      <c r="G77">
        <f t="shared" si="4"/>
        <v>66.703343105315099</v>
      </c>
      <c r="I77" s="24">
        <v>86.528999999999996</v>
      </c>
      <c r="J77" s="24">
        <v>1.2514000000000001E-2</v>
      </c>
    </row>
    <row r="78" spans="1:10" x14ac:dyDescent="0.2">
      <c r="A78" t="s">
        <v>32</v>
      </c>
      <c r="B78">
        <v>44.705882352941103</v>
      </c>
      <c r="C78">
        <v>67.1881091132297</v>
      </c>
      <c r="D78">
        <v>0.2</v>
      </c>
      <c r="E78">
        <f t="shared" si="3"/>
        <v>66.557913302940719</v>
      </c>
      <c r="F78">
        <f t="shared" si="5"/>
        <v>-0.49446132807289178</v>
      </c>
      <c r="G78">
        <f t="shared" si="4"/>
        <v>66.460960101357799</v>
      </c>
      <c r="I78" s="24">
        <v>87.581999999999994</v>
      </c>
      <c r="J78" s="24">
        <v>1.2434000000000001E-2</v>
      </c>
    </row>
    <row r="79" spans="1:10" x14ac:dyDescent="0.2">
      <c r="A79" t="s">
        <v>32</v>
      </c>
      <c r="B79">
        <v>45.294117647058798</v>
      </c>
      <c r="C79">
        <v>65.976194093443198</v>
      </c>
      <c r="D79">
        <v>0.2</v>
      </c>
      <c r="E79">
        <f t="shared" si="3"/>
        <v>66.557913302940705</v>
      </c>
      <c r="F79">
        <f t="shared" si="5"/>
        <v>-0.61807666009111473</v>
      </c>
      <c r="G79">
        <f t="shared" si="4"/>
        <v>66.460960101357799</v>
      </c>
      <c r="I79" s="24">
        <v>88.748999999999995</v>
      </c>
      <c r="J79" s="24">
        <v>9.2531000000000002E-3</v>
      </c>
    </row>
    <row r="80" spans="1:10" x14ac:dyDescent="0.2">
      <c r="A80" t="s">
        <v>32</v>
      </c>
      <c r="B80">
        <v>45.8823529411764</v>
      </c>
      <c r="C80">
        <v>66.460960101357799</v>
      </c>
      <c r="D80">
        <v>0.2</v>
      </c>
      <c r="E80">
        <f t="shared" si="3"/>
        <v>66.315530298983418</v>
      </c>
      <c r="F80">
        <f t="shared" si="5"/>
        <v>-0.49446132807288878</v>
      </c>
      <c r="G80">
        <f t="shared" si="4"/>
        <v>66.460960101357799</v>
      </c>
      <c r="I80" s="24">
        <v>89.918999999999997</v>
      </c>
      <c r="J80" s="24">
        <v>1.2829E-2</v>
      </c>
    </row>
    <row r="81" spans="1:10" x14ac:dyDescent="0.2">
      <c r="A81" t="s">
        <v>32</v>
      </c>
      <c r="B81">
        <v>46.470588235294102</v>
      </c>
      <c r="C81">
        <v>66.460960101357799</v>
      </c>
      <c r="D81">
        <v>0.2</v>
      </c>
      <c r="E81">
        <f t="shared" si="3"/>
        <v>66.073147295026118</v>
      </c>
      <c r="F81">
        <f t="shared" si="5"/>
        <v>-0.57687154941836172</v>
      </c>
      <c r="G81">
        <f t="shared" si="4"/>
        <v>65.976194093443198</v>
      </c>
      <c r="I81" s="24">
        <v>91.088999999999999</v>
      </c>
      <c r="J81" s="24">
        <v>1.3856E-2</v>
      </c>
    </row>
    <row r="82" spans="1:10" x14ac:dyDescent="0.2">
      <c r="A82" t="s">
        <v>32</v>
      </c>
      <c r="B82">
        <v>47.058823529411697</v>
      </c>
      <c r="C82">
        <v>65.491428085528597</v>
      </c>
      <c r="D82">
        <v>0.2</v>
      </c>
      <c r="E82">
        <f t="shared" si="3"/>
        <v>65.976194093443198</v>
      </c>
      <c r="F82">
        <f t="shared" si="5"/>
        <v>-0.37084599605466884</v>
      </c>
      <c r="G82">
        <f t="shared" si="4"/>
        <v>65.976194093443198</v>
      </c>
      <c r="I82" s="24">
        <v>92.259</v>
      </c>
      <c r="J82" s="24">
        <v>1.3492000000000001E-2</v>
      </c>
    </row>
    <row r="83" spans="1:10" x14ac:dyDescent="0.2">
      <c r="A83" t="s">
        <v>32</v>
      </c>
      <c r="B83">
        <v>47.647058823529399</v>
      </c>
      <c r="C83">
        <v>65.976194093443198</v>
      </c>
      <c r="D83">
        <v>0.2</v>
      </c>
      <c r="E83">
        <f t="shared" si="3"/>
        <v>65.879240891860277</v>
      </c>
      <c r="F83">
        <f t="shared" si="5"/>
        <v>-0.32964088538192587</v>
      </c>
      <c r="G83">
        <f t="shared" si="4"/>
        <v>65.976194093443198</v>
      </c>
      <c r="I83" s="24">
        <v>93.429000000000002</v>
      </c>
      <c r="J83" s="24">
        <v>1.4651000000000001E-2</v>
      </c>
    </row>
    <row r="84" spans="1:10" x14ac:dyDescent="0.2">
      <c r="A84" t="s">
        <v>32</v>
      </c>
      <c r="B84">
        <v>48.235294117647001</v>
      </c>
      <c r="C84">
        <v>65.491428085528597</v>
      </c>
      <c r="D84">
        <v>0.2</v>
      </c>
      <c r="E84">
        <f t="shared" si="3"/>
        <v>65.879240891860277</v>
      </c>
      <c r="F84">
        <f t="shared" si="5"/>
        <v>-0.37084599605466662</v>
      </c>
      <c r="G84">
        <f t="shared" si="4"/>
        <v>65.976194093443198</v>
      </c>
      <c r="I84" s="24">
        <v>94.599000000000004</v>
      </c>
      <c r="J84" s="24">
        <v>1.1382E-2</v>
      </c>
    </row>
    <row r="85" spans="1:10" x14ac:dyDescent="0.2">
      <c r="A85" t="s">
        <v>32</v>
      </c>
      <c r="B85">
        <v>48.823529411764703</v>
      </c>
      <c r="C85">
        <v>65.976194093443198</v>
      </c>
      <c r="D85">
        <v>0.2</v>
      </c>
      <c r="E85">
        <f t="shared" si="3"/>
        <v>65.685334488694437</v>
      </c>
      <c r="F85">
        <f t="shared" si="5"/>
        <v>-8.2410221345494042E-2</v>
      </c>
      <c r="G85">
        <f t="shared" si="4"/>
        <v>65.976194093443198</v>
      </c>
      <c r="I85" s="24">
        <v>95.649000000000001</v>
      </c>
      <c r="J85" s="24">
        <v>9.4628000000000004E-3</v>
      </c>
    </row>
    <row r="86" spans="1:10" x14ac:dyDescent="0.2">
      <c r="A86" t="s">
        <v>32</v>
      </c>
      <c r="B86">
        <v>49.411764705882298</v>
      </c>
      <c r="C86">
        <v>66.460960101357799</v>
      </c>
      <c r="D86">
        <v>0.2</v>
      </c>
      <c r="E86">
        <f t="shared" si="3"/>
        <v>65.539904686320057</v>
      </c>
      <c r="F86">
        <f t="shared" si="5"/>
        <v>-0.16482044269096394</v>
      </c>
      <c r="G86">
        <f t="shared" si="4"/>
        <v>65.491428085528597</v>
      </c>
      <c r="I86" s="24">
        <v>96.819000000000003</v>
      </c>
      <c r="J86" s="24">
        <v>1.2198000000000001E-2</v>
      </c>
    </row>
    <row r="87" spans="1:10" x14ac:dyDescent="0.2">
      <c r="A87" t="s">
        <v>32</v>
      </c>
      <c r="B87">
        <v>50</v>
      </c>
      <c r="C87">
        <v>64.521896069699409</v>
      </c>
      <c r="D87">
        <v>0.2</v>
      </c>
      <c r="E87">
        <f t="shared" si="3"/>
        <v>65.782287690277343</v>
      </c>
      <c r="F87">
        <f t="shared" si="5"/>
        <v>0</v>
      </c>
      <c r="G87">
        <f t="shared" si="4"/>
        <v>65.976194093443198</v>
      </c>
      <c r="I87" s="24">
        <v>97.989000000000004</v>
      </c>
      <c r="J87" s="24">
        <v>8.1019000000000004E-3</v>
      </c>
    </row>
    <row r="88" spans="1:10" x14ac:dyDescent="0.2">
      <c r="A88" t="s">
        <v>32</v>
      </c>
      <c r="B88">
        <v>50.588235294117602</v>
      </c>
      <c r="C88">
        <v>65.249045081571296</v>
      </c>
      <c r="D88">
        <v>0.2</v>
      </c>
      <c r="E88">
        <f t="shared" si="3"/>
        <v>65.685334488694437</v>
      </c>
      <c r="F88">
        <f t="shared" si="5"/>
        <v>0.45325621740015082</v>
      </c>
      <c r="G88">
        <f t="shared" si="4"/>
        <v>65.491428085528597</v>
      </c>
      <c r="I88" s="24">
        <v>99.159000000000006</v>
      </c>
      <c r="J88" s="24">
        <v>1.3981E-2</v>
      </c>
    </row>
    <row r="89" spans="1:10" x14ac:dyDescent="0.2">
      <c r="A89" t="s">
        <v>32</v>
      </c>
      <c r="B89">
        <v>51.176470588235297</v>
      </c>
      <c r="C89">
        <v>66.703343105315099</v>
      </c>
      <c r="D89">
        <v>0.2</v>
      </c>
      <c r="E89">
        <f t="shared" si="3"/>
        <v>65.685334488694437</v>
      </c>
      <c r="F89">
        <f t="shared" si="5"/>
        <v>0.24723066403645796</v>
      </c>
      <c r="G89">
        <f t="shared" si="4"/>
        <v>65.491428085528597</v>
      </c>
      <c r="I89" s="24">
        <v>100.32899999999999</v>
      </c>
      <c r="J89" s="24">
        <v>1.1185E-2</v>
      </c>
    </row>
    <row r="90" spans="1:10" x14ac:dyDescent="0.2">
      <c r="A90" t="s">
        <v>32</v>
      </c>
      <c r="B90">
        <v>51.764705882352899</v>
      </c>
      <c r="C90">
        <v>65.491428085528597</v>
      </c>
      <c r="D90">
        <v>0.2</v>
      </c>
      <c r="E90">
        <f t="shared" si="3"/>
        <v>66.073147295026118</v>
      </c>
      <c r="F90">
        <f t="shared" si="5"/>
        <v>1.2079226507922621E-14</v>
      </c>
      <c r="G90">
        <f t="shared" si="4"/>
        <v>66.460960101357799</v>
      </c>
      <c r="I90" s="24">
        <v>101.496</v>
      </c>
      <c r="J90" s="24">
        <v>1.4378E-2</v>
      </c>
    </row>
    <row r="91" spans="1:10" x14ac:dyDescent="0.2">
      <c r="A91" t="s">
        <v>32</v>
      </c>
      <c r="B91">
        <v>52.352941176470502</v>
      </c>
      <c r="C91">
        <v>66.460960101357799</v>
      </c>
      <c r="D91">
        <v>0.2</v>
      </c>
      <c r="E91">
        <f t="shared" si="3"/>
        <v>66.073147295026118</v>
      </c>
      <c r="F91">
        <f t="shared" si="5"/>
        <v>-0.16482044269095086</v>
      </c>
      <c r="G91">
        <f t="shared" si="4"/>
        <v>66.460960101357799</v>
      </c>
      <c r="I91" s="24">
        <v>102.666</v>
      </c>
      <c r="J91" s="24">
        <v>1.1927E-2</v>
      </c>
    </row>
    <row r="92" spans="1:10" x14ac:dyDescent="0.2">
      <c r="A92" t="s">
        <v>32</v>
      </c>
      <c r="B92">
        <v>52.941176470588204</v>
      </c>
      <c r="C92">
        <v>66.460960101357799</v>
      </c>
      <c r="D92">
        <v>0.2</v>
      </c>
      <c r="E92">
        <f t="shared" si="3"/>
        <v>65.685334488694451</v>
      </c>
      <c r="F92">
        <f t="shared" si="5"/>
        <v>-0.74169199210933767</v>
      </c>
      <c r="G92">
        <f t="shared" si="4"/>
        <v>65.491428085528597</v>
      </c>
      <c r="I92" s="24">
        <v>103.71599999999999</v>
      </c>
      <c r="J92" s="24">
        <v>1.5994999999999999E-2</v>
      </c>
    </row>
    <row r="93" spans="1:10" x14ac:dyDescent="0.2">
      <c r="A93" t="s">
        <v>32</v>
      </c>
      <c r="B93">
        <v>53.529411764705799</v>
      </c>
      <c r="C93">
        <v>65.249045081571296</v>
      </c>
      <c r="D93">
        <v>0.2</v>
      </c>
      <c r="E93">
        <f t="shared" si="3"/>
        <v>65.491428085528611</v>
      </c>
      <c r="F93">
        <f t="shared" si="5"/>
        <v>-1.0713328774912656</v>
      </c>
      <c r="G93">
        <f t="shared" si="4"/>
        <v>65.249045081571296</v>
      </c>
      <c r="I93" s="24">
        <v>104.886</v>
      </c>
      <c r="J93" s="24">
        <v>1.221E-2</v>
      </c>
    </row>
    <row r="94" spans="1:10" x14ac:dyDescent="0.2">
      <c r="A94" t="s">
        <v>32</v>
      </c>
      <c r="B94">
        <v>54.117647058823501</v>
      </c>
      <c r="C94">
        <v>64.764279073656709</v>
      </c>
      <c r="D94">
        <v>0.2</v>
      </c>
      <c r="E94">
        <f t="shared" si="3"/>
        <v>65.200568480779836</v>
      </c>
      <c r="F94">
        <f t="shared" si="5"/>
        <v>-0.74169199210933323</v>
      </c>
      <c r="G94">
        <f t="shared" si="4"/>
        <v>65.006662077613996</v>
      </c>
      <c r="I94" s="24">
        <v>106.056</v>
      </c>
      <c r="J94" s="24">
        <v>1.2503E-2</v>
      </c>
    </row>
    <row r="95" spans="1:10" x14ac:dyDescent="0.2">
      <c r="A95" t="s">
        <v>32</v>
      </c>
      <c r="B95">
        <v>54.705882352941103</v>
      </c>
      <c r="C95">
        <v>64.521896069699409</v>
      </c>
      <c r="D95">
        <v>0.2</v>
      </c>
      <c r="E95">
        <f t="shared" si="3"/>
        <v>64.812755674448155</v>
      </c>
      <c r="F95">
        <f t="shared" si="5"/>
        <v>-0.49446132807289178</v>
      </c>
      <c r="G95">
        <f t="shared" si="4"/>
        <v>64.764279073656709</v>
      </c>
      <c r="I95" s="24">
        <v>107.226</v>
      </c>
      <c r="J95" s="24">
        <v>1.1178E-2</v>
      </c>
    </row>
    <row r="96" spans="1:10" x14ac:dyDescent="0.2">
      <c r="A96" t="s">
        <v>32</v>
      </c>
      <c r="B96">
        <v>55.294117647058798</v>
      </c>
      <c r="C96">
        <v>65.006662077613996</v>
      </c>
      <c r="D96">
        <v>0.2</v>
      </c>
      <c r="E96">
        <f t="shared" si="3"/>
        <v>64.812755674448169</v>
      </c>
      <c r="F96">
        <f t="shared" si="5"/>
        <v>-8.2410221345481968E-2</v>
      </c>
      <c r="G96">
        <f t="shared" si="4"/>
        <v>64.764279073656709</v>
      </c>
      <c r="I96" s="24">
        <v>108.396</v>
      </c>
      <c r="J96" s="24">
        <v>1.5053E-2</v>
      </c>
    </row>
    <row r="97" spans="1:10" x14ac:dyDescent="0.2">
      <c r="A97" t="s">
        <v>32</v>
      </c>
      <c r="B97">
        <v>55.8823529411764</v>
      </c>
      <c r="C97">
        <v>64.521896069699409</v>
      </c>
      <c r="D97">
        <v>0.2</v>
      </c>
      <c r="E97">
        <f t="shared" si="3"/>
        <v>64.90970887603109</v>
      </c>
      <c r="F97">
        <f t="shared" si="5"/>
        <v>0.28843577470918513</v>
      </c>
      <c r="G97">
        <f t="shared" si="4"/>
        <v>65.006662077613996</v>
      </c>
      <c r="I97" s="24">
        <v>109.566</v>
      </c>
      <c r="J97" s="24">
        <v>1.0401000000000001E-2</v>
      </c>
    </row>
    <row r="98" spans="1:10" x14ac:dyDescent="0.2">
      <c r="A98" t="s">
        <v>32</v>
      </c>
      <c r="B98">
        <v>56.470588235294102</v>
      </c>
      <c r="C98">
        <v>65.249045081571296</v>
      </c>
      <c r="D98">
        <v>0.2</v>
      </c>
      <c r="E98">
        <f t="shared" si="3"/>
        <v>65.103615279196916</v>
      </c>
      <c r="F98">
        <f t="shared" si="5"/>
        <v>0.5356664387456207</v>
      </c>
      <c r="G98">
        <f t="shared" si="4"/>
        <v>65.249045081571296</v>
      </c>
      <c r="I98" s="24">
        <v>110.736</v>
      </c>
      <c r="J98" s="24">
        <v>1.3818E-2</v>
      </c>
    </row>
    <row r="99" spans="1:10" x14ac:dyDescent="0.2">
      <c r="A99" t="s">
        <v>32</v>
      </c>
      <c r="B99">
        <v>57.058823529411697</v>
      </c>
      <c r="C99">
        <v>65.249045081571296</v>
      </c>
      <c r="D99">
        <v>0.2</v>
      </c>
      <c r="E99">
        <f t="shared" si="3"/>
        <v>65.152091879988376</v>
      </c>
      <c r="F99">
        <f t="shared" si="5"/>
        <v>0.49446132807287974</v>
      </c>
      <c r="G99">
        <f t="shared" si="4"/>
        <v>65.249045081571296</v>
      </c>
      <c r="I99" s="24">
        <v>111.786</v>
      </c>
      <c r="J99" s="24">
        <v>1.3481999999999999E-2</v>
      </c>
    </row>
    <row r="100" spans="1:10" x14ac:dyDescent="0.2">
      <c r="A100" t="s">
        <v>32</v>
      </c>
      <c r="B100">
        <v>57.647058823529399</v>
      </c>
      <c r="C100">
        <v>65.491428085528597</v>
      </c>
      <c r="D100">
        <v>0.2</v>
      </c>
      <c r="E100">
        <f t="shared" si="3"/>
        <v>65.442951484737137</v>
      </c>
      <c r="F100">
        <f t="shared" si="5"/>
        <v>0.37084599605466662</v>
      </c>
      <c r="G100">
        <f t="shared" si="4"/>
        <v>65.249045081571296</v>
      </c>
      <c r="I100" s="24">
        <v>112.953</v>
      </c>
      <c r="J100" s="24">
        <v>9.4821999999999997E-3</v>
      </c>
    </row>
    <row r="101" spans="1:10" x14ac:dyDescent="0.2">
      <c r="A101" t="s">
        <v>32</v>
      </c>
      <c r="B101">
        <v>58.235294117647001</v>
      </c>
      <c r="C101">
        <v>65.249045081571296</v>
      </c>
      <c r="D101">
        <v>0.2</v>
      </c>
      <c r="E101">
        <f t="shared" si="3"/>
        <v>65.491428085528597</v>
      </c>
      <c r="F101">
        <f t="shared" si="5"/>
        <v>0.1236153320182222</v>
      </c>
      <c r="G101">
        <f t="shared" si="4"/>
        <v>65.491428085528597</v>
      </c>
      <c r="I101" s="24">
        <v>114.126</v>
      </c>
      <c r="J101" s="24">
        <v>1.0964E-2</v>
      </c>
    </row>
    <row r="102" spans="1:10" x14ac:dyDescent="0.2">
      <c r="A102" t="s">
        <v>32</v>
      </c>
      <c r="B102">
        <v>58.823529411764703</v>
      </c>
      <c r="C102">
        <v>65.976194093443198</v>
      </c>
      <c r="D102">
        <v>0.2</v>
      </c>
      <c r="E102">
        <f t="shared" si="3"/>
        <v>65.539904686320057</v>
      </c>
      <c r="F102">
        <f t="shared" si="5"/>
        <v>-0.20602555336370493</v>
      </c>
      <c r="G102">
        <f t="shared" si="4"/>
        <v>65.491428085528597</v>
      </c>
      <c r="I102" s="24">
        <v>115.29600000000001</v>
      </c>
      <c r="J102" s="24">
        <v>1.5335E-2</v>
      </c>
    </row>
    <row r="103" spans="1:10" x14ac:dyDescent="0.2">
      <c r="A103" t="s">
        <v>32</v>
      </c>
      <c r="B103">
        <v>59.411764705882298</v>
      </c>
      <c r="C103">
        <v>65.491428085528597</v>
      </c>
      <c r="D103">
        <v>0.2</v>
      </c>
      <c r="E103">
        <f t="shared" si="3"/>
        <v>65.297521682362756</v>
      </c>
      <c r="F103">
        <f t="shared" si="5"/>
        <v>-0.41205110672740985</v>
      </c>
      <c r="G103">
        <f t="shared" si="4"/>
        <v>65.491428085528597</v>
      </c>
      <c r="I103" s="24">
        <v>116.46599999999999</v>
      </c>
      <c r="J103" s="24">
        <v>1.2722000000000001E-2</v>
      </c>
    </row>
    <row r="104" spans="1:10" x14ac:dyDescent="0.2">
      <c r="A104" t="s">
        <v>32</v>
      </c>
      <c r="B104">
        <v>60</v>
      </c>
      <c r="C104">
        <v>65.491428085528597</v>
      </c>
      <c r="D104">
        <v>0.2</v>
      </c>
      <c r="E104">
        <f t="shared" si="3"/>
        <v>65.200568480779836</v>
      </c>
      <c r="F104">
        <f t="shared" si="5"/>
        <v>-0.78289710278207392</v>
      </c>
      <c r="G104">
        <f t="shared" si="4"/>
        <v>65.491428085528597</v>
      </c>
      <c r="I104" s="24">
        <v>117.633</v>
      </c>
      <c r="J104" s="24">
        <v>1.3245E-2</v>
      </c>
    </row>
    <row r="105" spans="1:10" x14ac:dyDescent="0.2">
      <c r="A105" t="s">
        <v>32</v>
      </c>
      <c r="B105">
        <v>60.588235294117602</v>
      </c>
      <c r="C105">
        <v>64.279513065742094</v>
      </c>
      <c r="D105">
        <v>0.2</v>
      </c>
      <c r="E105">
        <f t="shared" si="3"/>
        <v>65.006662077613996</v>
      </c>
      <c r="F105">
        <f t="shared" si="5"/>
        <v>-0.61807666009111473</v>
      </c>
      <c r="G105">
        <f t="shared" si="4"/>
        <v>65.006662077613996</v>
      </c>
      <c r="I105" s="24">
        <v>118.803</v>
      </c>
      <c r="J105" s="24">
        <v>1.1695000000000001E-2</v>
      </c>
    </row>
    <row r="106" spans="1:10" x14ac:dyDescent="0.2">
      <c r="A106" t="s">
        <v>32</v>
      </c>
      <c r="B106">
        <v>61.176470588235297</v>
      </c>
      <c r="C106">
        <v>64.764279073656709</v>
      </c>
      <c r="D106">
        <v>0.2</v>
      </c>
      <c r="E106">
        <f t="shared" si="3"/>
        <v>64.618849271282315</v>
      </c>
      <c r="F106">
        <f t="shared" si="5"/>
        <v>-0.37084599605466884</v>
      </c>
      <c r="G106">
        <f t="shared" si="4"/>
        <v>64.764279073656709</v>
      </c>
      <c r="I106" s="24">
        <v>119.85299999999999</v>
      </c>
      <c r="J106" s="24">
        <v>1.4052E-2</v>
      </c>
    </row>
    <row r="107" spans="1:10" x14ac:dyDescent="0.2">
      <c r="A107" t="s">
        <v>32</v>
      </c>
      <c r="B107">
        <v>61.764705882352899</v>
      </c>
      <c r="C107">
        <v>65.006662077613996</v>
      </c>
      <c r="D107">
        <v>0.2</v>
      </c>
      <c r="E107">
        <f t="shared" si="3"/>
        <v>64.570372670490855</v>
      </c>
      <c r="F107">
        <f t="shared" si="5"/>
        <v>-0.12361533201823266</v>
      </c>
      <c r="G107">
        <f t="shared" si="4"/>
        <v>64.764279073656709</v>
      </c>
      <c r="I107" s="24">
        <v>121.023</v>
      </c>
      <c r="J107" s="24">
        <v>1.1698999999999999E-2</v>
      </c>
    </row>
    <row r="108" spans="1:10" x14ac:dyDescent="0.2">
      <c r="A108" t="s">
        <v>32</v>
      </c>
      <c r="B108">
        <v>62.352941176470502</v>
      </c>
      <c r="C108">
        <v>63.5523640538702</v>
      </c>
      <c r="D108">
        <v>0.2</v>
      </c>
      <c r="E108">
        <f t="shared" si="3"/>
        <v>64.764279073656695</v>
      </c>
      <c r="F108">
        <f t="shared" si="5"/>
        <v>0.4532562174001481</v>
      </c>
      <c r="G108">
        <f t="shared" si="4"/>
        <v>65.006662077613996</v>
      </c>
      <c r="I108" s="24">
        <v>122.193</v>
      </c>
      <c r="J108" s="24">
        <v>1.3950000000000001E-2</v>
      </c>
    </row>
    <row r="109" spans="1:10" x14ac:dyDescent="0.2">
      <c r="A109" t="s">
        <v>32</v>
      </c>
      <c r="B109">
        <v>62.941176470588204</v>
      </c>
      <c r="C109">
        <v>65.249045081571296</v>
      </c>
      <c r="D109">
        <v>0.2</v>
      </c>
      <c r="E109">
        <f t="shared" si="3"/>
        <v>64.861232275239615</v>
      </c>
      <c r="F109">
        <f t="shared" si="5"/>
        <v>0.82410221345481971</v>
      </c>
      <c r="G109">
        <f t="shared" si="4"/>
        <v>65.249045081571296</v>
      </c>
      <c r="I109" s="24">
        <v>123.363</v>
      </c>
      <c r="J109" s="24">
        <v>1.1787000000000001E-2</v>
      </c>
    </row>
    <row r="110" spans="1:10" x14ac:dyDescent="0.2">
      <c r="A110" t="s">
        <v>32</v>
      </c>
      <c r="B110">
        <v>63.529411764705799</v>
      </c>
      <c r="C110">
        <v>65.249045081571296</v>
      </c>
      <c r="D110">
        <v>0.2</v>
      </c>
      <c r="E110">
        <f t="shared" si="3"/>
        <v>65.152091879988376</v>
      </c>
      <c r="F110">
        <f t="shared" si="5"/>
        <v>0.65928177076385974</v>
      </c>
      <c r="G110">
        <f t="shared" si="4"/>
        <v>65.249045081571296</v>
      </c>
      <c r="I110" s="24">
        <v>124.533</v>
      </c>
      <c r="J110" s="24">
        <v>1.239E-2</v>
      </c>
    </row>
    <row r="111" spans="1:10" x14ac:dyDescent="0.2">
      <c r="A111" t="s">
        <v>32</v>
      </c>
      <c r="B111">
        <v>64.117647058823493</v>
      </c>
      <c r="C111">
        <v>65.249045081571296</v>
      </c>
      <c r="D111">
        <v>0.2</v>
      </c>
      <c r="E111">
        <f t="shared" si="3"/>
        <v>65.539904686320057</v>
      </c>
      <c r="F111">
        <f t="shared" si="5"/>
        <v>0.49446132807288878</v>
      </c>
      <c r="G111">
        <f t="shared" si="4"/>
        <v>65.249045081571296</v>
      </c>
      <c r="I111" s="24">
        <v>125.703</v>
      </c>
      <c r="J111" s="24">
        <v>1.0009000000000001E-2</v>
      </c>
    </row>
    <row r="112" spans="1:10" x14ac:dyDescent="0.2">
      <c r="A112" t="s">
        <v>32</v>
      </c>
      <c r="B112">
        <v>64.705882352941103</v>
      </c>
      <c r="C112">
        <v>66.460960101357799</v>
      </c>
      <c r="D112">
        <v>0.2</v>
      </c>
      <c r="E112">
        <f t="shared" si="3"/>
        <v>65.539904686320057</v>
      </c>
      <c r="F112">
        <f t="shared" si="5"/>
        <v>-4.1205110672740734E-2</v>
      </c>
      <c r="G112">
        <f t="shared" si="4"/>
        <v>65.249045081571296</v>
      </c>
      <c r="I112" s="24">
        <v>126.87</v>
      </c>
      <c r="J112" s="24">
        <v>1.124E-2</v>
      </c>
    </row>
    <row r="113" spans="1:10" x14ac:dyDescent="0.2">
      <c r="A113" t="s">
        <v>32</v>
      </c>
      <c r="B113">
        <v>65.294117647058798</v>
      </c>
      <c r="C113">
        <v>65.491428085528597</v>
      </c>
      <c r="D113">
        <v>0.2</v>
      </c>
      <c r="E113">
        <f t="shared" si="3"/>
        <v>65.442951484737137</v>
      </c>
      <c r="F113">
        <f t="shared" si="5"/>
        <v>-0.57687154941837027</v>
      </c>
      <c r="G113">
        <f t="shared" si="4"/>
        <v>65.249045081571296</v>
      </c>
      <c r="I113" s="24">
        <v>127.923</v>
      </c>
      <c r="J113" s="24">
        <v>1.2673E-2</v>
      </c>
    </row>
    <row r="114" spans="1:10" x14ac:dyDescent="0.2">
      <c r="A114" t="s">
        <v>32</v>
      </c>
      <c r="B114">
        <v>65.882352941176407</v>
      </c>
      <c r="C114">
        <v>65.249045081571296</v>
      </c>
      <c r="D114">
        <v>0.2</v>
      </c>
      <c r="E114">
        <f t="shared" si="3"/>
        <v>65.103615279196916</v>
      </c>
      <c r="F114">
        <f t="shared" si="5"/>
        <v>-0.70048688143658044</v>
      </c>
      <c r="G114">
        <f t="shared" si="4"/>
        <v>65.249045081571296</v>
      </c>
      <c r="I114" s="24">
        <v>129.09299999999999</v>
      </c>
      <c r="J114" s="24">
        <v>1.2135999999999999E-2</v>
      </c>
    </row>
    <row r="115" spans="1:10" x14ac:dyDescent="0.2">
      <c r="A115" t="s">
        <v>32</v>
      </c>
      <c r="B115">
        <v>66.470588235294102</v>
      </c>
      <c r="C115">
        <v>64.764279073656709</v>
      </c>
      <c r="D115">
        <v>0.2</v>
      </c>
      <c r="E115">
        <f t="shared" si="3"/>
        <v>64.861232275239615</v>
      </c>
      <c r="F115">
        <f t="shared" si="5"/>
        <v>-0.74169199210934222</v>
      </c>
      <c r="G115">
        <f t="shared" si="4"/>
        <v>65.249045081571296</v>
      </c>
      <c r="I115" s="24">
        <v>130.26300000000001</v>
      </c>
      <c r="J115" s="24">
        <v>1.3646999999999999E-2</v>
      </c>
    </row>
    <row r="116" spans="1:10" x14ac:dyDescent="0.2">
      <c r="A116" t="s">
        <v>32</v>
      </c>
      <c r="B116">
        <v>67.058823529411697</v>
      </c>
      <c r="C116">
        <v>63.5523640538702</v>
      </c>
      <c r="D116">
        <v>0.2</v>
      </c>
      <c r="E116">
        <f t="shared" si="3"/>
        <v>64.715802472865249</v>
      </c>
      <c r="F116">
        <f t="shared" si="5"/>
        <v>-0.53566643874561748</v>
      </c>
      <c r="G116">
        <f t="shared" si="4"/>
        <v>64.764279073656709</v>
      </c>
      <c r="I116" s="24">
        <v>131.43299999999999</v>
      </c>
      <c r="J116" s="24">
        <v>1.1587999999999999E-2</v>
      </c>
    </row>
    <row r="117" spans="1:10" x14ac:dyDescent="0.2">
      <c r="A117" t="s">
        <v>32</v>
      </c>
      <c r="B117">
        <v>67.647058823529406</v>
      </c>
      <c r="C117">
        <v>65.249045081571296</v>
      </c>
      <c r="D117">
        <v>0.2</v>
      </c>
      <c r="E117">
        <f t="shared" si="3"/>
        <v>64.570372670490855</v>
      </c>
      <c r="F117">
        <f t="shared" si="5"/>
        <v>-8.2410221345469395E-2</v>
      </c>
      <c r="G117">
        <f t="shared" si="4"/>
        <v>64.764279073656709</v>
      </c>
      <c r="I117" s="24">
        <v>132.60300000000001</v>
      </c>
      <c r="J117" s="24">
        <v>1.2189999999999999E-2</v>
      </c>
    </row>
    <row r="118" spans="1:10" x14ac:dyDescent="0.2">
      <c r="A118" t="s">
        <v>32</v>
      </c>
      <c r="B118">
        <v>68.235294117647001</v>
      </c>
      <c r="C118">
        <v>64.764279073656709</v>
      </c>
      <c r="D118">
        <v>0.2</v>
      </c>
      <c r="E118">
        <f t="shared" si="3"/>
        <v>64.473419468907949</v>
      </c>
      <c r="F118">
        <f t="shared" si="5"/>
        <v>8.241022134547038E-2</v>
      </c>
      <c r="G118">
        <f t="shared" si="4"/>
        <v>64.521896069699409</v>
      </c>
      <c r="I118" s="24">
        <v>133.77000000000001</v>
      </c>
      <c r="J118" s="24">
        <v>1.3096E-2</v>
      </c>
    </row>
    <row r="119" spans="1:10" x14ac:dyDescent="0.2">
      <c r="A119" t="s">
        <v>32</v>
      </c>
      <c r="B119">
        <v>68.823529411764696</v>
      </c>
      <c r="C119">
        <v>64.521896069699409</v>
      </c>
      <c r="D119">
        <v>0.2</v>
      </c>
      <c r="E119">
        <f t="shared" si="3"/>
        <v>64.764279073656709</v>
      </c>
      <c r="F119">
        <f t="shared" si="5"/>
        <v>0.28843577470918513</v>
      </c>
      <c r="G119">
        <f t="shared" si="4"/>
        <v>64.764279073656709</v>
      </c>
      <c r="I119" s="24">
        <v>134.94</v>
      </c>
      <c r="J119" s="24">
        <v>1.221E-2</v>
      </c>
    </row>
    <row r="120" spans="1:10" x14ac:dyDescent="0.2">
      <c r="A120" t="s">
        <v>32</v>
      </c>
      <c r="B120">
        <v>69.411764705882305</v>
      </c>
      <c r="C120">
        <v>64.279513065742094</v>
      </c>
      <c r="D120">
        <v>0.2</v>
      </c>
      <c r="E120">
        <f t="shared" si="3"/>
        <v>64.812755674448155</v>
      </c>
      <c r="F120">
        <f t="shared" si="5"/>
        <v>0.24723066403643232</v>
      </c>
      <c r="G120">
        <f t="shared" si="4"/>
        <v>64.764279073656709</v>
      </c>
      <c r="I120" s="24">
        <v>135.99</v>
      </c>
      <c r="J120" s="24">
        <v>1.3122E-2</v>
      </c>
    </row>
    <row r="121" spans="1:10" x14ac:dyDescent="0.2">
      <c r="A121" t="s">
        <v>32</v>
      </c>
      <c r="B121">
        <v>70</v>
      </c>
      <c r="C121">
        <v>65.006662077613996</v>
      </c>
      <c r="D121">
        <v>0.2</v>
      </c>
      <c r="E121">
        <f t="shared" si="3"/>
        <v>64.909708876031075</v>
      </c>
      <c r="F121">
        <f t="shared" si="5"/>
        <v>4.1205110672729153E-2</v>
      </c>
      <c r="G121">
        <f t="shared" si="4"/>
        <v>65.006662077613996</v>
      </c>
      <c r="I121" s="24">
        <v>137.16</v>
      </c>
      <c r="J121" s="24">
        <v>1.414E-2</v>
      </c>
    </row>
    <row r="122" spans="1:10" x14ac:dyDescent="0.2">
      <c r="A122" t="s">
        <v>32</v>
      </c>
      <c r="B122">
        <v>70.588235294117595</v>
      </c>
      <c r="C122">
        <v>65.491428085528597</v>
      </c>
      <c r="D122">
        <v>0.2</v>
      </c>
      <c r="E122">
        <f t="shared" si="3"/>
        <v>64.764279073656695</v>
      </c>
      <c r="F122">
        <f t="shared" si="5"/>
        <v>-8.2410221345476362E-2</v>
      </c>
      <c r="G122">
        <f t="shared" si="4"/>
        <v>65.006662077613996</v>
      </c>
      <c r="I122" s="24">
        <v>138.33000000000001</v>
      </c>
      <c r="J122" s="24">
        <v>1.2895E-2</v>
      </c>
    </row>
    <row r="123" spans="1:10" x14ac:dyDescent="0.2">
      <c r="A123" t="s">
        <v>32</v>
      </c>
      <c r="B123">
        <v>71.176470588235205</v>
      </c>
      <c r="C123">
        <v>65.249045081571296</v>
      </c>
      <c r="D123">
        <v>0.2</v>
      </c>
      <c r="E123">
        <f t="shared" si="3"/>
        <v>64.812755674448155</v>
      </c>
      <c r="F123">
        <f t="shared" si="5"/>
        <v>-0.37084599605465451</v>
      </c>
      <c r="G123">
        <f t="shared" si="4"/>
        <v>65.006662077613996</v>
      </c>
      <c r="I123" s="24">
        <v>139.5</v>
      </c>
      <c r="J123" s="24">
        <v>1.0762000000000001E-2</v>
      </c>
    </row>
    <row r="124" spans="1:10" x14ac:dyDescent="0.2">
      <c r="A124" t="s">
        <v>32</v>
      </c>
      <c r="B124">
        <v>71.764705882352899</v>
      </c>
      <c r="C124">
        <v>63.794747057827507</v>
      </c>
      <c r="D124">
        <v>0.2</v>
      </c>
      <c r="E124">
        <f t="shared" si="3"/>
        <v>64.715802472865249</v>
      </c>
      <c r="F124">
        <f t="shared" si="5"/>
        <v>-0.28843577470916426</v>
      </c>
      <c r="G124">
        <f t="shared" si="4"/>
        <v>64.521896069699409</v>
      </c>
      <c r="I124" s="24">
        <v>140.66999999999999</v>
      </c>
      <c r="J124" s="24">
        <v>1.0061E-2</v>
      </c>
    </row>
    <row r="125" spans="1:10" x14ac:dyDescent="0.2">
      <c r="A125" t="s">
        <v>32</v>
      </c>
      <c r="B125">
        <v>72.352941176470594</v>
      </c>
      <c r="C125">
        <v>64.521896069699409</v>
      </c>
      <c r="D125">
        <v>0.2</v>
      </c>
      <c r="E125">
        <f t="shared" si="3"/>
        <v>64.473419468907949</v>
      </c>
      <c r="F125">
        <f t="shared" si="5"/>
        <v>-4.1205110672740734E-2</v>
      </c>
      <c r="G125">
        <f t="shared" si="4"/>
        <v>64.521896069699409</v>
      </c>
      <c r="I125" s="24">
        <v>141.83699999999999</v>
      </c>
      <c r="J125" s="24">
        <v>1.0437999999999999E-2</v>
      </c>
    </row>
    <row r="126" spans="1:10" x14ac:dyDescent="0.2">
      <c r="A126" t="s">
        <v>32</v>
      </c>
      <c r="B126">
        <v>72.941176470588204</v>
      </c>
      <c r="C126">
        <v>64.521896069699409</v>
      </c>
      <c r="D126">
        <v>0.2</v>
      </c>
      <c r="E126">
        <f t="shared" si="3"/>
        <v>64.424942868116474</v>
      </c>
      <c r="F126">
        <f t="shared" si="5"/>
        <v>0.20602555336370901</v>
      </c>
      <c r="G126">
        <f t="shared" si="4"/>
        <v>64.521896069699409</v>
      </c>
      <c r="I126" s="24">
        <v>143.00700000000001</v>
      </c>
      <c r="J126" s="24">
        <v>1.4324999999999999E-2</v>
      </c>
    </row>
    <row r="127" spans="1:10" x14ac:dyDescent="0.2">
      <c r="A127" t="s">
        <v>32</v>
      </c>
      <c r="B127">
        <v>73.529411764705799</v>
      </c>
      <c r="C127">
        <v>64.279513065742094</v>
      </c>
      <c r="D127">
        <v>0.2</v>
      </c>
      <c r="E127">
        <f t="shared" si="3"/>
        <v>64.764279073656695</v>
      </c>
      <c r="F127">
        <f t="shared" si="5"/>
        <v>0.28843577470917653</v>
      </c>
      <c r="G127">
        <f t="shared" si="4"/>
        <v>64.521896069699409</v>
      </c>
      <c r="I127" s="24">
        <v>144.06</v>
      </c>
      <c r="J127" s="24">
        <v>1.0895999999999999E-2</v>
      </c>
    </row>
    <row r="128" spans="1:10" x14ac:dyDescent="0.2">
      <c r="A128" t="s">
        <v>32</v>
      </c>
      <c r="B128">
        <v>74.117647058823493</v>
      </c>
      <c r="C128">
        <v>65.006662077613996</v>
      </c>
      <c r="D128">
        <v>0.2</v>
      </c>
      <c r="E128">
        <f t="shared" si="3"/>
        <v>64.958185476822536</v>
      </c>
      <c r="F128">
        <f t="shared" si="5"/>
        <v>0.4120511067274194</v>
      </c>
      <c r="G128">
        <f t="shared" si="4"/>
        <v>65.006662077613996</v>
      </c>
      <c r="I128" s="24">
        <v>145.22999999999999</v>
      </c>
      <c r="J128" s="24">
        <v>1.2968E-2</v>
      </c>
    </row>
    <row r="129" spans="1:10" x14ac:dyDescent="0.2">
      <c r="A129" t="s">
        <v>32</v>
      </c>
      <c r="B129">
        <v>74.705882352941103</v>
      </c>
      <c r="C129">
        <v>65.491428085528597</v>
      </c>
      <c r="D129">
        <v>0.2</v>
      </c>
      <c r="E129">
        <f t="shared" si="3"/>
        <v>64.812755674448155</v>
      </c>
      <c r="F129">
        <f t="shared" si="5"/>
        <v>-0.16482044269096294</v>
      </c>
      <c r="G129">
        <f t="shared" si="4"/>
        <v>65.006662077613996</v>
      </c>
      <c r="I129" s="24">
        <v>146.4</v>
      </c>
      <c r="J129" s="24">
        <v>1.0083999999999999E-2</v>
      </c>
    </row>
    <row r="130" spans="1:10" x14ac:dyDescent="0.2">
      <c r="A130" t="s">
        <v>32</v>
      </c>
      <c r="B130">
        <v>75.294117647058798</v>
      </c>
      <c r="C130">
        <v>65.491428085528597</v>
      </c>
      <c r="D130">
        <v>0.2</v>
      </c>
      <c r="E130">
        <f t="shared" si="3"/>
        <v>64.90970887603109</v>
      </c>
      <c r="F130">
        <f t="shared" si="5"/>
        <v>-0.53566643874561748</v>
      </c>
      <c r="G130">
        <f t="shared" si="4"/>
        <v>65.006662077613996</v>
      </c>
      <c r="I130" s="24">
        <v>147.57</v>
      </c>
      <c r="J130" s="24">
        <v>1.1762999999999999E-2</v>
      </c>
    </row>
    <row r="131" spans="1:10" x14ac:dyDescent="0.2">
      <c r="A131" t="s">
        <v>32</v>
      </c>
      <c r="B131">
        <v>75.882352941176407</v>
      </c>
      <c r="C131">
        <v>63.794747057827507</v>
      </c>
      <c r="D131">
        <v>0.2</v>
      </c>
      <c r="E131">
        <f t="shared" si="3"/>
        <v>64.570372670490855</v>
      </c>
      <c r="F131">
        <f t="shared" si="5"/>
        <v>-0.57687154941835816</v>
      </c>
      <c r="G131">
        <f t="shared" si="4"/>
        <v>64.764279073656709</v>
      </c>
      <c r="I131" s="24">
        <v>148.73699999999999</v>
      </c>
      <c r="J131" s="24">
        <v>1.3714E-2</v>
      </c>
    </row>
    <row r="132" spans="1:10" x14ac:dyDescent="0.2">
      <c r="A132" t="s">
        <v>32</v>
      </c>
      <c r="B132">
        <v>76.470588235294102</v>
      </c>
      <c r="C132">
        <v>64.764279073656709</v>
      </c>
      <c r="D132">
        <v>0.2</v>
      </c>
      <c r="E132">
        <f t="shared" si="3"/>
        <v>64.327989666533568</v>
      </c>
      <c r="F132">
        <f t="shared" si="5"/>
        <v>-0.65928177076385974</v>
      </c>
      <c r="G132">
        <f t="shared" si="4"/>
        <v>64.279513065742094</v>
      </c>
      <c r="I132" s="24">
        <v>149.90700000000001</v>
      </c>
      <c r="J132" s="24">
        <v>1.4012999999999999E-2</v>
      </c>
    </row>
    <row r="133" spans="1:10" x14ac:dyDescent="0.2">
      <c r="A133" t="s">
        <v>32</v>
      </c>
      <c r="B133">
        <v>77.058823529411697</v>
      </c>
      <c r="C133">
        <v>63.309981049912899</v>
      </c>
      <c r="D133">
        <v>0.2</v>
      </c>
      <c r="E133">
        <f t="shared" ref="E133:E196" si="6">AVERAGE(C131:C135)</f>
        <v>64.134083263367728</v>
      </c>
      <c r="F133">
        <f t="shared" si="5"/>
        <v>-0.41205110672739526</v>
      </c>
      <c r="G133">
        <f t="shared" ref="G133:G196" si="7">MEDIAN(C131:C135)</f>
        <v>64.279513065742094</v>
      </c>
      <c r="I133" s="24">
        <v>151.077</v>
      </c>
      <c r="J133" s="24">
        <v>1.2289E-2</v>
      </c>
    </row>
    <row r="134" spans="1:10" x14ac:dyDescent="0.2">
      <c r="A134" t="s">
        <v>32</v>
      </c>
      <c r="B134">
        <v>77.647058823529406</v>
      </c>
      <c r="C134">
        <v>64.279513065742094</v>
      </c>
      <c r="D134">
        <v>0.2</v>
      </c>
      <c r="E134">
        <f t="shared" si="6"/>
        <v>64.134083263367728</v>
      </c>
      <c r="F134">
        <f t="shared" ref="F134:F197" si="8">(E136-E132)/(B135-B133)</f>
        <v>4.1205110672728654E-2</v>
      </c>
      <c r="G134">
        <f t="shared" si="7"/>
        <v>64.279513065742094</v>
      </c>
      <c r="I134" s="24">
        <v>152.12700000000001</v>
      </c>
      <c r="J134" s="24">
        <v>1.3129E-2</v>
      </c>
    </row>
    <row r="135" spans="1:10" x14ac:dyDescent="0.2">
      <c r="A135" t="s">
        <v>32</v>
      </c>
      <c r="B135">
        <v>78.235294117647001</v>
      </c>
      <c r="C135">
        <v>64.521896069699409</v>
      </c>
      <c r="D135">
        <v>0.2</v>
      </c>
      <c r="E135">
        <f t="shared" si="6"/>
        <v>64.085606662576268</v>
      </c>
      <c r="F135">
        <f t="shared" si="8"/>
        <v>0.20602555336369408</v>
      </c>
      <c r="G135">
        <f t="shared" si="7"/>
        <v>64.279513065742094</v>
      </c>
      <c r="I135" s="24">
        <v>153.297</v>
      </c>
      <c r="J135" s="24">
        <v>1.1849999999999999E-2</v>
      </c>
    </row>
    <row r="136" spans="1:10" x14ac:dyDescent="0.2">
      <c r="A136" t="s">
        <v>32</v>
      </c>
      <c r="B136">
        <v>78.823529411764696</v>
      </c>
      <c r="C136">
        <v>63.794747057827507</v>
      </c>
      <c r="D136">
        <v>0.2</v>
      </c>
      <c r="E136">
        <f t="shared" si="6"/>
        <v>64.376466267325014</v>
      </c>
      <c r="F136">
        <f t="shared" si="8"/>
        <v>8.2410221345481469E-2</v>
      </c>
      <c r="G136">
        <f t="shared" si="7"/>
        <v>64.521896069699409</v>
      </c>
      <c r="I136" s="24">
        <v>154.46700000000001</v>
      </c>
      <c r="J136" s="24">
        <v>1.4652E-2</v>
      </c>
    </row>
    <row r="137" spans="1:10" x14ac:dyDescent="0.2">
      <c r="A137" t="s">
        <v>32</v>
      </c>
      <c r="B137">
        <v>79.411764705882305</v>
      </c>
      <c r="C137">
        <v>64.521896069699409</v>
      </c>
      <c r="D137">
        <v>0.2</v>
      </c>
      <c r="E137">
        <f t="shared" si="6"/>
        <v>64.376466267325014</v>
      </c>
      <c r="F137">
        <f t="shared" si="8"/>
        <v>0.20602555336370368</v>
      </c>
      <c r="G137">
        <f t="shared" si="7"/>
        <v>64.521896069699409</v>
      </c>
      <c r="I137" s="24">
        <v>155.637</v>
      </c>
      <c r="J137" s="24">
        <v>1.3625E-2</v>
      </c>
    </row>
    <row r="138" spans="1:10" x14ac:dyDescent="0.2">
      <c r="A138" t="s">
        <v>32</v>
      </c>
      <c r="B138">
        <v>80</v>
      </c>
      <c r="C138">
        <v>64.764279073656709</v>
      </c>
      <c r="D138">
        <v>0.2</v>
      </c>
      <c r="E138">
        <f t="shared" si="6"/>
        <v>64.231036464950648</v>
      </c>
      <c r="F138">
        <f t="shared" si="8"/>
        <v>-8.241022134547038E-2</v>
      </c>
      <c r="G138">
        <f t="shared" si="7"/>
        <v>64.279513065742094</v>
      </c>
      <c r="I138" s="24">
        <v>156.80699999999999</v>
      </c>
      <c r="J138" s="24">
        <v>1.4004000000000001E-2</v>
      </c>
    </row>
    <row r="139" spans="1:10" x14ac:dyDescent="0.2">
      <c r="A139" t="s">
        <v>32</v>
      </c>
      <c r="B139">
        <v>80.588235294117595</v>
      </c>
      <c r="C139">
        <v>64.279513065742094</v>
      </c>
      <c r="D139">
        <v>0.2</v>
      </c>
      <c r="E139">
        <f t="shared" si="6"/>
        <v>64.327989666533568</v>
      </c>
      <c r="F139">
        <f t="shared" si="8"/>
        <v>-0.49446132807290644</v>
      </c>
      <c r="G139">
        <f t="shared" si="7"/>
        <v>64.279513065742094</v>
      </c>
      <c r="I139" s="24">
        <v>157.97399999999999</v>
      </c>
      <c r="J139" s="24">
        <v>1.1343000000000001E-2</v>
      </c>
    </row>
    <row r="140" spans="1:10" x14ac:dyDescent="0.2">
      <c r="A140" t="s">
        <v>32</v>
      </c>
      <c r="B140">
        <v>81.176470588235205</v>
      </c>
      <c r="C140">
        <v>63.794747057827507</v>
      </c>
      <c r="D140">
        <v>0.2</v>
      </c>
      <c r="E140">
        <f t="shared" si="6"/>
        <v>64.279513065742108</v>
      </c>
      <c r="F140">
        <f t="shared" si="8"/>
        <v>-0.2060255533636916</v>
      </c>
      <c r="G140">
        <f t="shared" si="7"/>
        <v>64.279513065742094</v>
      </c>
      <c r="I140" s="24">
        <v>159.14400000000001</v>
      </c>
      <c r="J140" s="24">
        <v>1.3893000000000001E-2</v>
      </c>
    </row>
    <row r="141" spans="1:10" x14ac:dyDescent="0.2">
      <c r="A141" t="s">
        <v>32</v>
      </c>
      <c r="B141">
        <v>81.764705882352899</v>
      </c>
      <c r="C141">
        <v>64.279513065742094</v>
      </c>
      <c r="D141">
        <v>0.2</v>
      </c>
      <c r="E141">
        <f t="shared" si="6"/>
        <v>63.794747057827522</v>
      </c>
      <c r="F141">
        <f t="shared" si="8"/>
        <v>-0.32964088538189595</v>
      </c>
      <c r="G141">
        <f t="shared" si="7"/>
        <v>64.279513065742094</v>
      </c>
      <c r="I141" s="24">
        <v>160.197</v>
      </c>
      <c r="J141" s="24">
        <v>1.1354E-2</v>
      </c>
    </row>
    <row r="142" spans="1:10" x14ac:dyDescent="0.2">
      <c r="A142" t="s">
        <v>32</v>
      </c>
      <c r="B142">
        <v>82.352941176470594</v>
      </c>
      <c r="C142">
        <v>64.279513065742094</v>
      </c>
      <c r="D142">
        <v>0.2</v>
      </c>
      <c r="E142">
        <f t="shared" si="6"/>
        <v>63.988653460993362</v>
      </c>
      <c r="F142">
        <f t="shared" si="8"/>
        <v>-0.16482044269095086</v>
      </c>
      <c r="G142">
        <f t="shared" si="7"/>
        <v>64.279513065742094</v>
      </c>
      <c r="I142" s="24"/>
      <c r="J142" s="24"/>
    </row>
    <row r="143" spans="1:10" x14ac:dyDescent="0.2">
      <c r="A143" t="s">
        <v>32</v>
      </c>
      <c r="B143">
        <v>82.941176470588204</v>
      </c>
      <c r="C143">
        <v>62.340449034083804</v>
      </c>
      <c r="D143">
        <v>0.2</v>
      </c>
      <c r="E143">
        <f t="shared" si="6"/>
        <v>63.940176860201895</v>
      </c>
      <c r="F143">
        <f t="shared" si="8"/>
        <v>0</v>
      </c>
      <c r="G143">
        <f t="shared" si="7"/>
        <v>64.279513065742094</v>
      </c>
      <c r="I143" s="24"/>
      <c r="J143" s="24"/>
    </row>
    <row r="144" spans="1:10" x14ac:dyDescent="0.2">
      <c r="A144" t="s">
        <v>32</v>
      </c>
      <c r="B144">
        <v>83.529411764705799</v>
      </c>
      <c r="C144">
        <v>65.249045081571296</v>
      </c>
      <c r="D144">
        <v>0.2</v>
      </c>
      <c r="E144">
        <f t="shared" si="6"/>
        <v>64.085606662576282</v>
      </c>
      <c r="F144">
        <f t="shared" si="8"/>
        <v>4.1205110672717073E-2</v>
      </c>
      <c r="G144">
        <f t="shared" si="7"/>
        <v>64.279513065742094</v>
      </c>
      <c r="I144" s="24"/>
      <c r="J144" s="24"/>
    </row>
    <row r="145" spans="1:10" x14ac:dyDescent="0.2">
      <c r="A145" t="s">
        <v>32</v>
      </c>
      <c r="B145">
        <v>84.117647058823493</v>
      </c>
      <c r="C145">
        <v>63.5523640538702</v>
      </c>
      <c r="D145">
        <v>0.2</v>
      </c>
      <c r="E145">
        <f t="shared" si="6"/>
        <v>63.794747057827522</v>
      </c>
      <c r="F145">
        <f t="shared" si="8"/>
        <v>-0.16482044269097501</v>
      </c>
      <c r="G145">
        <f t="shared" si="7"/>
        <v>63.5523640538702</v>
      </c>
      <c r="I145" s="24"/>
      <c r="J145" s="24"/>
    </row>
    <row r="146" spans="1:10" x14ac:dyDescent="0.2">
      <c r="A146" t="s">
        <v>32</v>
      </c>
      <c r="B146">
        <v>84.705882352941103</v>
      </c>
      <c r="C146">
        <v>65.006662077613996</v>
      </c>
      <c r="D146">
        <v>0.2</v>
      </c>
      <c r="E146">
        <f t="shared" si="6"/>
        <v>64.037130061784794</v>
      </c>
      <c r="F146">
        <f t="shared" si="8"/>
        <v>-0.32964088538195002</v>
      </c>
      <c r="G146">
        <f t="shared" si="7"/>
        <v>63.5523640538702</v>
      </c>
      <c r="I146" s="24"/>
      <c r="J146" s="24"/>
    </row>
    <row r="147" spans="1:10" x14ac:dyDescent="0.2">
      <c r="A147" t="s">
        <v>32</v>
      </c>
      <c r="B147">
        <v>85.294117647058798</v>
      </c>
      <c r="C147">
        <v>62.825215041998291</v>
      </c>
      <c r="D147">
        <v>0.2</v>
      </c>
      <c r="E147">
        <f t="shared" si="6"/>
        <v>63.74627045703604</v>
      </c>
      <c r="F147">
        <f t="shared" si="8"/>
        <v>-0.32964088538194397</v>
      </c>
      <c r="G147">
        <f t="shared" si="7"/>
        <v>63.5523640538702</v>
      </c>
      <c r="I147" s="24"/>
      <c r="J147" s="24"/>
    </row>
    <row r="148" spans="1:10" x14ac:dyDescent="0.2">
      <c r="A148" t="s">
        <v>32</v>
      </c>
      <c r="B148">
        <v>85.882352941176407</v>
      </c>
      <c r="C148">
        <v>63.5523640538702</v>
      </c>
      <c r="D148">
        <v>0.2</v>
      </c>
      <c r="E148">
        <f t="shared" si="6"/>
        <v>63.697793856244573</v>
      </c>
      <c r="F148">
        <f t="shared" si="8"/>
        <v>-0.28843577470917303</v>
      </c>
      <c r="G148">
        <f t="shared" si="7"/>
        <v>63.5523640538702</v>
      </c>
      <c r="I148" s="24"/>
      <c r="J148" s="24"/>
    </row>
    <row r="149" spans="1:10" x14ac:dyDescent="0.2">
      <c r="A149" t="s">
        <v>32</v>
      </c>
      <c r="B149">
        <v>86.470588235294102</v>
      </c>
      <c r="C149">
        <v>63.794747057827507</v>
      </c>
      <c r="D149">
        <v>0.2</v>
      </c>
      <c r="E149">
        <f t="shared" si="6"/>
        <v>63.406934251495819</v>
      </c>
      <c r="F149">
        <f t="shared" si="8"/>
        <v>-4.120511067273519E-2</v>
      </c>
      <c r="G149">
        <f t="shared" si="7"/>
        <v>63.5523640538702</v>
      </c>
      <c r="I149" s="24"/>
      <c r="J149" s="24"/>
    </row>
    <row r="150" spans="1:10" x14ac:dyDescent="0.2">
      <c r="A150" t="s">
        <v>32</v>
      </c>
      <c r="B150">
        <v>87.058823529411697</v>
      </c>
      <c r="C150">
        <v>63.309981049912899</v>
      </c>
      <c r="D150">
        <v>0.2</v>
      </c>
      <c r="E150">
        <f t="shared" si="6"/>
        <v>63.697793856244587</v>
      </c>
      <c r="F150">
        <f t="shared" si="8"/>
        <v>8.2410221345487505E-2</v>
      </c>
      <c r="G150">
        <f t="shared" si="7"/>
        <v>63.5523640538702</v>
      </c>
      <c r="I150" s="24"/>
      <c r="J150" s="24"/>
    </row>
    <row r="151" spans="1:10" x14ac:dyDescent="0.2">
      <c r="A151" t="s">
        <v>32</v>
      </c>
      <c r="B151">
        <v>87.647058823529406</v>
      </c>
      <c r="C151">
        <v>63.5523640538702</v>
      </c>
      <c r="D151">
        <v>0.2</v>
      </c>
      <c r="E151">
        <f t="shared" si="6"/>
        <v>63.697793856244587</v>
      </c>
      <c r="F151">
        <f t="shared" si="8"/>
        <v>0.28843577470918513</v>
      </c>
      <c r="G151">
        <f t="shared" si="7"/>
        <v>63.5523640538702</v>
      </c>
      <c r="I151" s="24"/>
      <c r="J151" s="24"/>
    </row>
    <row r="152" spans="1:10" x14ac:dyDescent="0.2">
      <c r="A152" t="s">
        <v>32</v>
      </c>
      <c r="B152">
        <v>88.235294117647001</v>
      </c>
      <c r="C152">
        <v>64.279513065742094</v>
      </c>
      <c r="D152">
        <v>0.2</v>
      </c>
      <c r="E152">
        <f t="shared" si="6"/>
        <v>63.7947470578275</v>
      </c>
      <c r="F152">
        <f t="shared" si="8"/>
        <v>0.20602555336370013</v>
      </c>
      <c r="G152">
        <f t="shared" si="7"/>
        <v>63.5523640538702</v>
      </c>
      <c r="I152" s="24"/>
      <c r="J152" s="24"/>
    </row>
    <row r="153" spans="1:10" x14ac:dyDescent="0.2">
      <c r="A153" t="s">
        <v>32</v>
      </c>
      <c r="B153">
        <v>88.823529411764696</v>
      </c>
      <c r="C153">
        <v>63.5523640538702</v>
      </c>
      <c r="D153">
        <v>0.2</v>
      </c>
      <c r="E153">
        <f t="shared" si="6"/>
        <v>63.74627045703604</v>
      </c>
      <c r="F153">
        <f t="shared" si="8"/>
        <v>0.41205110672739526</v>
      </c>
      <c r="G153">
        <f t="shared" si="7"/>
        <v>63.5523640538702</v>
      </c>
      <c r="I153" s="24"/>
      <c r="J153" s="24"/>
    </row>
    <row r="154" spans="1:10" x14ac:dyDescent="0.2">
      <c r="A154" t="s">
        <v>32</v>
      </c>
      <c r="B154">
        <v>89.411764705882305</v>
      </c>
      <c r="C154">
        <v>64.279513065742094</v>
      </c>
      <c r="D154">
        <v>0.2</v>
      </c>
      <c r="E154">
        <f t="shared" si="6"/>
        <v>63.940176860201881</v>
      </c>
      <c r="F154">
        <f t="shared" si="8"/>
        <v>0.45325621740015409</v>
      </c>
      <c r="G154">
        <f t="shared" si="7"/>
        <v>64.279513065742094</v>
      </c>
      <c r="I154" s="24"/>
      <c r="J154" s="24"/>
    </row>
    <row r="155" spans="1:10" x14ac:dyDescent="0.2">
      <c r="A155" t="s">
        <v>32</v>
      </c>
      <c r="B155">
        <v>90</v>
      </c>
      <c r="C155">
        <v>63.067598045955599</v>
      </c>
      <c r="D155">
        <v>0.2</v>
      </c>
      <c r="E155">
        <f t="shared" si="6"/>
        <v>64.182559864159174</v>
      </c>
      <c r="F155">
        <f t="shared" si="8"/>
        <v>0.41205110672741835</v>
      </c>
      <c r="G155">
        <f t="shared" si="7"/>
        <v>64.279513065742094</v>
      </c>
      <c r="I155" s="24"/>
      <c r="J155" s="24"/>
    </row>
    <row r="156" spans="1:10" x14ac:dyDescent="0.2">
      <c r="A156" t="s">
        <v>32</v>
      </c>
      <c r="B156">
        <v>90.588235294117595</v>
      </c>
      <c r="C156">
        <v>64.521896069699409</v>
      </c>
      <c r="D156">
        <v>0.2</v>
      </c>
      <c r="E156">
        <f t="shared" si="6"/>
        <v>64.327989666533568</v>
      </c>
      <c r="F156">
        <f t="shared" si="8"/>
        <v>0.57687154941837626</v>
      </c>
      <c r="G156">
        <f t="shared" si="7"/>
        <v>64.279513065742094</v>
      </c>
      <c r="I156" s="24"/>
      <c r="J156" s="24"/>
    </row>
    <row r="157" spans="1:10" x14ac:dyDescent="0.2">
      <c r="A157" t="s">
        <v>32</v>
      </c>
      <c r="B157">
        <v>91.176470588235304</v>
      </c>
      <c r="C157">
        <v>65.491428085528597</v>
      </c>
      <c r="D157">
        <v>0.2</v>
      </c>
      <c r="E157">
        <f t="shared" si="6"/>
        <v>64.231036464950648</v>
      </c>
      <c r="F157">
        <f t="shared" si="8"/>
        <v>0.37084599605467866</v>
      </c>
      <c r="G157">
        <f t="shared" si="7"/>
        <v>64.279513065742094</v>
      </c>
      <c r="I157" s="24"/>
      <c r="J157" s="24"/>
    </row>
    <row r="158" spans="1:10" x14ac:dyDescent="0.2">
      <c r="A158" t="s">
        <v>32</v>
      </c>
      <c r="B158">
        <v>91.764705882352899</v>
      </c>
      <c r="C158">
        <v>64.279513065742094</v>
      </c>
      <c r="D158">
        <v>0.2</v>
      </c>
      <c r="E158">
        <f t="shared" si="6"/>
        <v>64.618849271282329</v>
      </c>
      <c r="F158">
        <f t="shared" si="8"/>
        <v>4.1205110672741234E-2</v>
      </c>
      <c r="G158">
        <f t="shared" si="7"/>
        <v>64.521896069699409</v>
      </c>
      <c r="I158" s="24"/>
      <c r="J158" s="24"/>
    </row>
    <row r="159" spans="1:10" x14ac:dyDescent="0.2">
      <c r="A159" t="s">
        <v>32</v>
      </c>
      <c r="B159">
        <v>92.352941176470594</v>
      </c>
      <c r="C159">
        <v>63.794747057827507</v>
      </c>
      <c r="D159">
        <v>0.2</v>
      </c>
      <c r="E159">
        <f t="shared" si="6"/>
        <v>64.618849271282329</v>
      </c>
      <c r="F159">
        <f t="shared" si="8"/>
        <v>-1.20792265079216E-14</v>
      </c>
      <c r="G159">
        <f t="shared" si="7"/>
        <v>64.521896069699409</v>
      </c>
      <c r="I159" s="24"/>
      <c r="J159" s="24"/>
    </row>
    <row r="160" spans="1:10" x14ac:dyDescent="0.2">
      <c r="A160" t="s">
        <v>32</v>
      </c>
      <c r="B160">
        <v>92.941176470588204</v>
      </c>
      <c r="C160">
        <v>65.006662077613996</v>
      </c>
      <c r="D160">
        <v>0.2</v>
      </c>
      <c r="E160">
        <f t="shared" si="6"/>
        <v>64.376466267325029</v>
      </c>
      <c r="F160">
        <f t="shared" si="8"/>
        <v>-0.41205110672745426</v>
      </c>
      <c r="G160">
        <f t="shared" si="7"/>
        <v>64.279513065742094</v>
      </c>
      <c r="I160" s="24"/>
      <c r="J160" s="24"/>
    </row>
    <row r="161" spans="1:10" x14ac:dyDescent="0.2">
      <c r="A161" t="s">
        <v>32</v>
      </c>
      <c r="B161">
        <v>93.529411764705799</v>
      </c>
      <c r="C161">
        <v>64.521896069699409</v>
      </c>
      <c r="D161">
        <v>0.2</v>
      </c>
      <c r="E161">
        <f t="shared" si="6"/>
        <v>64.231036464950634</v>
      </c>
      <c r="F161">
        <f t="shared" si="8"/>
        <v>-0.74169199210934822</v>
      </c>
      <c r="G161">
        <f t="shared" si="7"/>
        <v>64.279513065742094</v>
      </c>
      <c r="I161" s="24"/>
      <c r="J161" s="24"/>
    </row>
    <row r="162" spans="1:10" x14ac:dyDescent="0.2">
      <c r="A162" t="s">
        <v>32</v>
      </c>
      <c r="B162">
        <v>94.117647058823493</v>
      </c>
      <c r="C162">
        <v>64.279513065742094</v>
      </c>
      <c r="D162">
        <v>0.2</v>
      </c>
      <c r="E162">
        <f t="shared" si="6"/>
        <v>64.134083263367714</v>
      </c>
      <c r="F162">
        <f t="shared" si="8"/>
        <v>-0.78289710278208602</v>
      </c>
      <c r="G162">
        <f t="shared" si="7"/>
        <v>64.279513065742094</v>
      </c>
      <c r="I162" s="24"/>
      <c r="J162" s="24"/>
    </row>
    <row r="163" spans="1:10" x14ac:dyDescent="0.2">
      <c r="A163" t="s">
        <v>32</v>
      </c>
      <c r="B163">
        <v>94.705882352941103</v>
      </c>
      <c r="C163">
        <v>63.5523640538702</v>
      </c>
      <c r="D163">
        <v>0.2</v>
      </c>
      <c r="E163">
        <f t="shared" si="6"/>
        <v>63.74627045703604</v>
      </c>
      <c r="F163">
        <f t="shared" si="8"/>
        <v>-0.78289710278206182</v>
      </c>
      <c r="G163">
        <f t="shared" si="7"/>
        <v>63.5523640538702</v>
      </c>
      <c r="I163" s="24"/>
      <c r="J163" s="24"/>
    </row>
    <row r="164" spans="1:10" x14ac:dyDescent="0.2">
      <c r="A164" t="s">
        <v>32</v>
      </c>
      <c r="B164">
        <v>95.294117647058798</v>
      </c>
      <c r="C164">
        <v>63.309981049912899</v>
      </c>
      <c r="D164">
        <v>0.2</v>
      </c>
      <c r="E164">
        <f t="shared" si="6"/>
        <v>63.455410852287272</v>
      </c>
      <c r="F164">
        <f t="shared" si="8"/>
        <v>-0.8653073241275433</v>
      </c>
      <c r="G164">
        <f t="shared" si="7"/>
        <v>63.309981049912899</v>
      </c>
      <c r="I164" s="24"/>
      <c r="J164" s="24"/>
    </row>
    <row r="165" spans="1:10" x14ac:dyDescent="0.2">
      <c r="A165" t="s">
        <v>32</v>
      </c>
      <c r="B165">
        <v>95.882352941176407</v>
      </c>
      <c r="C165">
        <v>63.067598045955599</v>
      </c>
      <c r="D165">
        <v>0.2</v>
      </c>
      <c r="E165">
        <f t="shared" si="6"/>
        <v>63.309981049912906</v>
      </c>
      <c r="F165">
        <f t="shared" si="8"/>
        <v>-0.4532562174001481</v>
      </c>
      <c r="G165">
        <f t="shared" si="7"/>
        <v>63.309981049912899</v>
      </c>
      <c r="I165" s="24"/>
      <c r="J165" s="24"/>
    </row>
    <row r="166" spans="1:10" x14ac:dyDescent="0.2">
      <c r="A166" t="s">
        <v>32</v>
      </c>
      <c r="B166">
        <v>96.470588235294102</v>
      </c>
      <c r="C166">
        <v>63.067598045955599</v>
      </c>
      <c r="D166">
        <v>0.2</v>
      </c>
      <c r="E166">
        <f t="shared" si="6"/>
        <v>63.116074646747066</v>
      </c>
      <c r="F166">
        <f t="shared" si="8"/>
        <v>-0.37084599605463486</v>
      </c>
      <c r="G166">
        <f t="shared" si="7"/>
        <v>63.067598045955599</v>
      </c>
      <c r="I166" s="24"/>
      <c r="J166" s="24"/>
    </row>
    <row r="167" spans="1:10" x14ac:dyDescent="0.2">
      <c r="A167" t="s">
        <v>32</v>
      </c>
      <c r="B167">
        <v>97.058823529411697</v>
      </c>
      <c r="C167">
        <v>63.5523640538702</v>
      </c>
      <c r="D167">
        <v>0.2</v>
      </c>
      <c r="E167">
        <f t="shared" si="6"/>
        <v>63.213027848329979</v>
      </c>
      <c r="F167">
        <f t="shared" si="8"/>
        <v>4.1205110672752815E-2</v>
      </c>
      <c r="G167">
        <f t="shared" si="7"/>
        <v>63.067598045955599</v>
      </c>
      <c r="I167" s="24"/>
      <c r="J167" s="24"/>
    </row>
    <row r="168" spans="1:10" x14ac:dyDescent="0.2">
      <c r="A168" t="s">
        <v>32</v>
      </c>
      <c r="B168">
        <v>97.647058823529406</v>
      </c>
      <c r="C168">
        <v>62.582832038041005</v>
      </c>
      <c r="D168">
        <v>0.2</v>
      </c>
      <c r="E168">
        <f t="shared" si="6"/>
        <v>63.019121445164174</v>
      </c>
      <c r="F168">
        <f t="shared" si="8"/>
        <v>0.12361533201824032</v>
      </c>
      <c r="G168">
        <f t="shared" si="7"/>
        <v>63.067598045955599</v>
      </c>
      <c r="I168" s="24"/>
      <c r="J168" s="24"/>
    </row>
    <row r="169" spans="1:10" x14ac:dyDescent="0.2">
      <c r="A169" t="s">
        <v>32</v>
      </c>
      <c r="B169">
        <v>98.235294117647001</v>
      </c>
      <c r="C169">
        <v>63.794747057827507</v>
      </c>
      <c r="D169">
        <v>0.2</v>
      </c>
      <c r="E169">
        <f t="shared" si="6"/>
        <v>63.358457650704381</v>
      </c>
      <c r="F169">
        <f t="shared" si="8"/>
        <v>4.1205110672759351E-2</v>
      </c>
      <c r="G169">
        <f t="shared" si="7"/>
        <v>63.5523640538702</v>
      </c>
      <c r="I169" s="24"/>
      <c r="J169" s="24"/>
    </row>
    <row r="170" spans="1:10" x14ac:dyDescent="0.2">
      <c r="A170" t="s">
        <v>32</v>
      </c>
      <c r="B170">
        <v>98.823529411764696</v>
      </c>
      <c r="C170">
        <v>62.098066030126496</v>
      </c>
      <c r="D170">
        <v>0.2</v>
      </c>
      <c r="E170">
        <f t="shared" si="6"/>
        <v>63.261504449121468</v>
      </c>
      <c r="F170">
        <f t="shared" si="8"/>
        <v>0.12361533201821012</v>
      </c>
      <c r="G170">
        <f t="shared" si="7"/>
        <v>63.067598045955599</v>
      </c>
      <c r="I170" s="24"/>
      <c r="J170" s="24"/>
    </row>
    <row r="171" spans="1:10" x14ac:dyDescent="0.2">
      <c r="A171" t="s">
        <v>32</v>
      </c>
      <c r="B171">
        <v>99.411764705882305</v>
      </c>
      <c r="C171">
        <v>64.764279073656709</v>
      </c>
      <c r="D171">
        <v>0.2</v>
      </c>
      <c r="E171">
        <f t="shared" si="6"/>
        <v>63.26150444912146</v>
      </c>
      <c r="F171">
        <f t="shared" si="8"/>
        <v>0.28843577470917303</v>
      </c>
      <c r="G171">
        <f t="shared" si="7"/>
        <v>63.067598045955599</v>
      </c>
      <c r="I171" s="24"/>
      <c r="J171" s="24"/>
    </row>
    <row r="172" spans="1:10" x14ac:dyDescent="0.2">
      <c r="A172" t="s">
        <v>32</v>
      </c>
      <c r="B172">
        <v>100</v>
      </c>
      <c r="C172">
        <v>63.067598045955599</v>
      </c>
      <c r="D172">
        <v>0.2</v>
      </c>
      <c r="E172">
        <f t="shared" si="6"/>
        <v>63.16455124753854</v>
      </c>
      <c r="F172">
        <f t="shared" si="8"/>
        <v>0.12361533201826225</v>
      </c>
      <c r="G172">
        <f t="shared" si="7"/>
        <v>63.067598045955599</v>
      </c>
      <c r="I172" s="24"/>
      <c r="J172" s="24"/>
    </row>
    <row r="173" spans="1:10" x14ac:dyDescent="0.2">
      <c r="A173" t="s">
        <v>32</v>
      </c>
      <c r="B173">
        <v>100.588235294117</v>
      </c>
      <c r="C173">
        <v>62.582832038041005</v>
      </c>
      <c r="D173">
        <v>0.2</v>
      </c>
      <c r="E173">
        <f t="shared" si="6"/>
        <v>63.697793856244587</v>
      </c>
      <c r="F173">
        <f t="shared" si="8"/>
        <v>4.1205110672739104E-2</v>
      </c>
      <c r="G173">
        <f t="shared" si="7"/>
        <v>63.309981049912899</v>
      </c>
      <c r="I173" s="24"/>
      <c r="J173" s="24"/>
    </row>
    <row r="174" spans="1:10" x14ac:dyDescent="0.2">
      <c r="A174" t="s">
        <v>32</v>
      </c>
      <c r="B174">
        <v>101.17647058823501</v>
      </c>
      <c r="C174">
        <v>63.309981049912899</v>
      </c>
      <c r="D174">
        <v>0.2</v>
      </c>
      <c r="E174">
        <f t="shared" si="6"/>
        <v>63.406934251495819</v>
      </c>
      <c r="F174">
        <f t="shared" si="8"/>
        <v>0.16482044269098661</v>
      </c>
      <c r="G174">
        <f t="shared" si="7"/>
        <v>63.309981049912899</v>
      </c>
      <c r="I174" s="24"/>
      <c r="J174" s="24"/>
    </row>
    <row r="175" spans="1:10" x14ac:dyDescent="0.2">
      <c r="A175" t="s">
        <v>32</v>
      </c>
      <c r="B175">
        <v>101.764705882352</v>
      </c>
      <c r="C175">
        <v>64.764279073656709</v>
      </c>
      <c r="D175">
        <v>0.2</v>
      </c>
      <c r="E175">
        <f t="shared" si="6"/>
        <v>63.309981049912906</v>
      </c>
      <c r="F175">
        <f t="shared" si="8"/>
        <v>-0.49446132807300208</v>
      </c>
      <c r="G175">
        <f t="shared" si="7"/>
        <v>63.309981049912899</v>
      </c>
      <c r="I175" s="24"/>
      <c r="J175" s="24"/>
    </row>
    <row r="176" spans="1:10" x14ac:dyDescent="0.2">
      <c r="A176" t="s">
        <v>32</v>
      </c>
      <c r="B176">
        <v>102.35294117647</v>
      </c>
      <c r="C176">
        <v>63.309981049912899</v>
      </c>
      <c r="D176">
        <v>0.2</v>
      </c>
      <c r="E176">
        <f t="shared" si="6"/>
        <v>63.358457650704359</v>
      </c>
      <c r="F176">
        <f t="shared" si="8"/>
        <v>-0.57687154941801677</v>
      </c>
      <c r="G176">
        <f t="shared" si="7"/>
        <v>63.309981049912899</v>
      </c>
      <c r="I176" s="24"/>
      <c r="J176" s="24"/>
    </row>
    <row r="177" spans="1:10" x14ac:dyDescent="0.2">
      <c r="A177" t="s">
        <v>32</v>
      </c>
      <c r="B177">
        <v>102.941176470588</v>
      </c>
      <c r="C177">
        <v>62.582832038041005</v>
      </c>
      <c r="D177">
        <v>0.2</v>
      </c>
      <c r="E177">
        <f t="shared" si="6"/>
        <v>63.116074646747087</v>
      </c>
      <c r="F177">
        <f t="shared" si="8"/>
        <v>-0.57687154941850449</v>
      </c>
      <c r="G177">
        <f t="shared" si="7"/>
        <v>62.825215041998291</v>
      </c>
      <c r="I177" s="24"/>
      <c r="J177" s="24"/>
    </row>
    <row r="178" spans="1:10" x14ac:dyDescent="0.2">
      <c r="A178" t="s">
        <v>32</v>
      </c>
      <c r="B178">
        <v>103.529411764705</v>
      </c>
      <c r="C178">
        <v>62.825215041998291</v>
      </c>
      <c r="D178">
        <v>0.2</v>
      </c>
      <c r="E178">
        <f t="shared" si="6"/>
        <v>62.728261840415392</v>
      </c>
      <c r="F178">
        <f t="shared" si="8"/>
        <v>-0.53566643874575981</v>
      </c>
      <c r="G178">
        <f t="shared" si="7"/>
        <v>62.825215041998291</v>
      </c>
      <c r="I178" s="24"/>
      <c r="J178" s="24"/>
    </row>
    <row r="179" spans="1:10" x14ac:dyDescent="0.2">
      <c r="A179" t="s">
        <v>32</v>
      </c>
      <c r="B179">
        <v>104.117647058823</v>
      </c>
      <c r="C179">
        <v>62.098066030126496</v>
      </c>
      <c r="D179">
        <v>0.2</v>
      </c>
      <c r="E179">
        <f t="shared" si="6"/>
        <v>62.631308638832479</v>
      </c>
      <c r="F179">
        <f t="shared" si="8"/>
        <v>-0.28843577470902648</v>
      </c>
      <c r="G179">
        <f t="shared" si="7"/>
        <v>62.825215041998291</v>
      </c>
      <c r="I179" s="24"/>
      <c r="J179" s="24"/>
    </row>
    <row r="180" spans="1:10" x14ac:dyDescent="0.2">
      <c r="A180" t="s">
        <v>32</v>
      </c>
      <c r="B180">
        <v>104.705882352941</v>
      </c>
      <c r="C180">
        <v>62.825215041998291</v>
      </c>
      <c r="D180">
        <v>0.2</v>
      </c>
      <c r="E180">
        <f t="shared" si="6"/>
        <v>62.728261840415392</v>
      </c>
      <c r="F180">
        <f t="shared" si="8"/>
        <v>0.20602555336374384</v>
      </c>
      <c r="G180">
        <f t="shared" si="7"/>
        <v>62.825215041998291</v>
      </c>
      <c r="I180" s="24"/>
      <c r="J180" s="24"/>
    </row>
    <row r="181" spans="1:10" x14ac:dyDescent="0.2">
      <c r="A181" t="s">
        <v>32</v>
      </c>
      <c r="B181">
        <v>105.294117647058</v>
      </c>
      <c r="C181">
        <v>62.825215041998291</v>
      </c>
      <c r="D181">
        <v>0.2</v>
      </c>
      <c r="E181">
        <f t="shared" si="6"/>
        <v>62.776738441206852</v>
      </c>
      <c r="F181">
        <f t="shared" si="8"/>
        <v>0.41205110672750478</v>
      </c>
      <c r="G181">
        <f t="shared" si="7"/>
        <v>62.825215041998291</v>
      </c>
      <c r="I181" s="24"/>
      <c r="J181" s="24"/>
    </row>
    <row r="182" spans="1:10" x14ac:dyDescent="0.2">
      <c r="A182" t="s">
        <v>32</v>
      </c>
      <c r="B182">
        <v>105.88235294117599</v>
      </c>
      <c r="C182">
        <v>63.067598045955599</v>
      </c>
      <c r="D182">
        <v>0.2</v>
      </c>
      <c r="E182">
        <f t="shared" si="6"/>
        <v>62.970644844372679</v>
      </c>
      <c r="F182">
        <f t="shared" si="8"/>
        <v>0.61807666009073914</v>
      </c>
      <c r="G182">
        <f t="shared" si="7"/>
        <v>63.067598045955599</v>
      </c>
      <c r="I182" s="24"/>
      <c r="J182" s="24"/>
    </row>
    <row r="183" spans="1:10" x14ac:dyDescent="0.2">
      <c r="A183" t="s">
        <v>32</v>
      </c>
      <c r="B183">
        <v>106.470588235294</v>
      </c>
      <c r="C183">
        <v>63.067598045955599</v>
      </c>
      <c r="D183">
        <v>0.2</v>
      </c>
      <c r="E183">
        <f t="shared" si="6"/>
        <v>63.116074646747066</v>
      </c>
      <c r="F183">
        <f t="shared" si="8"/>
        <v>0.65928177076400685</v>
      </c>
      <c r="G183">
        <f t="shared" si="7"/>
        <v>63.067598045955599</v>
      </c>
      <c r="I183" s="24"/>
      <c r="J183" s="24"/>
    </row>
    <row r="184" spans="1:10" x14ac:dyDescent="0.2">
      <c r="A184" t="s">
        <v>32</v>
      </c>
      <c r="B184">
        <v>107.058823529411</v>
      </c>
      <c r="C184">
        <v>63.067598045955599</v>
      </c>
      <c r="D184">
        <v>0.2</v>
      </c>
      <c r="E184">
        <f t="shared" si="6"/>
        <v>63.455410852287287</v>
      </c>
      <c r="F184">
        <f t="shared" si="8"/>
        <v>0.82410221345503365</v>
      </c>
      <c r="G184">
        <f t="shared" si="7"/>
        <v>63.067598045955599</v>
      </c>
      <c r="I184" s="24"/>
      <c r="J184" s="24"/>
    </row>
    <row r="185" spans="1:10" x14ac:dyDescent="0.2">
      <c r="A185" t="s">
        <v>32</v>
      </c>
      <c r="B185">
        <v>107.64705882352899</v>
      </c>
      <c r="C185">
        <v>63.5523640538702</v>
      </c>
      <c r="D185">
        <v>0.2</v>
      </c>
      <c r="E185">
        <f t="shared" si="6"/>
        <v>63.5523640538702</v>
      </c>
      <c r="F185">
        <f t="shared" si="8"/>
        <v>0.61807666009074513</v>
      </c>
      <c r="G185">
        <f t="shared" si="7"/>
        <v>63.5523640538702</v>
      </c>
      <c r="I185" s="24"/>
      <c r="J185" s="24"/>
    </row>
    <row r="186" spans="1:10" x14ac:dyDescent="0.2">
      <c r="A186" t="s">
        <v>32</v>
      </c>
      <c r="B186">
        <v>108.235294117647</v>
      </c>
      <c r="C186">
        <v>64.521896069699409</v>
      </c>
      <c r="D186">
        <v>0.2</v>
      </c>
      <c r="E186">
        <f t="shared" si="6"/>
        <v>63.940176860201881</v>
      </c>
      <c r="F186">
        <f t="shared" si="8"/>
        <v>0.12361533201827772</v>
      </c>
      <c r="G186">
        <f t="shared" si="7"/>
        <v>63.5523640538702</v>
      </c>
      <c r="I186" s="24"/>
      <c r="J186" s="24"/>
    </row>
    <row r="187" spans="1:10" x14ac:dyDescent="0.2">
      <c r="A187" t="s">
        <v>32</v>
      </c>
      <c r="B187">
        <v>108.823529411764</v>
      </c>
      <c r="C187">
        <v>63.5523640538702</v>
      </c>
      <c r="D187">
        <v>0.2</v>
      </c>
      <c r="E187">
        <f t="shared" si="6"/>
        <v>63.843223658618967</v>
      </c>
      <c r="F187">
        <f t="shared" si="8"/>
        <v>-0.20602555336374384</v>
      </c>
      <c r="G187">
        <f t="shared" si="7"/>
        <v>63.5523640538702</v>
      </c>
      <c r="I187" s="24"/>
      <c r="J187" s="24"/>
    </row>
    <row r="188" spans="1:10" x14ac:dyDescent="0.2">
      <c r="A188" t="s">
        <v>32</v>
      </c>
      <c r="B188">
        <v>109.41176470588201</v>
      </c>
      <c r="C188">
        <v>65.006662077613996</v>
      </c>
      <c r="D188">
        <v>0.2</v>
      </c>
      <c r="E188">
        <f t="shared" si="6"/>
        <v>63.600840654661695</v>
      </c>
      <c r="F188">
        <f t="shared" si="8"/>
        <v>-0.41205110672714534</v>
      </c>
      <c r="G188">
        <f t="shared" si="7"/>
        <v>63.5523640538702</v>
      </c>
      <c r="I188" s="24"/>
      <c r="J188" s="24"/>
    </row>
    <row r="189" spans="1:10" x14ac:dyDescent="0.2">
      <c r="A189" t="s">
        <v>32</v>
      </c>
      <c r="B189">
        <v>110</v>
      </c>
      <c r="C189">
        <v>62.582832038041005</v>
      </c>
      <c r="D189">
        <v>0.2</v>
      </c>
      <c r="E189">
        <f t="shared" si="6"/>
        <v>63.309981049912913</v>
      </c>
      <c r="F189">
        <f t="shared" si="8"/>
        <v>-0.70048688143676652</v>
      </c>
      <c r="G189">
        <f t="shared" si="7"/>
        <v>63.067598045955599</v>
      </c>
      <c r="I189" s="24"/>
      <c r="J189" s="24"/>
    </row>
    <row r="190" spans="1:10" x14ac:dyDescent="0.2">
      <c r="A190" t="s">
        <v>32</v>
      </c>
      <c r="B190">
        <v>110.588235294117</v>
      </c>
      <c r="C190">
        <v>62.340449034083804</v>
      </c>
      <c r="D190">
        <v>0.2</v>
      </c>
      <c r="E190">
        <f t="shared" si="6"/>
        <v>63.455410852287301</v>
      </c>
      <c r="F190">
        <f t="shared" si="8"/>
        <v>-0.45325621740027511</v>
      </c>
      <c r="G190">
        <f t="shared" si="7"/>
        <v>63.067598045955599</v>
      </c>
      <c r="I190" s="24"/>
      <c r="J190" s="24"/>
    </row>
    <row r="191" spans="1:10" x14ac:dyDescent="0.2">
      <c r="A191" t="s">
        <v>32</v>
      </c>
      <c r="B191">
        <v>111.17647058823501</v>
      </c>
      <c r="C191">
        <v>63.067598045955599</v>
      </c>
      <c r="D191">
        <v>0.2</v>
      </c>
      <c r="E191">
        <f t="shared" si="6"/>
        <v>63.01912144516416</v>
      </c>
      <c r="F191">
        <f t="shared" si="8"/>
        <v>-0.24723066403650107</v>
      </c>
      <c r="G191">
        <f t="shared" si="7"/>
        <v>62.825215041998291</v>
      </c>
      <c r="I191" s="24"/>
      <c r="J191" s="24"/>
    </row>
    <row r="192" spans="1:10" x14ac:dyDescent="0.2">
      <c r="A192" t="s">
        <v>32</v>
      </c>
      <c r="B192">
        <v>111.764705882352</v>
      </c>
      <c r="C192">
        <v>64.279513065742094</v>
      </c>
      <c r="D192">
        <v>0.2</v>
      </c>
      <c r="E192">
        <f t="shared" si="6"/>
        <v>63.06759804595562</v>
      </c>
      <c r="F192">
        <f t="shared" si="8"/>
        <v>-0.45325621740027455</v>
      </c>
      <c r="G192">
        <f t="shared" si="7"/>
        <v>62.825215041998291</v>
      </c>
      <c r="I192" s="24"/>
      <c r="J192" s="24"/>
    </row>
    <row r="193" spans="1:10" x14ac:dyDescent="0.2">
      <c r="A193" t="s">
        <v>32</v>
      </c>
      <c r="B193">
        <v>112.35294117647</v>
      </c>
      <c r="C193">
        <v>62.825215041998291</v>
      </c>
      <c r="D193">
        <v>0.2</v>
      </c>
      <c r="E193">
        <f t="shared" si="6"/>
        <v>63.01912144516416</v>
      </c>
      <c r="F193">
        <f t="shared" si="8"/>
        <v>-8.2410221345438725E-2</v>
      </c>
      <c r="G193">
        <f t="shared" si="7"/>
        <v>62.825215041998291</v>
      </c>
      <c r="I193" s="24"/>
      <c r="J193" s="24"/>
    </row>
    <row r="194" spans="1:10" x14ac:dyDescent="0.2">
      <c r="A194" t="s">
        <v>32</v>
      </c>
      <c r="B194">
        <v>112.941176470588</v>
      </c>
      <c r="C194">
        <v>62.825215041998291</v>
      </c>
      <c r="D194">
        <v>0.2</v>
      </c>
      <c r="E194">
        <f t="shared" si="6"/>
        <v>62.922168243581233</v>
      </c>
      <c r="F194">
        <f t="shared" si="8"/>
        <v>-0.20602555336374384</v>
      </c>
      <c r="G194">
        <f t="shared" si="7"/>
        <v>62.825215041998291</v>
      </c>
      <c r="I194" s="24"/>
      <c r="J194" s="24"/>
    </row>
    <row r="195" spans="1:10" x14ac:dyDescent="0.2">
      <c r="A195" t="s">
        <v>32</v>
      </c>
      <c r="B195">
        <v>113.529411764705</v>
      </c>
      <c r="C195">
        <v>62.098066030126496</v>
      </c>
      <c r="D195">
        <v>0.2</v>
      </c>
      <c r="E195">
        <f t="shared" si="6"/>
        <v>62.922168243581233</v>
      </c>
      <c r="F195">
        <f t="shared" si="8"/>
        <v>1.8118839761887214E-14</v>
      </c>
      <c r="G195">
        <f t="shared" si="7"/>
        <v>62.825215041998291</v>
      </c>
      <c r="I195" s="24"/>
      <c r="J195" s="24"/>
    </row>
    <row r="196" spans="1:10" x14ac:dyDescent="0.2">
      <c r="A196" t="s">
        <v>32</v>
      </c>
      <c r="B196">
        <v>114.117647058823</v>
      </c>
      <c r="C196">
        <v>62.582832038041005</v>
      </c>
      <c r="D196">
        <v>0.2</v>
      </c>
      <c r="E196">
        <f t="shared" si="6"/>
        <v>62.825215041998334</v>
      </c>
      <c r="F196">
        <f t="shared" si="8"/>
        <v>0.20602555336358777</v>
      </c>
      <c r="G196">
        <f t="shared" si="7"/>
        <v>62.582832038041005</v>
      </c>
      <c r="I196" s="24"/>
      <c r="J196" s="24"/>
    </row>
    <row r="197" spans="1:10" x14ac:dyDescent="0.2">
      <c r="A197" t="s">
        <v>32</v>
      </c>
      <c r="B197">
        <v>114.705882352941</v>
      </c>
      <c r="C197">
        <v>64.279513065742094</v>
      </c>
      <c r="D197">
        <v>0.2</v>
      </c>
      <c r="E197">
        <f t="shared" ref="E197:E260" si="9">AVERAGE(C195:C199)</f>
        <v>63.019121445164181</v>
      </c>
      <c r="F197">
        <f t="shared" si="8"/>
        <v>0.28843577470926435</v>
      </c>
      <c r="G197">
        <f t="shared" ref="G197:G260" si="10">MEDIAN(C195:C199)</f>
        <v>62.582832038041005</v>
      </c>
      <c r="I197" s="24"/>
      <c r="J197" s="24"/>
    </row>
    <row r="198" spans="1:10" x14ac:dyDescent="0.2">
      <c r="A198" t="s">
        <v>32</v>
      </c>
      <c r="B198">
        <v>115.294117647058</v>
      </c>
      <c r="C198">
        <v>62.340449034083804</v>
      </c>
      <c r="D198">
        <v>0.2</v>
      </c>
      <c r="E198">
        <f t="shared" si="9"/>
        <v>63.16455124753854</v>
      </c>
      <c r="F198">
        <f t="shared" ref="F198:F261" si="11">(E200-E196)/(B199-B197)</f>
        <v>8.2410221345497331E-2</v>
      </c>
      <c r="G198">
        <f t="shared" si="10"/>
        <v>62.825215041998291</v>
      </c>
      <c r="I198" s="24"/>
      <c r="J198" s="24"/>
    </row>
    <row r="199" spans="1:10" x14ac:dyDescent="0.2">
      <c r="A199" t="s">
        <v>32</v>
      </c>
      <c r="B199">
        <v>115.88235294117599</v>
      </c>
      <c r="C199">
        <v>63.794747057827507</v>
      </c>
      <c r="D199">
        <v>0.2</v>
      </c>
      <c r="E199">
        <f t="shared" si="9"/>
        <v>63.26150444912146</v>
      </c>
      <c r="F199">
        <f t="shared" si="11"/>
        <v>-3.6237679523743353E-14</v>
      </c>
      <c r="G199">
        <f t="shared" si="10"/>
        <v>63.067598045955599</v>
      </c>
      <c r="I199" s="24"/>
      <c r="J199" s="24"/>
    </row>
    <row r="200" spans="1:10" x14ac:dyDescent="0.2">
      <c r="A200" t="s">
        <v>32</v>
      </c>
      <c r="B200">
        <v>116.470588235294</v>
      </c>
      <c r="C200">
        <v>62.825215041998291</v>
      </c>
      <c r="D200">
        <v>0.2</v>
      </c>
      <c r="E200">
        <f t="shared" si="9"/>
        <v>62.922168243581247</v>
      </c>
      <c r="F200">
        <f t="shared" si="11"/>
        <v>-0.32964088538202763</v>
      </c>
      <c r="G200">
        <f t="shared" si="10"/>
        <v>62.825215041998291</v>
      </c>
      <c r="I200" s="24"/>
      <c r="J200" s="24"/>
    </row>
    <row r="201" spans="1:10" x14ac:dyDescent="0.2">
      <c r="A201" t="s">
        <v>32</v>
      </c>
      <c r="B201">
        <v>117.058823529411</v>
      </c>
      <c r="C201">
        <v>63.067598045955599</v>
      </c>
      <c r="D201">
        <v>0.2</v>
      </c>
      <c r="E201">
        <f t="shared" si="9"/>
        <v>63.019121445164139</v>
      </c>
      <c r="F201">
        <f t="shared" si="11"/>
        <v>-0.53566643874577191</v>
      </c>
      <c r="G201">
        <f t="shared" si="10"/>
        <v>62.825215041998291</v>
      </c>
      <c r="I201" s="24"/>
      <c r="J201" s="24"/>
    </row>
    <row r="202" spans="1:10" x14ac:dyDescent="0.2">
      <c r="A202" t="s">
        <v>32</v>
      </c>
      <c r="B202">
        <v>117.64705882352899</v>
      </c>
      <c r="C202">
        <v>62.582832038041005</v>
      </c>
      <c r="D202">
        <v>0.2</v>
      </c>
      <c r="E202">
        <f t="shared" si="9"/>
        <v>62.776738441206838</v>
      </c>
      <c r="F202">
        <f t="shared" si="11"/>
        <v>-0.16482044269087745</v>
      </c>
      <c r="G202">
        <f t="shared" si="10"/>
        <v>62.825215041998291</v>
      </c>
      <c r="I202" s="24"/>
      <c r="J202" s="24"/>
    </row>
    <row r="203" spans="1:10" x14ac:dyDescent="0.2">
      <c r="A203" t="s">
        <v>32</v>
      </c>
      <c r="B203">
        <v>118.235294117647</v>
      </c>
      <c r="C203">
        <v>62.825215041998291</v>
      </c>
      <c r="D203">
        <v>0.2</v>
      </c>
      <c r="E203">
        <f t="shared" si="9"/>
        <v>62.631308638832479</v>
      </c>
      <c r="F203">
        <f t="shared" si="11"/>
        <v>-8.2410221345490295E-2</v>
      </c>
      <c r="G203">
        <f t="shared" si="10"/>
        <v>62.582832038041005</v>
      </c>
      <c r="I203" s="24"/>
      <c r="J203" s="24"/>
    </row>
    <row r="204" spans="1:10" x14ac:dyDescent="0.2">
      <c r="A204" t="s">
        <v>32</v>
      </c>
      <c r="B204">
        <v>118.823529411764</v>
      </c>
      <c r="C204">
        <v>62.582832038041005</v>
      </c>
      <c r="D204">
        <v>0.2</v>
      </c>
      <c r="E204">
        <f t="shared" si="9"/>
        <v>62.728261840415392</v>
      </c>
      <c r="F204">
        <f t="shared" si="11"/>
        <v>0.28843577470928244</v>
      </c>
      <c r="G204">
        <f t="shared" si="10"/>
        <v>62.582832038041005</v>
      </c>
      <c r="I204" s="24"/>
      <c r="J204" s="24"/>
    </row>
    <row r="205" spans="1:10" x14ac:dyDescent="0.2">
      <c r="A205" t="s">
        <v>32</v>
      </c>
      <c r="B205">
        <v>119.41176470588201</v>
      </c>
      <c r="C205">
        <v>62.098066030126496</v>
      </c>
      <c r="D205">
        <v>0.2</v>
      </c>
      <c r="E205">
        <f t="shared" si="9"/>
        <v>62.922168243581233</v>
      </c>
      <c r="F205">
        <f t="shared" si="11"/>
        <v>0.86530732412704325</v>
      </c>
      <c r="G205">
        <f t="shared" si="10"/>
        <v>62.825215041998291</v>
      </c>
      <c r="I205" s="24"/>
      <c r="J205" s="24"/>
    </row>
    <row r="206" spans="1:10" x14ac:dyDescent="0.2">
      <c r="A206" t="s">
        <v>32</v>
      </c>
      <c r="B206">
        <v>120</v>
      </c>
      <c r="C206">
        <v>63.5523640538702</v>
      </c>
      <c r="D206">
        <v>0.2</v>
      </c>
      <c r="E206">
        <f t="shared" si="9"/>
        <v>63.116074646747087</v>
      </c>
      <c r="F206">
        <f t="shared" si="11"/>
        <v>1.1949482095097927</v>
      </c>
      <c r="G206">
        <f t="shared" si="10"/>
        <v>63.5523640538702</v>
      </c>
      <c r="I206" s="24"/>
      <c r="J206" s="24"/>
    </row>
    <row r="207" spans="1:10" x14ac:dyDescent="0.2">
      <c r="A207" t="s">
        <v>32</v>
      </c>
      <c r="B207">
        <v>120.588235294117</v>
      </c>
      <c r="C207">
        <v>63.5523640538702</v>
      </c>
      <c r="D207">
        <v>0.2</v>
      </c>
      <c r="E207">
        <f t="shared" si="9"/>
        <v>63.649317255453141</v>
      </c>
      <c r="F207">
        <f t="shared" si="11"/>
        <v>0.86530732412776279</v>
      </c>
      <c r="G207">
        <f t="shared" si="10"/>
        <v>63.5523640538702</v>
      </c>
      <c r="I207" s="24"/>
      <c r="J207" s="24"/>
    </row>
    <row r="208" spans="1:10" x14ac:dyDescent="0.2">
      <c r="A208" t="s">
        <v>32</v>
      </c>
      <c r="B208">
        <v>121.17647058823501</v>
      </c>
      <c r="C208">
        <v>63.794747057827507</v>
      </c>
      <c r="D208">
        <v>0.2</v>
      </c>
      <c r="E208">
        <f t="shared" si="9"/>
        <v>64.134083263367728</v>
      </c>
      <c r="F208">
        <f t="shared" si="11"/>
        <v>0.70048688143674598</v>
      </c>
      <c r="G208">
        <f t="shared" si="10"/>
        <v>63.794747057827507</v>
      </c>
      <c r="I208" s="24"/>
      <c r="J208" s="24"/>
    </row>
    <row r="209" spans="1:10" x14ac:dyDescent="0.2">
      <c r="A209" t="s">
        <v>32</v>
      </c>
      <c r="B209">
        <v>121.764705882352</v>
      </c>
      <c r="C209">
        <v>65.249045081571296</v>
      </c>
      <c r="D209">
        <v>0.2</v>
      </c>
      <c r="E209">
        <f t="shared" si="9"/>
        <v>63.940176860201881</v>
      </c>
      <c r="F209">
        <f t="shared" si="11"/>
        <v>8.2410221345485243E-2</v>
      </c>
      <c r="G209">
        <f t="shared" si="10"/>
        <v>63.794747057827507</v>
      </c>
      <c r="I209" s="24"/>
      <c r="J209" s="24"/>
    </row>
    <row r="210" spans="1:10" x14ac:dyDescent="0.2">
      <c r="A210" t="s">
        <v>32</v>
      </c>
      <c r="B210">
        <v>122.35294117647</v>
      </c>
      <c r="C210">
        <v>64.521896069699409</v>
      </c>
      <c r="D210">
        <v>0.2</v>
      </c>
      <c r="E210">
        <f t="shared" si="9"/>
        <v>63.940176860201881</v>
      </c>
      <c r="F210">
        <f t="shared" si="11"/>
        <v>-0.65928177076346761</v>
      </c>
      <c r="G210">
        <f t="shared" si="10"/>
        <v>63.794747057827507</v>
      </c>
      <c r="I210" s="24"/>
      <c r="J210" s="24"/>
    </row>
    <row r="211" spans="1:10" x14ac:dyDescent="0.2">
      <c r="A211" t="s">
        <v>32</v>
      </c>
      <c r="B211">
        <v>122.941176470588</v>
      </c>
      <c r="C211">
        <v>62.582832038041005</v>
      </c>
      <c r="D211">
        <v>0.2</v>
      </c>
      <c r="E211">
        <f t="shared" si="9"/>
        <v>63.74627045703604</v>
      </c>
      <c r="F211">
        <f t="shared" si="11"/>
        <v>-0.90651243480050803</v>
      </c>
      <c r="G211">
        <f t="shared" si="10"/>
        <v>63.5523640538702</v>
      </c>
      <c r="I211" s="24"/>
      <c r="J211" s="24"/>
    </row>
    <row r="212" spans="1:10" x14ac:dyDescent="0.2">
      <c r="A212" t="s">
        <v>32</v>
      </c>
      <c r="B212">
        <v>123.529411764705</v>
      </c>
      <c r="C212">
        <v>63.5523640538702</v>
      </c>
      <c r="D212">
        <v>0.2</v>
      </c>
      <c r="E212">
        <f t="shared" si="9"/>
        <v>63.358457650704359</v>
      </c>
      <c r="F212">
        <f t="shared" si="11"/>
        <v>-0.82410221345502155</v>
      </c>
      <c r="G212">
        <f t="shared" si="10"/>
        <v>63.309981049912899</v>
      </c>
      <c r="I212" s="24"/>
      <c r="J212" s="24"/>
    </row>
    <row r="213" spans="1:10" x14ac:dyDescent="0.2">
      <c r="A213" t="s">
        <v>32</v>
      </c>
      <c r="B213">
        <v>124.117647058823</v>
      </c>
      <c r="C213">
        <v>62.825215041998291</v>
      </c>
      <c r="D213">
        <v>0.2</v>
      </c>
      <c r="E213">
        <f t="shared" si="9"/>
        <v>62.87369164278978</v>
      </c>
      <c r="F213">
        <f t="shared" si="11"/>
        <v>-0.90651243479972332</v>
      </c>
      <c r="G213">
        <f t="shared" si="10"/>
        <v>62.825215041998291</v>
      </c>
      <c r="I213" s="24"/>
      <c r="J213" s="24"/>
    </row>
    <row r="214" spans="1:10" x14ac:dyDescent="0.2">
      <c r="A214" t="s">
        <v>32</v>
      </c>
      <c r="B214">
        <v>124.705882352941</v>
      </c>
      <c r="C214">
        <v>63.309981049912899</v>
      </c>
      <c r="D214">
        <v>0.2</v>
      </c>
      <c r="E214">
        <f t="shared" si="9"/>
        <v>62.970644844372693</v>
      </c>
      <c r="F214">
        <f t="shared" si="11"/>
        <v>-0.70048688143671578</v>
      </c>
      <c r="G214">
        <f t="shared" si="10"/>
        <v>63.067598045955599</v>
      </c>
      <c r="I214" s="24"/>
      <c r="J214" s="24"/>
    </row>
    <row r="215" spans="1:10" x14ac:dyDescent="0.2">
      <c r="A215" t="s">
        <v>32</v>
      </c>
      <c r="B215">
        <v>125.294117647058</v>
      </c>
      <c r="C215">
        <v>62.098066030126496</v>
      </c>
      <c r="D215">
        <v>0.2</v>
      </c>
      <c r="E215">
        <f t="shared" si="9"/>
        <v>62.679785239623961</v>
      </c>
      <c r="F215">
        <f t="shared" si="11"/>
        <v>-0.41205110672748663</v>
      </c>
      <c r="G215">
        <f t="shared" si="10"/>
        <v>62.825215041998291</v>
      </c>
      <c r="I215" s="24"/>
      <c r="J215" s="24"/>
    </row>
    <row r="216" spans="1:10" x14ac:dyDescent="0.2">
      <c r="A216" t="s">
        <v>32</v>
      </c>
      <c r="B216">
        <v>125.88235294117599</v>
      </c>
      <c r="C216">
        <v>63.067598045955599</v>
      </c>
      <c r="D216">
        <v>0.2</v>
      </c>
      <c r="E216">
        <f t="shared" si="9"/>
        <v>62.534355437249602</v>
      </c>
      <c r="F216">
        <f t="shared" si="11"/>
        <v>-0.24723066403627392</v>
      </c>
      <c r="G216">
        <f t="shared" si="10"/>
        <v>62.098066030126496</v>
      </c>
      <c r="I216" s="24"/>
      <c r="J216" s="24"/>
    </row>
    <row r="217" spans="1:10" x14ac:dyDescent="0.2">
      <c r="A217" t="s">
        <v>32</v>
      </c>
      <c r="B217">
        <v>126.470588235294</v>
      </c>
      <c r="C217">
        <v>62.098066030126496</v>
      </c>
      <c r="D217">
        <v>0.2</v>
      </c>
      <c r="E217">
        <f t="shared" si="9"/>
        <v>62.388925634875214</v>
      </c>
      <c r="F217">
        <f t="shared" si="11"/>
        <v>8.2410221345508405E-2</v>
      </c>
      <c r="G217">
        <f t="shared" si="10"/>
        <v>62.098066030126496</v>
      </c>
      <c r="I217" s="24"/>
      <c r="J217" s="24"/>
    </row>
    <row r="218" spans="1:10" x14ac:dyDescent="0.2">
      <c r="A218" t="s">
        <v>32</v>
      </c>
      <c r="B218">
        <v>127.058823529411</v>
      </c>
      <c r="C218">
        <v>62.098066030126496</v>
      </c>
      <c r="D218">
        <v>0.2</v>
      </c>
      <c r="E218">
        <f t="shared" si="9"/>
        <v>62.679785239623961</v>
      </c>
      <c r="F218">
        <f t="shared" si="11"/>
        <v>0.24723066403649199</v>
      </c>
      <c r="G218">
        <f t="shared" si="10"/>
        <v>62.582832038041005</v>
      </c>
      <c r="I218" s="24"/>
      <c r="J218" s="24"/>
    </row>
    <row r="219" spans="1:10" x14ac:dyDescent="0.2">
      <c r="A219" t="s">
        <v>32</v>
      </c>
      <c r="B219">
        <v>127.64705882352899</v>
      </c>
      <c r="C219">
        <v>62.582832038041005</v>
      </c>
      <c r="D219">
        <v>0.2</v>
      </c>
      <c r="E219">
        <f t="shared" si="9"/>
        <v>62.776738441206888</v>
      </c>
      <c r="F219">
        <f t="shared" si="11"/>
        <v>0.37084599605443952</v>
      </c>
      <c r="G219">
        <f t="shared" si="10"/>
        <v>62.582832038041005</v>
      </c>
      <c r="I219" s="24"/>
      <c r="J219" s="24"/>
    </row>
    <row r="220" spans="1:10" x14ac:dyDescent="0.2">
      <c r="A220" t="s">
        <v>32</v>
      </c>
      <c r="B220">
        <v>128.23529411764699</v>
      </c>
      <c r="C220">
        <v>63.5523640538702</v>
      </c>
      <c r="D220">
        <v>0.2</v>
      </c>
      <c r="E220">
        <f t="shared" si="9"/>
        <v>62.825215041998341</v>
      </c>
      <c r="F220">
        <f t="shared" si="11"/>
        <v>4.1205110672768809E-2</v>
      </c>
      <c r="G220">
        <f t="shared" si="10"/>
        <v>62.582832038041005</v>
      </c>
      <c r="I220" s="24"/>
      <c r="J220" s="24"/>
    </row>
    <row r="221" spans="1:10" x14ac:dyDescent="0.2">
      <c r="A221" t="s">
        <v>32</v>
      </c>
      <c r="B221">
        <v>128.82352941176401</v>
      </c>
      <c r="C221">
        <v>63.5523640538702</v>
      </c>
      <c r="D221">
        <v>0.2</v>
      </c>
      <c r="E221">
        <f t="shared" si="9"/>
        <v>62.825215041998341</v>
      </c>
      <c r="F221">
        <f t="shared" si="11"/>
        <v>-0.37084599605472601</v>
      </c>
      <c r="G221">
        <f t="shared" si="10"/>
        <v>62.582832038041005</v>
      </c>
      <c r="I221" s="24"/>
      <c r="J221" s="24"/>
    </row>
    <row r="222" spans="1:10" x14ac:dyDescent="0.2">
      <c r="A222" t="s">
        <v>32</v>
      </c>
      <c r="B222">
        <v>129.41176470588201</v>
      </c>
      <c r="C222">
        <v>62.340449034083804</v>
      </c>
      <c r="D222">
        <v>0.2</v>
      </c>
      <c r="E222">
        <f t="shared" si="9"/>
        <v>62.728261840415442</v>
      </c>
      <c r="F222">
        <f t="shared" si="11"/>
        <v>-0.53566643874528874</v>
      </c>
      <c r="G222">
        <f t="shared" si="10"/>
        <v>62.340449034083804</v>
      </c>
      <c r="I222" s="24"/>
      <c r="J222" s="24"/>
    </row>
    <row r="223" spans="1:10" x14ac:dyDescent="0.2">
      <c r="A223" t="s">
        <v>32</v>
      </c>
      <c r="B223">
        <v>130</v>
      </c>
      <c r="C223">
        <v>62.098066030126496</v>
      </c>
      <c r="D223">
        <v>0.2</v>
      </c>
      <c r="E223">
        <f t="shared" si="9"/>
        <v>62.340449034083782</v>
      </c>
      <c r="F223">
        <f t="shared" si="11"/>
        <v>-0.41205110672749873</v>
      </c>
      <c r="G223">
        <f t="shared" si="10"/>
        <v>62.098066030126496</v>
      </c>
      <c r="I223" s="24"/>
      <c r="J223" s="24"/>
    </row>
    <row r="224" spans="1:10" x14ac:dyDescent="0.2">
      <c r="A224" t="s">
        <v>32</v>
      </c>
      <c r="B224">
        <v>130.588235294117</v>
      </c>
      <c r="C224">
        <v>62.098066030126496</v>
      </c>
      <c r="D224">
        <v>0.2</v>
      </c>
      <c r="E224">
        <f t="shared" si="9"/>
        <v>62.195019231709395</v>
      </c>
      <c r="F224">
        <f t="shared" si="11"/>
        <v>-4.1205110672769801E-2</v>
      </c>
      <c r="G224">
        <f t="shared" si="10"/>
        <v>62.098066030126496</v>
      </c>
      <c r="I224" s="24"/>
      <c r="J224" s="24"/>
    </row>
    <row r="225" spans="1:10" x14ac:dyDescent="0.2">
      <c r="A225" t="s">
        <v>32</v>
      </c>
      <c r="B225">
        <v>131.17647058823499</v>
      </c>
      <c r="C225">
        <v>61.613300022211902</v>
      </c>
      <c r="D225">
        <v>0.2</v>
      </c>
      <c r="E225">
        <f t="shared" si="9"/>
        <v>62.340449034083761</v>
      </c>
      <c r="F225">
        <f t="shared" si="11"/>
        <v>0.53566643874571152</v>
      </c>
      <c r="G225">
        <f t="shared" si="10"/>
        <v>62.098066030126496</v>
      </c>
      <c r="I225" s="24"/>
      <c r="J225" s="24"/>
    </row>
    <row r="226" spans="1:10" x14ac:dyDescent="0.2">
      <c r="A226" t="s">
        <v>32</v>
      </c>
      <c r="B226">
        <v>131.76470588235199</v>
      </c>
      <c r="C226">
        <v>62.825215041998291</v>
      </c>
      <c r="D226">
        <v>0.2</v>
      </c>
      <c r="E226">
        <f t="shared" si="9"/>
        <v>62.679785239623961</v>
      </c>
      <c r="F226">
        <f t="shared" si="11"/>
        <v>0.86530732412769806</v>
      </c>
      <c r="G226">
        <f t="shared" si="10"/>
        <v>62.825215041998291</v>
      </c>
      <c r="I226" s="24"/>
      <c r="J226" s="24"/>
    </row>
    <row r="227" spans="1:10" x14ac:dyDescent="0.2">
      <c r="A227" t="s">
        <v>32</v>
      </c>
      <c r="B227">
        <v>132.35294117647001</v>
      </c>
      <c r="C227">
        <v>63.067598045955599</v>
      </c>
      <c r="D227">
        <v>0.2</v>
      </c>
      <c r="E227">
        <f t="shared" si="9"/>
        <v>62.970644844372693</v>
      </c>
      <c r="F227">
        <f t="shared" si="11"/>
        <v>0.78289710278154068</v>
      </c>
      <c r="G227">
        <f t="shared" si="10"/>
        <v>63.067598045955599</v>
      </c>
      <c r="I227" s="24"/>
      <c r="J227" s="24"/>
    </row>
    <row r="228" spans="1:10" x14ac:dyDescent="0.2">
      <c r="A228" t="s">
        <v>32</v>
      </c>
      <c r="B228">
        <v>132.941176470588</v>
      </c>
      <c r="C228">
        <v>63.794747057827507</v>
      </c>
      <c r="D228">
        <v>0.2</v>
      </c>
      <c r="E228">
        <f t="shared" si="9"/>
        <v>63.213027848329979</v>
      </c>
      <c r="F228">
        <f t="shared" si="11"/>
        <v>0.53566643874574171</v>
      </c>
      <c r="G228">
        <f t="shared" si="10"/>
        <v>63.067598045955599</v>
      </c>
      <c r="I228" s="24"/>
      <c r="J228" s="24"/>
    </row>
    <row r="229" spans="1:10" x14ac:dyDescent="0.2">
      <c r="A229" t="s">
        <v>32</v>
      </c>
      <c r="B229">
        <v>133.529411764705</v>
      </c>
      <c r="C229">
        <v>63.5523640538702</v>
      </c>
      <c r="D229">
        <v>0.2</v>
      </c>
      <c r="E229">
        <f t="shared" si="9"/>
        <v>63.261504449121432</v>
      </c>
      <c r="F229">
        <f t="shared" si="11"/>
        <v>4.1205110672757721E-2</v>
      </c>
      <c r="G229">
        <f t="shared" si="10"/>
        <v>63.067598045955599</v>
      </c>
      <c r="I229" s="24"/>
      <c r="J229" s="24"/>
    </row>
    <row r="230" spans="1:10" x14ac:dyDescent="0.2">
      <c r="A230" t="s">
        <v>32</v>
      </c>
      <c r="B230">
        <v>134.117647058823</v>
      </c>
      <c r="C230">
        <v>62.825215041998291</v>
      </c>
      <c r="D230">
        <v>0.2</v>
      </c>
      <c r="E230">
        <f t="shared" si="9"/>
        <v>63.309981049912906</v>
      </c>
      <c r="F230">
        <f t="shared" si="11"/>
        <v>-0.24723066403628899</v>
      </c>
      <c r="G230">
        <f t="shared" si="10"/>
        <v>63.309981049912899</v>
      </c>
      <c r="I230" s="24"/>
      <c r="J230" s="24"/>
    </row>
    <row r="231" spans="1:10" x14ac:dyDescent="0.2">
      <c r="A231" t="s">
        <v>32</v>
      </c>
      <c r="B231">
        <v>134.70588235294099</v>
      </c>
      <c r="C231">
        <v>63.067598045955599</v>
      </c>
      <c r="D231">
        <v>0.2</v>
      </c>
      <c r="E231">
        <f t="shared" si="9"/>
        <v>63.01912144516416</v>
      </c>
      <c r="F231">
        <f t="shared" si="11"/>
        <v>-0.24723066403648594</v>
      </c>
      <c r="G231">
        <f t="shared" si="10"/>
        <v>63.067598045955599</v>
      </c>
      <c r="I231" s="24"/>
      <c r="J231" s="24"/>
    </row>
    <row r="232" spans="1:10" x14ac:dyDescent="0.2">
      <c r="A232" t="s">
        <v>32</v>
      </c>
      <c r="B232">
        <v>135.29411764705799</v>
      </c>
      <c r="C232">
        <v>63.309981049912899</v>
      </c>
      <c r="D232">
        <v>0.2</v>
      </c>
      <c r="E232">
        <f t="shared" si="9"/>
        <v>62.922168243581233</v>
      </c>
      <c r="F232">
        <f t="shared" si="11"/>
        <v>-0.53566643874572872</v>
      </c>
      <c r="G232">
        <f t="shared" si="10"/>
        <v>63.067598045955599</v>
      </c>
      <c r="I232" s="24"/>
      <c r="J232" s="24"/>
    </row>
    <row r="233" spans="1:10" x14ac:dyDescent="0.2">
      <c r="A233" t="s">
        <v>32</v>
      </c>
      <c r="B233">
        <v>135.88235294117601</v>
      </c>
      <c r="C233">
        <v>62.340449034083804</v>
      </c>
      <c r="D233">
        <v>0.2</v>
      </c>
      <c r="E233">
        <f t="shared" si="9"/>
        <v>62.9706448443727</v>
      </c>
      <c r="F233">
        <f t="shared" si="11"/>
        <v>-0.45325621739983807</v>
      </c>
      <c r="G233">
        <f t="shared" si="10"/>
        <v>63.067598045955599</v>
      </c>
      <c r="I233" s="24"/>
      <c r="J233" s="24"/>
    </row>
    <row r="234" spans="1:10" x14ac:dyDescent="0.2">
      <c r="A234" t="s">
        <v>32</v>
      </c>
      <c r="B234">
        <v>136.470588235294</v>
      </c>
      <c r="C234">
        <v>63.067598045955599</v>
      </c>
      <c r="D234">
        <v>0.2</v>
      </c>
      <c r="E234">
        <f t="shared" si="9"/>
        <v>62.679785239623961</v>
      </c>
      <c r="F234">
        <f t="shared" si="11"/>
        <v>-4.1205110672727523E-2</v>
      </c>
      <c r="G234">
        <f t="shared" si="10"/>
        <v>63.067598045955599</v>
      </c>
      <c r="I234" s="24"/>
      <c r="J234" s="24"/>
    </row>
    <row r="235" spans="1:10" x14ac:dyDescent="0.2">
      <c r="A235" t="s">
        <v>32</v>
      </c>
      <c r="B235">
        <v>137.058823529411</v>
      </c>
      <c r="C235">
        <v>63.067598045955599</v>
      </c>
      <c r="D235">
        <v>0.2</v>
      </c>
      <c r="E235">
        <f t="shared" si="9"/>
        <v>62.485878836458141</v>
      </c>
      <c r="F235">
        <f t="shared" si="11"/>
        <v>-0.12361533201824297</v>
      </c>
      <c r="G235">
        <f t="shared" si="10"/>
        <v>62.340449034083804</v>
      </c>
      <c r="I235" s="24"/>
      <c r="J235" s="24"/>
    </row>
    <row r="236" spans="1:10" x14ac:dyDescent="0.2">
      <c r="A236" t="s">
        <v>32</v>
      </c>
      <c r="B236">
        <v>137.64705882352899</v>
      </c>
      <c r="C236">
        <v>61.613300022211902</v>
      </c>
      <c r="D236">
        <v>0.2</v>
      </c>
      <c r="E236">
        <f t="shared" si="9"/>
        <v>62.873691642789801</v>
      </c>
      <c r="F236">
        <f t="shared" si="11"/>
        <v>8.2410221345427651E-2</v>
      </c>
      <c r="G236">
        <f t="shared" si="10"/>
        <v>63.067598045955599</v>
      </c>
      <c r="I236" s="24"/>
      <c r="J236" s="24"/>
    </row>
    <row r="237" spans="1:10" x14ac:dyDescent="0.2">
      <c r="A237" t="s">
        <v>32</v>
      </c>
      <c r="B237">
        <v>138.23529411764699</v>
      </c>
      <c r="C237">
        <v>62.340449034083804</v>
      </c>
      <c r="D237">
        <v>0.2</v>
      </c>
      <c r="E237">
        <f t="shared" si="9"/>
        <v>62.825215041998334</v>
      </c>
      <c r="F237">
        <f t="shared" si="11"/>
        <v>0.32964088538198738</v>
      </c>
      <c r="G237">
        <f t="shared" si="10"/>
        <v>62.825215041998291</v>
      </c>
      <c r="I237" s="24"/>
      <c r="J237" s="24"/>
    </row>
    <row r="238" spans="1:10" x14ac:dyDescent="0.2">
      <c r="A238" t="s">
        <v>32</v>
      </c>
      <c r="B238">
        <v>138.82352941176401</v>
      </c>
      <c r="C238">
        <v>64.279513065742094</v>
      </c>
      <c r="D238">
        <v>0.2</v>
      </c>
      <c r="E238">
        <f t="shared" si="9"/>
        <v>62.776738441206874</v>
      </c>
      <c r="F238">
        <f t="shared" si="11"/>
        <v>0.24723066403647997</v>
      </c>
      <c r="G238">
        <f t="shared" si="10"/>
        <v>62.825215041998291</v>
      </c>
      <c r="I238" s="24"/>
      <c r="J238" s="24"/>
    </row>
    <row r="239" spans="1:10" x14ac:dyDescent="0.2">
      <c r="A239" t="s">
        <v>32</v>
      </c>
      <c r="B239">
        <v>139.41176470588201</v>
      </c>
      <c r="C239">
        <v>62.825215041998291</v>
      </c>
      <c r="D239">
        <v>0.2</v>
      </c>
      <c r="E239">
        <f t="shared" si="9"/>
        <v>62.873691642789801</v>
      </c>
      <c r="F239">
        <f t="shared" si="11"/>
        <v>0.12361533201813241</v>
      </c>
      <c r="G239">
        <f t="shared" si="10"/>
        <v>62.825215041998291</v>
      </c>
      <c r="I239" s="24"/>
      <c r="J239" s="24"/>
    </row>
    <row r="240" spans="1:10" x14ac:dyDescent="0.2">
      <c r="A240" t="s">
        <v>32</v>
      </c>
      <c r="B240">
        <v>140</v>
      </c>
      <c r="C240">
        <v>62.825215041998291</v>
      </c>
      <c r="D240">
        <v>0.2</v>
      </c>
      <c r="E240">
        <f t="shared" si="9"/>
        <v>63.164551247538533</v>
      </c>
      <c r="F240">
        <f t="shared" si="11"/>
        <v>4.1205110672757721E-2</v>
      </c>
      <c r="G240">
        <f t="shared" si="10"/>
        <v>62.825215041998291</v>
      </c>
      <c r="I240" s="24"/>
      <c r="J240" s="24"/>
    </row>
    <row r="241" spans="1:10" x14ac:dyDescent="0.2">
      <c r="A241" t="s">
        <v>32</v>
      </c>
      <c r="B241">
        <v>140.588235294117</v>
      </c>
      <c r="C241">
        <v>62.098066030126496</v>
      </c>
      <c r="D241">
        <v>0.2</v>
      </c>
      <c r="E241">
        <f t="shared" si="9"/>
        <v>62.970644844372693</v>
      </c>
      <c r="F241">
        <f t="shared" si="11"/>
        <v>-8.2410221345497331E-2</v>
      </c>
      <c r="G241">
        <f t="shared" si="10"/>
        <v>62.825215041998291</v>
      </c>
      <c r="I241" s="24"/>
      <c r="J241" s="24"/>
    </row>
    <row r="242" spans="1:10" x14ac:dyDescent="0.2">
      <c r="A242" t="s">
        <v>32</v>
      </c>
      <c r="B242">
        <v>141.17647058823499</v>
      </c>
      <c r="C242">
        <v>63.794747057827507</v>
      </c>
      <c r="D242">
        <v>0.2</v>
      </c>
      <c r="E242">
        <f t="shared" si="9"/>
        <v>62.825215041998341</v>
      </c>
      <c r="F242">
        <f t="shared" si="11"/>
        <v>-0.16482044269100068</v>
      </c>
      <c r="G242">
        <f t="shared" si="10"/>
        <v>62.825215041998291</v>
      </c>
      <c r="I242" s="24"/>
      <c r="J242" s="24"/>
    </row>
    <row r="243" spans="1:10" x14ac:dyDescent="0.2">
      <c r="A243" t="s">
        <v>32</v>
      </c>
      <c r="B243">
        <v>141.76470588235199</v>
      </c>
      <c r="C243">
        <v>63.309981049912899</v>
      </c>
      <c r="D243">
        <v>0.2</v>
      </c>
      <c r="E243">
        <f t="shared" si="9"/>
        <v>62.776738441206888</v>
      </c>
      <c r="F243">
        <f t="shared" si="11"/>
        <v>-0.16482044269099672</v>
      </c>
      <c r="G243">
        <f t="shared" si="10"/>
        <v>62.582832038041005</v>
      </c>
      <c r="I243" s="24"/>
      <c r="J243" s="24"/>
    </row>
    <row r="244" spans="1:10" x14ac:dyDescent="0.2">
      <c r="A244" t="s">
        <v>32</v>
      </c>
      <c r="B244">
        <v>142.35294117647001</v>
      </c>
      <c r="C244">
        <v>62.098066030126496</v>
      </c>
      <c r="D244">
        <v>0.2</v>
      </c>
      <c r="E244">
        <f t="shared" si="9"/>
        <v>62.9706448443727</v>
      </c>
      <c r="F244">
        <f t="shared" si="11"/>
        <v>-1.8118839761871456E-14</v>
      </c>
      <c r="G244">
        <f t="shared" si="10"/>
        <v>63.067598045955599</v>
      </c>
      <c r="I244" s="24"/>
      <c r="J244" s="24"/>
    </row>
    <row r="245" spans="1:10" x14ac:dyDescent="0.2">
      <c r="A245" t="s">
        <v>32</v>
      </c>
      <c r="B245">
        <v>142.941176470588</v>
      </c>
      <c r="C245">
        <v>62.582832038041005</v>
      </c>
      <c r="D245">
        <v>0.2</v>
      </c>
      <c r="E245">
        <f t="shared" si="9"/>
        <v>62.776738441206859</v>
      </c>
      <c r="F245">
        <f t="shared" si="11"/>
        <v>0.16482044269096446</v>
      </c>
      <c r="G245">
        <f t="shared" si="10"/>
        <v>62.825215041998291</v>
      </c>
      <c r="I245" s="24"/>
      <c r="J245" s="24"/>
    </row>
    <row r="246" spans="1:10" x14ac:dyDescent="0.2">
      <c r="A246" t="s">
        <v>32</v>
      </c>
      <c r="B246">
        <v>143.529411764705</v>
      </c>
      <c r="C246">
        <v>63.067598045955599</v>
      </c>
      <c r="D246">
        <v>0.2</v>
      </c>
      <c r="E246">
        <f t="shared" si="9"/>
        <v>62.82521504199832</v>
      </c>
      <c r="F246">
        <f t="shared" si="11"/>
        <v>0.12361533201824297</v>
      </c>
      <c r="G246">
        <f t="shared" si="10"/>
        <v>62.825215041998291</v>
      </c>
      <c r="I246" s="24"/>
      <c r="J246" s="24"/>
    </row>
    <row r="247" spans="1:10" x14ac:dyDescent="0.2">
      <c r="A247" t="s">
        <v>32</v>
      </c>
      <c r="B247">
        <v>144.117647058823</v>
      </c>
      <c r="C247">
        <v>62.825215041998291</v>
      </c>
      <c r="D247">
        <v>0.2</v>
      </c>
      <c r="E247">
        <f t="shared" si="9"/>
        <v>62.970644844372679</v>
      </c>
      <c r="F247">
        <f t="shared" si="11"/>
        <v>0.12361533201814449</v>
      </c>
      <c r="G247">
        <f t="shared" si="10"/>
        <v>62.825215041998291</v>
      </c>
      <c r="I247" s="24"/>
      <c r="J247" s="24"/>
    </row>
    <row r="248" spans="1:10" x14ac:dyDescent="0.2">
      <c r="A248" t="s">
        <v>32</v>
      </c>
      <c r="B248">
        <v>144.70588235294099</v>
      </c>
      <c r="C248">
        <v>63.5523640538702</v>
      </c>
      <c r="D248">
        <v>0.2</v>
      </c>
      <c r="E248">
        <f t="shared" si="9"/>
        <v>63.116074646747066</v>
      </c>
      <c r="F248">
        <f t="shared" si="11"/>
        <v>0.16482044269100674</v>
      </c>
      <c r="G248">
        <f t="shared" si="10"/>
        <v>63.067598045955599</v>
      </c>
      <c r="I248" s="24"/>
      <c r="J248" s="24"/>
    </row>
    <row r="249" spans="1:10" x14ac:dyDescent="0.2">
      <c r="A249" t="s">
        <v>32</v>
      </c>
      <c r="B249">
        <v>145.29411764705799</v>
      </c>
      <c r="C249">
        <v>62.825215041998291</v>
      </c>
      <c r="D249">
        <v>0.2</v>
      </c>
      <c r="E249">
        <f t="shared" si="9"/>
        <v>62.922168243581233</v>
      </c>
      <c r="F249">
        <f t="shared" si="11"/>
        <v>-8.2410221345483259E-2</v>
      </c>
      <c r="G249">
        <f t="shared" si="10"/>
        <v>62.825215041998291</v>
      </c>
      <c r="I249" s="24"/>
      <c r="J249" s="24"/>
    </row>
    <row r="250" spans="1:10" x14ac:dyDescent="0.2">
      <c r="A250" t="s">
        <v>32</v>
      </c>
      <c r="B250">
        <v>145.88235294117601</v>
      </c>
      <c r="C250">
        <v>63.309981049912899</v>
      </c>
      <c r="D250">
        <v>0.2</v>
      </c>
      <c r="E250">
        <f t="shared" si="9"/>
        <v>63.01912144516416</v>
      </c>
      <c r="F250">
        <f t="shared" si="11"/>
        <v>-0.16482044269085735</v>
      </c>
      <c r="G250">
        <f t="shared" si="10"/>
        <v>63.309981049912899</v>
      </c>
      <c r="I250" s="24"/>
      <c r="J250" s="24"/>
    </row>
    <row r="251" spans="1:10" x14ac:dyDescent="0.2">
      <c r="A251" t="s">
        <v>32</v>
      </c>
      <c r="B251">
        <v>146.470588235294</v>
      </c>
      <c r="C251">
        <v>62.098066030126496</v>
      </c>
      <c r="D251">
        <v>0.2</v>
      </c>
      <c r="E251">
        <f t="shared" si="9"/>
        <v>62.87369164278978</v>
      </c>
      <c r="F251">
        <f t="shared" si="11"/>
        <v>-8.2410221345509405E-2</v>
      </c>
      <c r="G251">
        <f t="shared" si="10"/>
        <v>62.825215041998291</v>
      </c>
      <c r="I251" s="24"/>
      <c r="J251" s="24"/>
    </row>
    <row r="252" spans="1:10" x14ac:dyDescent="0.2">
      <c r="A252" t="s">
        <v>32</v>
      </c>
      <c r="B252">
        <v>147.058823529411</v>
      </c>
      <c r="C252">
        <v>63.309981049912899</v>
      </c>
      <c r="D252">
        <v>0.2</v>
      </c>
      <c r="E252">
        <f t="shared" si="9"/>
        <v>62.922168243581233</v>
      </c>
      <c r="F252">
        <f t="shared" si="11"/>
        <v>-8.2410221345515441E-2</v>
      </c>
      <c r="G252">
        <f t="shared" si="10"/>
        <v>63.067598045955599</v>
      </c>
      <c r="I252" s="24"/>
      <c r="J252" s="24"/>
    </row>
    <row r="253" spans="1:10" x14ac:dyDescent="0.2">
      <c r="A253" t="s">
        <v>32</v>
      </c>
      <c r="B253">
        <v>147.64705882352899</v>
      </c>
      <c r="C253">
        <v>62.825215041998291</v>
      </c>
      <c r="D253">
        <v>0.2</v>
      </c>
      <c r="E253">
        <f t="shared" si="9"/>
        <v>62.825215041998305</v>
      </c>
      <c r="F253">
        <f t="shared" si="11"/>
        <v>-2.4158453015829194E-14</v>
      </c>
      <c r="G253">
        <f t="shared" si="10"/>
        <v>62.825215041998291</v>
      </c>
      <c r="I253" s="24"/>
      <c r="J253" s="24"/>
    </row>
    <row r="254" spans="1:10" x14ac:dyDescent="0.2">
      <c r="A254" t="s">
        <v>32</v>
      </c>
      <c r="B254">
        <v>148.23529411764699</v>
      </c>
      <c r="C254">
        <v>63.067598045955599</v>
      </c>
      <c r="D254">
        <v>0.2</v>
      </c>
      <c r="E254">
        <f t="shared" si="9"/>
        <v>62.922168243581226</v>
      </c>
      <c r="F254">
        <f t="shared" si="11"/>
        <v>-4.1205110672768809E-2</v>
      </c>
      <c r="G254">
        <f t="shared" si="10"/>
        <v>62.825215041998291</v>
      </c>
      <c r="I254" s="24"/>
      <c r="J254" s="24"/>
    </row>
    <row r="255" spans="1:10" x14ac:dyDescent="0.2">
      <c r="A255" t="s">
        <v>32</v>
      </c>
      <c r="B255">
        <v>148.82352941176401</v>
      </c>
      <c r="C255">
        <v>62.825215041998291</v>
      </c>
      <c r="D255">
        <v>0.2</v>
      </c>
      <c r="E255">
        <f t="shared" si="9"/>
        <v>62.873691642789751</v>
      </c>
      <c r="F255">
        <f t="shared" si="11"/>
        <v>-6.0396132539622595E-15</v>
      </c>
      <c r="G255">
        <f t="shared" si="10"/>
        <v>62.825215041998291</v>
      </c>
      <c r="I255" s="24"/>
      <c r="J255" s="24"/>
    </row>
    <row r="256" spans="1:10" x14ac:dyDescent="0.2">
      <c r="A256" t="s">
        <v>32</v>
      </c>
      <c r="B256">
        <v>149.41176470588201</v>
      </c>
      <c r="C256">
        <v>62.582832038041005</v>
      </c>
      <c r="D256">
        <v>0.2</v>
      </c>
      <c r="E256">
        <f t="shared" si="9"/>
        <v>62.873691642789751</v>
      </c>
      <c r="F256">
        <f t="shared" si="11"/>
        <v>-0.37084599605443952</v>
      </c>
      <c r="G256">
        <f t="shared" si="10"/>
        <v>62.825215041998291</v>
      </c>
      <c r="I256" s="24"/>
      <c r="J256" s="24"/>
    </row>
    <row r="257" spans="1:10" x14ac:dyDescent="0.2">
      <c r="A257" t="s">
        <v>32</v>
      </c>
      <c r="B257">
        <v>150</v>
      </c>
      <c r="C257">
        <v>63.067598045955599</v>
      </c>
      <c r="D257">
        <v>0.2</v>
      </c>
      <c r="E257">
        <f t="shared" si="9"/>
        <v>62.825215041998298</v>
      </c>
      <c r="F257">
        <f t="shared" si="11"/>
        <v>-0.41205110672746853</v>
      </c>
      <c r="G257">
        <f t="shared" si="10"/>
        <v>62.825215041998291</v>
      </c>
      <c r="I257" s="24"/>
      <c r="J257" s="24"/>
    </row>
    <row r="258" spans="1:10" x14ac:dyDescent="0.2">
      <c r="A258" t="s">
        <v>32</v>
      </c>
      <c r="B258">
        <v>150.588235294117</v>
      </c>
      <c r="C258">
        <v>62.825215041998291</v>
      </c>
      <c r="D258">
        <v>0.2</v>
      </c>
      <c r="E258">
        <f t="shared" si="9"/>
        <v>62.485878836458099</v>
      </c>
      <c r="F258">
        <f t="shared" si="11"/>
        <v>-0.53566643874571152</v>
      </c>
      <c r="G258">
        <f t="shared" si="10"/>
        <v>62.825215041998291</v>
      </c>
      <c r="I258" s="24"/>
      <c r="J258" s="24"/>
    </row>
    <row r="259" spans="1:10" x14ac:dyDescent="0.2">
      <c r="A259" t="s">
        <v>32</v>
      </c>
      <c r="B259">
        <v>151.17647058823499</v>
      </c>
      <c r="C259">
        <v>62.825215041998291</v>
      </c>
      <c r="D259">
        <v>0.2</v>
      </c>
      <c r="E259">
        <f t="shared" si="9"/>
        <v>62.388925634875207</v>
      </c>
      <c r="F259">
        <f t="shared" si="11"/>
        <v>-0.61807666009120277</v>
      </c>
      <c r="G259">
        <f t="shared" si="10"/>
        <v>62.825215041998291</v>
      </c>
      <c r="I259" s="24"/>
      <c r="J259" s="24"/>
    </row>
    <row r="260" spans="1:10" x14ac:dyDescent="0.2">
      <c r="A260" t="s">
        <v>32</v>
      </c>
      <c r="B260">
        <v>151.76470588235199</v>
      </c>
      <c r="C260">
        <v>61.128534014297301</v>
      </c>
      <c r="D260">
        <v>0.2</v>
      </c>
      <c r="E260">
        <f t="shared" si="9"/>
        <v>62.243495832500841</v>
      </c>
      <c r="F260">
        <f t="shared" si="11"/>
        <v>-0.57687154941843721</v>
      </c>
      <c r="G260">
        <f t="shared" si="10"/>
        <v>62.340449034083804</v>
      </c>
      <c r="I260" s="24"/>
      <c r="J260" s="24"/>
    </row>
    <row r="261" spans="1:10" x14ac:dyDescent="0.2">
      <c r="A261" t="s">
        <v>32</v>
      </c>
      <c r="B261">
        <v>152.35294117647001</v>
      </c>
      <c r="C261">
        <v>62.098066030126496</v>
      </c>
      <c r="D261">
        <v>0.2</v>
      </c>
      <c r="E261">
        <f t="shared" ref="E261:E275" si="12">AVERAGE(C259:C263)</f>
        <v>62.098066030126482</v>
      </c>
      <c r="F261">
        <f t="shared" si="11"/>
        <v>-0.32964088538167846</v>
      </c>
      <c r="G261">
        <f t="shared" ref="G261:G275" si="13">MEDIAN(C259:C263)</f>
        <v>62.098066030126496</v>
      </c>
      <c r="I261" s="24"/>
      <c r="J261" s="24"/>
    </row>
    <row r="262" spans="1:10" x14ac:dyDescent="0.2">
      <c r="A262" t="s">
        <v>32</v>
      </c>
      <c r="B262">
        <v>152.941176470588</v>
      </c>
      <c r="C262">
        <v>62.340449034083804</v>
      </c>
      <c r="D262">
        <v>0.2</v>
      </c>
      <c r="E262">
        <f t="shared" si="12"/>
        <v>61.807206425377743</v>
      </c>
      <c r="F262">
        <f t="shared" ref="F262:F275" si="14">(E264-E260)/(B263-B261)</f>
        <v>-0.16482044269097654</v>
      </c>
      <c r="G262">
        <f t="shared" si="13"/>
        <v>62.098066030126496</v>
      </c>
    </row>
    <row r="263" spans="1:10" x14ac:dyDescent="0.2">
      <c r="A263" t="s">
        <v>32</v>
      </c>
      <c r="B263">
        <v>153.529411764705</v>
      </c>
      <c r="C263">
        <v>62.098066030126496</v>
      </c>
      <c r="D263">
        <v>0.2</v>
      </c>
      <c r="E263">
        <f t="shared" si="12"/>
        <v>62.001112828543583</v>
      </c>
      <c r="F263">
        <f t="shared" si="14"/>
        <v>-0.28843577470925574</v>
      </c>
      <c r="G263">
        <f t="shared" si="13"/>
        <v>62.098066030126496</v>
      </c>
    </row>
    <row r="264" spans="1:10" x14ac:dyDescent="0.2">
      <c r="A264" t="s">
        <v>32</v>
      </c>
      <c r="B264">
        <v>154.117647058823</v>
      </c>
      <c r="C264">
        <v>61.370917018254602</v>
      </c>
      <c r="D264">
        <v>0.2</v>
      </c>
      <c r="E264">
        <f t="shared" si="12"/>
        <v>62.049589429335036</v>
      </c>
      <c r="F264">
        <f t="shared" si="14"/>
        <v>-4.1205110672716844E-2</v>
      </c>
      <c r="G264">
        <f t="shared" si="13"/>
        <v>62.098066030126496</v>
      </c>
    </row>
    <row r="265" spans="1:10" x14ac:dyDescent="0.2">
      <c r="A265" t="s">
        <v>32</v>
      </c>
      <c r="B265">
        <v>154.70588235294099</v>
      </c>
      <c r="C265">
        <v>62.098066030126496</v>
      </c>
      <c r="D265">
        <v>0.2</v>
      </c>
      <c r="E265">
        <f t="shared" si="12"/>
        <v>61.758729824586268</v>
      </c>
      <c r="F265">
        <f t="shared" si="14"/>
        <v>-0.16482044269100674</v>
      </c>
      <c r="G265">
        <f t="shared" si="13"/>
        <v>62.098066030126496</v>
      </c>
    </row>
    <row r="266" spans="1:10" x14ac:dyDescent="0.2">
      <c r="A266" t="s">
        <v>32</v>
      </c>
      <c r="B266">
        <v>155.29411764705799</v>
      </c>
      <c r="C266">
        <v>62.340449034083804</v>
      </c>
      <c r="D266">
        <v>0.2</v>
      </c>
      <c r="E266">
        <f t="shared" si="12"/>
        <v>61.758729824586283</v>
      </c>
      <c r="F266">
        <f t="shared" si="14"/>
        <v>0.16482044269098464</v>
      </c>
      <c r="G266">
        <f t="shared" si="13"/>
        <v>62.098066030126496</v>
      </c>
    </row>
    <row r="267" spans="1:10" x14ac:dyDescent="0.2">
      <c r="A267" t="s">
        <v>32</v>
      </c>
      <c r="B267">
        <v>155.88235294117601</v>
      </c>
      <c r="C267">
        <v>60.886151010339994</v>
      </c>
      <c r="D267">
        <v>0.2</v>
      </c>
      <c r="E267">
        <f t="shared" si="12"/>
        <v>61.807206425377743</v>
      </c>
      <c r="F267">
        <f t="shared" si="14"/>
        <v>0.4120511067271464</v>
      </c>
      <c r="G267">
        <f t="shared" si="13"/>
        <v>62.098066030126496</v>
      </c>
    </row>
    <row r="268" spans="1:10" x14ac:dyDescent="0.2">
      <c r="A268" t="s">
        <v>32</v>
      </c>
      <c r="B268">
        <v>156.470588235294</v>
      </c>
      <c r="C268">
        <v>62.098066030126496</v>
      </c>
      <c r="D268">
        <v>0.2</v>
      </c>
      <c r="E268">
        <f t="shared" si="12"/>
        <v>62.243495832500855</v>
      </c>
      <c r="F268">
        <f t="shared" si="14"/>
        <v>0.61807666009125717</v>
      </c>
      <c r="G268">
        <f t="shared" si="13"/>
        <v>62.098066030126496</v>
      </c>
    </row>
    <row r="269" spans="1:10" x14ac:dyDescent="0.2">
      <c r="A269" t="s">
        <v>32</v>
      </c>
      <c r="B269">
        <v>157.058823529411</v>
      </c>
      <c r="C269">
        <v>61.613300022211902</v>
      </c>
      <c r="D269">
        <v>0.2</v>
      </c>
      <c r="E269">
        <f t="shared" si="12"/>
        <v>62.243495832500855</v>
      </c>
      <c r="F269">
        <f t="shared" si="14"/>
        <v>0.70048688143673632</v>
      </c>
      <c r="G269">
        <f t="shared" si="13"/>
        <v>62.098066030126496</v>
      </c>
    </row>
    <row r="270" spans="1:10" x14ac:dyDescent="0.2">
      <c r="A270" t="s">
        <v>32</v>
      </c>
      <c r="B270">
        <v>157.64705882352899</v>
      </c>
      <c r="C270">
        <v>64.279513065742094</v>
      </c>
      <c r="D270">
        <v>0.2</v>
      </c>
      <c r="E270">
        <f t="shared" si="12"/>
        <v>62.485878836458163</v>
      </c>
      <c r="F270">
        <f t="shared" si="14"/>
        <v>0.28843577470899978</v>
      </c>
      <c r="G270">
        <f t="shared" si="13"/>
        <v>62.098066030126496</v>
      </c>
    </row>
    <row r="271" spans="1:10" x14ac:dyDescent="0.2">
      <c r="A271" t="s">
        <v>32</v>
      </c>
      <c r="B271">
        <v>158.23529411764699</v>
      </c>
      <c r="C271">
        <v>62.340449034083804</v>
      </c>
      <c r="D271">
        <v>0.2</v>
      </c>
      <c r="E271">
        <f t="shared" si="12"/>
        <v>62.631308638832515</v>
      </c>
      <c r="F271">
        <f t="shared" si="14"/>
        <v>0.2884357747092367</v>
      </c>
      <c r="G271">
        <f t="shared" si="13"/>
        <v>62.340449034083804</v>
      </c>
    </row>
    <row r="272" spans="1:10" x14ac:dyDescent="0.2">
      <c r="A272" t="s">
        <v>32</v>
      </c>
      <c r="B272">
        <v>158.82352941176401</v>
      </c>
      <c r="C272">
        <v>62.098066030126496</v>
      </c>
      <c r="D272">
        <v>0.2</v>
      </c>
      <c r="E272">
        <f t="shared" si="12"/>
        <v>62.582832038041055</v>
      </c>
      <c r="F272">
        <f t="shared" si="14"/>
        <v>0.13391660968640651</v>
      </c>
      <c r="G272">
        <f t="shared" si="13"/>
        <v>62.340449034083804</v>
      </c>
    </row>
    <row r="273" spans="1:7" x14ac:dyDescent="0.2">
      <c r="A273" t="s">
        <v>32</v>
      </c>
      <c r="B273">
        <v>159.41176470588201</v>
      </c>
      <c r="C273">
        <v>62.825215041998291</v>
      </c>
      <c r="D273">
        <v>0.2</v>
      </c>
      <c r="E273">
        <f t="shared" si="12"/>
        <v>62.582832038041055</v>
      </c>
      <c r="F273">
        <f t="shared" si="14"/>
        <v>0.16482044269084323</v>
      </c>
      <c r="G273">
        <f t="shared" si="13"/>
        <v>62.340449034083804</v>
      </c>
    </row>
    <row r="274" spans="1:7" x14ac:dyDescent="0.2">
      <c r="A274" t="s">
        <v>32</v>
      </c>
      <c r="B274">
        <v>160</v>
      </c>
      <c r="C274">
        <v>61.370917018254602</v>
      </c>
      <c r="D274">
        <v>0.2</v>
      </c>
      <c r="E274">
        <f t="shared" si="12"/>
        <v>62.643427789030369</v>
      </c>
      <c r="F274">
        <f t="shared" si="14"/>
        <v>-53.195407232348579</v>
      </c>
      <c r="G274">
        <f t="shared" si="13"/>
        <v>62.46164053606239</v>
      </c>
    </row>
    <row r="275" spans="1:7" x14ac:dyDescent="0.2">
      <c r="A275" t="s">
        <v>32</v>
      </c>
      <c r="B275">
        <v>160.588235294117</v>
      </c>
      <c r="C275">
        <v>64.279513065742094</v>
      </c>
      <c r="D275">
        <v>0.2</v>
      </c>
      <c r="E275">
        <f t="shared" si="12"/>
        <v>62.825215041998327</v>
      </c>
      <c r="F275">
        <f t="shared" si="14"/>
        <v>0.3911427002377566</v>
      </c>
      <c r="G275">
        <f t="shared" si="13"/>
        <v>62.825215041998291</v>
      </c>
    </row>
  </sheetData>
  <mergeCells count="2">
    <mergeCell ref="L2:N2"/>
    <mergeCell ref="L7:N7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2B</vt:lpstr>
      <vt:lpstr>2C</vt:lpstr>
      <vt:lpstr>2D</vt:lpstr>
      <vt:lpstr>2A</vt:lpstr>
      <vt:lpstr>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</dc:creator>
  <cp:lastModifiedBy>Henry Towbin</cp:lastModifiedBy>
  <dcterms:created xsi:type="dcterms:W3CDTF">2026-02-06T22:07:14Z</dcterms:created>
  <dcterms:modified xsi:type="dcterms:W3CDTF">2026-03-08T15:36:52Z</dcterms:modified>
</cp:coreProperties>
</file>