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nry/Python Files/Rutilated Quartz/"/>
    </mc:Choice>
  </mc:AlternateContent>
  <xr:revisionPtr revIDLastSave="0" documentId="8_{A723A359-D9FC-D749-8F3B-28857CE4153F}" xr6:coauthVersionLast="45" xr6:coauthVersionMax="45" xr10:uidLastSave="{00000000-0000-0000-0000-000000000000}"/>
  <bookViews>
    <workbookView xWindow="8020" yWindow="460" windowWidth="21600" windowHeight="14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 l="1"/>
  <c r="F3" i="1" s="1"/>
  <c r="G3" i="1"/>
  <c r="E4" i="1"/>
  <c r="F4" i="1"/>
  <c r="G4" i="1"/>
  <c r="E5" i="1"/>
  <c r="F5" i="1" s="1"/>
  <c r="G5" i="1"/>
  <c r="E6" i="1"/>
  <c r="F6" i="1"/>
  <c r="G6" i="1"/>
  <c r="E7" i="1"/>
  <c r="F7" i="1" s="1"/>
  <c r="G7" i="1"/>
  <c r="E8" i="1"/>
  <c r="F8" i="1"/>
  <c r="G8" i="1"/>
  <c r="E9" i="1"/>
  <c r="F9" i="1" s="1"/>
  <c r="G9" i="1"/>
  <c r="E10" i="1"/>
  <c r="F10" i="1"/>
  <c r="G10" i="1"/>
  <c r="E11" i="1"/>
  <c r="F11" i="1" s="1"/>
  <c r="G11" i="1"/>
  <c r="E12" i="1"/>
  <c r="F12" i="1"/>
  <c r="G12" i="1"/>
  <c r="E13" i="1"/>
  <c r="F13" i="1" s="1"/>
  <c r="G13" i="1"/>
  <c r="E14" i="1"/>
  <c r="F14" i="1"/>
  <c r="G14" i="1"/>
  <c r="E15" i="1"/>
  <c r="F15" i="1" s="1"/>
  <c r="G15" i="1"/>
  <c r="E16" i="1"/>
  <c r="F16" i="1"/>
  <c r="G16" i="1"/>
  <c r="E17" i="1"/>
  <c r="F17" i="1" s="1"/>
  <c r="G17" i="1"/>
  <c r="E18" i="1"/>
  <c r="F18" i="1"/>
  <c r="G18" i="1"/>
  <c r="E19" i="1"/>
  <c r="F19" i="1" s="1"/>
  <c r="G19" i="1"/>
  <c r="E20" i="1"/>
  <c r="F20" i="1"/>
  <c r="G20" i="1"/>
  <c r="E21" i="1"/>
  <c r="F21" i="1" s="1"/>
  <c r="G21" i="1"/>
  <c r="E22" i="1"/>
  <c r="F22" i="1"/>
  <c r="G22" i="1"/>
  <c r="E23" i="1"/>
  <c r="F23" i="1" s="1"/>
  <c r="G23" i="1"/>
  <c r="E24" i="1"/>
  <c r="F24" i="1"/>
  <c r="G24" i="1"/>
  <c r="E25" i="1"/>
  <c r="F25" i="1" s="1"/>
  <c r="G25" i="1"/>
  <c r="E26" i="1"/>
  <c r="F26" i="1"/>
  <c r="G26" i="1"/>
  <c r="E27" i="1"/>
  <c r="F27" i="1" s="1"/>
  <c r="G27" i="1"/>
  <c r="E28" i="1"/>
  <c r="F28" i="1"/>
  <c r="G28" i="1"/>
  <c r="E29" i="1"/>
  <c r="F29" i="1" s="1"/>
  <c r="G29" i="1"/>
  <c r="E30" i="1"/>
  <c r="F30" i="1"/>
  <c r="G30" i="1"/>
  <c r="E31" i="1"/>
  <c r="F31" i="1" s="1"/>
  <c r="G31" i="1"/>
  <c r="E32" i="1"/>
  <c r="F32" i="1"/>
  <c r="G32" i="1"/>
  <c r="E33" i="1"/>
  <c r="F33" i="1"/>
  <c r="G33" i="1"/>
  <c r="E34" i="1"/>
  <c r="F34" i="1"/>
  <c r="G34" i="1"/>
  <c r="E35" i="1"/>
  <c r="F35" i="1" s="1"/>
  <c r="G35" i="1"/>
  <c r="F2" i="1"/>
  <c r="G2" i="1"/>
  <c r="E2" i="1"/>
</calcChain>
</file>

<file path=xl/sharedStrings.xml><?xml version="1.0" encoding="utf-8"?>
<sst xmlns="http://schemas.openxmlformats.org/spreadsheetml/2006/main" count="41" uniqueCount="41">
  <si>
    <t>Name</t>
  </si>
  <si>
    <t>Direction X</t>
  </si>
  <si>
    <t>Direction Y</t>
  </si>
  <si>
    <t>Direction Z</t>
  </si>
  <si>
    <t>Cylinder 1</t>
  </si>
  <si>
    <t>Cylinder 2</t>
  </si>
  <si>
    <t>Cylinder 3</t>
  </si>
  <si>
    <t>Cylinder 4</t>
  </si>
  <si>
    <t>Cylinder 6</t>
  </si>
  <si>
    <t>Cylinder 5</t>
  </si>
  <si>
    <t>Cylinder 7</t>
  </si>
  <si>
    <t>Cylinder 8</t>
  </si>
  <si>
    <t>Cylinder 9</t>
  </si>
  <si>
    <t>Cylinder 10</t>
  </si>
  <si>
    <t>Cylinder 11</t>
  </si>
  <si>
    <t>Cylinder 12</t>
  </si>
  <si>
    <t>Cylinder 13</t>
  </si>
  <si>
    <t>Cylinder 14</t>
  </si>
  <si>
    <t>Cylinder 15</t>
  </si>
  <si>
    <t>Cylinder 16</t>
  </si>
  <si>
    <t>Cylinder 17</t>
  </si>
  <si>
    <t>Cylinder 18</t>
  </si>
  <si>
    <t>Cylinder 19</t>
  </si>
  <si>
    <t>Cylinder 20</t>
  </si>
  <si>
    <t>Cylinder 21</t>
  </si>
  <si>
    <t>Cylinder 22</t>
  </si>
  <si>
    <t>Cylinder 23</t>
  </si>
  <si>
    <t>Cylinder 24</t>
  </si>
  <si>
    <t>Cylinder 25</t>
  </si>
  <si>
    <t>Cylinder 26</t>
  </si>
  <si>
    <t>Cylinder 28</t>
  </si>
  <si>
    <t>Cylinder 29</t>
  </si>
  <si>
    <t>Cylinder 27</t>
  </si>
  <si>
    <t>Cylinder 30</t>
  </si>
  <si>
    <t>Cylinder 31</t>
  </si>
  <si>
    <t>Cylinder 32</t>
  </si>
  <si>
    <t>Cylinder 33</t>
  </si>
  <si>
    <t>Cylinder 34</t>
  </si>
  <si>
    <t>xy hyp</t>
    <phoneticPr fontId="1" type="noConversion"/>
  </si>
  <si>
    <t>dip</t>
    <phoneticPr fontId="1" type="noConversion"/>
  </si>
  <si>
    <t>strike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</si>
</sst>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F1" sqref="F1:G1"/>
    </sheetView>
  </sheetViews>
  <sheetFormatPr baseColWidth="10" defaultRowHeight="13" x14ac:dyDescent="0.15"/>
  <sheetData>
    <row r="1" spans="1:7" x14ac:dyDescent="0.15">
      <c r="A1" t="s">
        <v>0</v>
      </c>
      <c r="B1" s="1" t="s">
        <v>1</v>
      </c>
      <c r="C1" s="1" t="s">
        <v>2</v>
      </c>
      <c r="D1" s="1" t="s">
        <v>3</v>
      </c>
      <c r="E1" t="s">
        <v>38</v>
      </c>
      <c r="F1" s="2" t="s">
        <v>39</v>
      </c>
      <c r="G1" s="2" t="s">
        <v>40</v>
      </c>
    </row>
    <row r="2" spans="1:7" x14ac:dyDescent="0.15">
      <c r="A2" t="s">
        <v>4</v>
      </c>
      <c r="B2">
        <v>0.97689999999999999</v>
      </c>
      <c r="C2">
        <v>0.15740000000000001</v>
      </c>
      <c r="D2">
        <v>0.14430000000000001</v>
      </c>
      <c r="E2">
        <f>SQRT(B2^2+C2^2)</f>
        <v>0.9894990500248092</v>
      </c>
      <c r="F2">
        <f>DEGREES(ATAN2(D2,E2))</f>
        <v>81.702965296212057</v>
      </c>
      <c r="G2">
        <f>DEGREES(ATAN2(B2,C2))</f>
        <v>9.1529424751140862</v>
      </c>
    </row>
    <row r="3" spans="1:7" x14ac:dyDescent="0.15">
      <c r="A3" t="s">
        <v>5</v>
      </c>
      <c r="B3">
        <v>0.95699999999999996</v>
      </c>
      <c r="C3">
        <v>0.15820000000000001</v>
      </c>
      <c r="D3">
        <v>0.24299999999999999</v>
      </c>
      <c r="E3">
        <f t="shared" ref="E3:E35" si="0">SQRT(B3^2+C3^2)</f>
        <v>0.96998775249999936</v>
      </c>
      <c r="F3">
        <f t="shared" ref="F3:F35" si="1">DEGREES(ATAN2(D3,E3))</f>
        <v>75.935792755726979</v>
      </c>
      <c r="G3">
        <f t="shared" ref="G3:G35" si="2">DEGREES(ATAN2(B3,C3))</f>
        <v>9.3865778570111065</v>
      </c>
    </row>
    <row r="4" spans="1:7" x14ac:dyDescent="0.15">
      <c r="A4" t="s">
        <v>6</v>
      </c>
      <c r="B4">
        <v>-0.47470000000000001</v>
      </c>
      <c r="C4">
        <v>0.29709999999999998</v>
      </c>
      <c r="D4">
        <v>0.82850000000000001</v>
      </c>
      <c r="E4">
        <f t="shared" si="0"/>
        <v>0.56000758923428884</v>
      </c>
      <c r="F4">
        <f t="shared" si="1"/>
        <v>34.055920789361345</v>
      </c>
      <c r="G4">
        <f t="shared" si="2"/>
        <v>147.95882794676825</v>
      </c>
    </row>
    <row r="5" spans="1:7" x14ac:dyDescent="0.15">
      <c r="A5" t="s">
        <v>7</v>
      </c>
      <c r="B5">
        <v>0.92669999999999997</v>
      </c>
      <c r="C5">
        <v>0.19139999999999999</v>
      </c>
      <c r="D5">
        <v>0.32329999999999998</v>
      </c>
      <c r="E5">
        <f t="shared" si="0"/>
        <v>0.94625939889651811</v>
      </c>
      <c r="F5">
        <f t="shared" si="1"/>
        <v>71.136699520880569</v>
      </c>
      <c r="G5">
        <f t="shared" si="2"/>
        <v>11.669740821932644</v>
      </c>
    </row>
    <row r="6" spans="1:7" x14ac:dyDescent="0.15">
      <c r="A6" t="s">
        <v>8</v>
      </c>
      <c r="B6">
        <v>0.97889999999999999</v>
      </c>
      <c r="C6">
        <v>2.8199999999999999E-2</v>
      </c>
      <c r="D6">
        <v>0.20250000000000001</v>
      </c>
      <c r="E6">
        <f t="shared" si="0"/>
        <v>0.97930610638349436</v>
      </c>
      <c r="F6">
        <f t="shared" si="1"/>
        <v>78.317086204775578</v>
      </c>
      <c r="G6">
        <f t="shared" si="2"/>
        <v>1.6501115958829737</v>
      </c>
    </row>
    <row r="7" spans="1:7" x14ac:dyDescent="0.15">
      <c r="A7" t="s">
        <v>9</v>
      </c>
      <c r="B7">
        <v>-0.2545</v>
      </c>
      <c r="C7">
        <v>0.90169999999999995</v>
      </c>
      <c r="D7">
        <v>-0.34960000000000002</v>
      </c>
      <c r="E7">
        <f t="shared" si="0"/>
        <v>0.93692749986324975</v>
      </c>
      <c r="F7">
        <f t="shared" si="1"/>
        <v>110.46228154092502</v>
      </c>
      <c r="G7">
        <f t="shared" si="2"/>
        <v>105.76143582825721</v>
      </c>
    </row>
    <row r="8" spans="1:7" x14ac:dyDescent="0.15">
      <c r="A8" t="s">
        <v>10</v>
      </c>
      <c r="B8">
        <v>-0.66810000000000003</v>
      </c>
      <c r="C8">
        <v>0.71779999999999999</v>
      </c>
      <c r="D8">
        <v>0.19620000000000001</v>
      </c>
      <c r="E8">
        <f t="shared" si="0"/>
        <v>0.98060922390114202</v>
      </c>
      <c r="F8">
        <f t="shared" si="1"/>
        <v>78.685676715920692</v>
      </c>
      <c r="G8">
        <f t="shared" si="2"/>
        <v>132.94618624071234</v>
      </c>
    </row>
    <row r="9" spans="1:7" x14ac:dyDescent="0.15">
      <c r="A9" t="s">
        <v>11</v>
      </c>
      <c r="B9">
        <v>0.99470000000000003</v>
      </c>
      <c r="C9">
        <v>9.5100000000000004E-2</v>
      </c>
      <c r="D9">
        <v>-3.7900000000000003E-2</v>
      </c>
      <c r="E9">
        <f t="shared" si="0"/>
        <v>0.99923575796705755</v>
      </c>
      <c r="F9">
        <f t="shared" si="1"/>
        <v>92.172129656960649</v>
      </c>
      <c r="G9">
        <f t="shared" si="2"/>
        <v>5.461261846253322</v>
      </c>
    </row>
    <row r="10" spans="1:7" x14ac:dyDescent="0.15">
      <c r="A10" t="s">
        <v>12</v>
      </c>
      <c r="B10">
        <v>0.99170000000000003</v>
      </c>
      <c r="C10">
        <v>0.1191</v>
      </c>
      <c r="D10">
        <v>-4.8899999999999999E-2</v>
      </c>
      <c r="E10">
        <f t="shared" si="0"/>
        <v>0.99882616105106103</v>
      </c>
      <c r="F10">
        <f t="shared" si="1"/>
        <v>92.802818435444664</v>
      </c>
      <c r="G10">
        <f t="shared" si="2"/>
        <v>6.8482410453919949</v>
      </c>
    </row>
    <row r="11" spans="1:7" x14ac:dyDescent="0.15">
      <c r="A11" t="s">
        <v>13</v>
      </c>
      <c r="B11">
        <v>5.8299999999999998E-2</v>
      </c>
      <c r="C11">
        <v>0.89590000000000003</v>
      </c>
      <c r="D11">
        <v>-0.10539999999999999</v>
      </c>
      <c r="E11">
        <f t="shared" si="0"/>
        <v>0.89779490976503096</v>
      </c>
      <c r="F11">
        <f t="shared" si="1"/>
        <v>96.695803571739063</v>
      </c>
      <c r="G11">
        <f t="shared" si="2"/>
        <v>86.276771044294449</v>
      </c>
    </row>
    <row r="12" spans="1:7" x14ac:dyDescent="0.15">
      <c r="A12" t="s">
        <v>14</v>
      </c>
      <c r="B12">
        <v>-0.43919999999999998</v>
      </c>
      <c r="C12">
        <v>0.88339999999999996</v>
      </c>
      <c r="D12">
        <v>-0.16350000000000001</v>
      </c>
      <c r="E12">
        <f t="shared" si="0"/>
        <v>0.98655572574487649</v>
      </c>
      <c r="F12">
        <f t="shared" si="1"/>
        <v>99.409991414476096</v>
      </c>
      <c r="G12">
        <f t="shared" si="2"/>
        <v>116.43518789194759</v>
      </c>
    </row>
    <row r="13" spans="1:7" x14ac:dyDescent="0.15">
      <c r="A13" t="s">
        <v>15</v>
      </c>
      <c r="B13">
        <v>0.76419999999999999</v>
      </c>
      <c r="C13">
        <v>-0.62839999999999996</v>
      </c>
      <c r="D13">
        <v>0.14549999999999999</v>
      </c>
      <c r="E13">
        <f t="shared" si="0"/>
        <v>0.98938779050481507</v>
      </c>
      <c r="F13">
        <f t="shared" si="1"/>
        <v>81.634012098250622</v>
      </c>
      <c r="G13">
        <f t="shared" si="2"/>
        <v>-39.430386678054411</v>
      </c>
    </row>
    <row r="14" spans="1:7" x14ac:dyDescent="0.15">
      <c r="A14" t="s">
        <v>16</v>
      </c>
      <c r="B14">
        <v>0.93869999999999998</v>
      </c>
      <c r="C14">
        <v>0.22770000000000001</v>
      </c>
      <c r="D14">
        <v>0.25890000000000002</v>
      </c>
      <c r="E14">
        <f t="shared" si="0"/>
        <v>0.9659218291352567</v>
      </c>
      <c r="F14">
        <f t="shared" si="1"/>
        <v>74.995460477652216</v>
      </c>
      <c r="G14">
        <f t="shared" si="2"/>
        <v>13.634855872864344</v>
      </c>
    </row>
    <row r="15" spans="1:7" x14ac:dyDescent="0.15">
      <c r="A15" t="s">
        <v>17</v>
      </c>
      <c r="B15">
        <v>-0.50260000000000005</v>
      </c>
      <c r="C15">
        <v>0.8427</v>
      </c>
      <c r="D15">
        <v>0.193</v>
      </c>
      <c r="E15">
        <f t="shared" si="0"/>
        <v>0.98119827252192005</v>
      </c>
      <c r="F15">
        <f t="shared" si="1"/>
        <v>78.872081862322844</v>
      </c>
      <c r="G15">
        <f t="shared" si="2"/>
        <v>120.8125384065028</v>
      </c>
    </row>
    <row r="16" spans="1:7" x14ac:dyDescent="0.15">
      <c r="A16" t="s">
        <v>18</v>
      </c>
      <c r="B16">
        <v>0.77500000000000002</v>
      </c>
      <c r="C16">
        <v>-0.52059999999999995</v>
      </c>
      <c r="D16">
        <v>-0.35830000000000001</v>
      </c>
      <c r="E16">
        <f t="shared" si="0"/>
        <v>0.93362163642452078</v>
      </c>
      <c r="F16">
        <f t="shared" si="1"/>
        <v>110.99551926503217</v>
      </c>
      <c r="G16">
        <f t="shared" si="2"/>
        <v>-33.890913414218844</v>
      </c>
    </row>
    <row r="17" spans="1:7" x14ac:dyDescent="0.15">
      <c r="A17" t="s">
        <v>19</v>
      </c>
      <c r="B17">
        <v>0.29299999999999998</v>
      </c>
      <c r="C17">
        <v>0.63229999999999997</v>
      </c>
      <c r="D17">
        <v>0.7591</v>
      </c>
      <c r="E17">
        <f t="shared" si="0"/>
        <v>0.69688757342917229</v>
      </c>
      <c r="F17">
        <f t="shared" si="1"/>
        <v>42.553315272207513</v>
      </c>
      <c r="G17">
        <f t="shared" si="2"/>
        <v>65.137577019546441</v>
      </c>
    </row>
    <row r="18" spans="1:7" x14ac:dyDescent="0.15">
      <c r="A18" t="s">
        <v>20</v>
      </c>
      <c r="B18">
        <v>-0.13919999999999999</v>
      </c>
      <c r="C18">
        <v>-5.2499999999999998E-2</v>
      </c>
      <c r="D18">
        <v>0.88419999999999999</v>
      </c>
      <c r="E18">
        <f t="shared" si="0"/>
        <v>0.14877126738722096</v>
      </c>
      <c r="F18">
        <f t="shared" si="1"/>
        <v>9.5508569199162014</v>
      </c>
      <c r="G18">
        <f t="shared" si="2"/>
        <v>-159.33577312089105</v>
      </c>
    </row>
    <row r="19" spans="1:7" x14ac:dyDescent="0.15">
      <c r="A19" t="s">
        <v>21</v>
      </c>
      <c r="B19">
        <v>-0.55089999999999995</v>
      </c>
      <c r="C19">
        <v>0.81540000000000001</v>
      </c>
      <c r="D19">
        <v>-0.1779</v>
      </c>
      <c r="E19">
        <f t="shared" si="0"/>
        <v>0.98405689368044158</v>
      </c>
      <c r="F19">
        <f t="shared" si="1"/>
        <v>100.24737974232558</v>
      </c>
      <c r="G19">
        <f t="shared" si="2"/>
        <v>124.0437207492524</v>
      </c>
    </row>
    <row r="20" spans="1:7" x14ac:dyDescent="0.15">
      <c r="A20" t="s">
        <v>22</v>
      </c>
      <c r="B20">
        <v>-0.4254</v>
      </c>
      <c r="C20">
        <v>-5.0700000000000002E-2</v>
      </c>
      <c r="D20">
        <v>0.90359999999999996</v>
      </c>
      <c r="E20">
        <f t="shared" si="0"/>
        <v>0.42841060911233281</v>
      </c>
      <c r="F20">
        <f t="shared" si="1"/>
        <v>25.366347030172427</v>
      </c>
      <c r="G20">
        <f t="shared" si="2"/>
        <v>-173.20343670627801</v>
      </c>
    </row>
    <row r="21" spans="1:7" x14ac:dyDescent="0.15">
      <c r="A21" t="s">
        <v>23</v>
      </c>
      <c r="B21">
        <v>0.2117</v>
      </c>
      <c r="C21">
        <v>0.47289999999999999</v>
      </c>
      <c r="D21">
        <v>0.65029999999999999</v>
      </c>
      <c r="E21">
        <f t="shared" si="0"/>
        <v>0.51812286187737355</v>
      </c>
      <c r="F21">
        <f t="shared" si="1"/>
        <v>38.545887222831418</v>
      </c>
      <c r="G21">
        <f t="shared" si="2"/>
        <v>65.88368667193798</v>
      </c>
    </row>
    <row r="22" spans="1:7" x14ac:dyDescent="0.15">
      <c r="A22" t="s">
        <v>24</v>
      </c>
      <c r="B22">
        <v>0.98909999999999998</v>
      </c>
      <c r="C22">
        <v>-0.1043</v>
      </c>
      <c r="D22">
        <v>0.104</v>
      </c>
      <c r="E22">
        <f t="shared" si="0"/>
        <v>0.99458398338199672</v>
      </c>
      <c r="F22">
        <f t="shared" si="1"/>
        <v>84.030484491197498</v>
      </c>
      <c r="G22">
        <f t="shared" si="2"/>
        <v>-6.0195596098918553</v>
      </c>
    </row>
    <row r="23" spans="1:7" x14ac:dyDescent="0.15">
      <c r="A23" t="s">
        <v>25</v>
      </c>
      <c r="B23">
        <v>-1.23E-2</v>
      </c>
      <c r="C23">
        <v>0.99990000000000001</v>
      </c>
      <c r="D23">
        <v>1.1000000000000001E-3</v>
      </c>
      <c r="E23">
        <f t="shared" si="0"/>
        <v>0.99997564970353159</v>
      </c>
      <c r="F23">
        <f t="shared" si="1"/>
        <v>89.936973133234162</v>
      </c>
      <c r="G23">
        <f t="shared" si="2"/>
        <v>90.70477302148926</v>
      </c>
    </row>
    <row r="24" spans="1:7" x14ac:dyDescent="0.15">
      <c r="A24" t="s">
        <v>26</v>
      </c>
      <c r="B24">
        <v>-6.5799999999999997E-2</v>
      </c>
      <c r="C24">
        <v>-7.7000000000000002E-3</v>
      </c>
      <c r="D24">
        <v>0.2712</v>
      </c>
      <c r="E24">
        <f t="shared" si="0"/>
        <v>6.624899999245272E-2</v>
      </c>
      <c r="F24">
        <f t="shared" si="1"/>
        <v>13.727429876370895</v>
      </c>
      <c r="G24">
        <f t="shared" si="2"/>
        <v>-173.32553095288242</v>
      </c>
    </row>
    <row r="25" spans="1:7" x14ac:dyDescent="0.15">
      <c r="A25" t="s">
        <v>27</v>
      </c>
      <c r="B25">
        <v>0.92100000000000004</v>
      </c>
      <c r="C25">
        <v>-0.38940000000000002</v>
      </c>
      <c r="D25">
        <v>-1.4200000000000001E-2</v>
      </c>
      <c r="E25">
        <f t="shared" si="0"/>
        <v>0.99993667799516184</v>
      </c>
      <c r="F25">
        <f t="shared" si="1"/>
        <v>90.813596902590675</v>
      </c>
      <c r="G25">
        <f t="shared" si="2"/>
        <v>-22.918704753023476</v>
      </c>
    </row>
    <row r="26" spans="1:7" x14ac:dyDescent="0.15">
      <c r="A26" t="s">
        <v>28</v>
      </c>
      <c r="B26">
        <v>-0.15090000000000001</v>
      </c>
      <c r="C26">
        <v>-1.6000000000000001E-3</v>
      </c>
      <c r="D26">
        <v>-0.69</v>
      </c>
      <c r="E26">
        <f t="shared" si="0"/>
        <v>0.15090848220030575</v>
      </c>
      <c r="F26">
        <f t="shared" si="1"/>
        <v>167.66321226749307</v>
      </c>
      <c r="G26">
        <f t="shared" si="2"/>
        <v>-179.39251284288358</v>
      </c>
    </row>
    <row r="27" spans="1:7" x14ac:dyDescent="0.15">
      <c r="A27" t="s">
        <v>29</v>
      </c>
      <c r="B27">
        <v>0.7117</v>
      </c>
      <c r="C27">
        <v>0.57079999999999997</v>
      </c>
      <c r="D27">
        <v>0.40960000000000002</v>
      </c>
      <c r="E27">
        <f t="shared" si="0"/>
        <v>0.91232095777746991</v>
      </c>
      <c r="F27">
        <f t="shared" si="1"/>
        <v>65.821597994067758</v>
      </c>
      <c r="G27">
        <f t="shared" si="2"/>
        <v>38.730426293976265</v>
      </c>
    </row>
    <row r="28" spans="1:7" x14ac:dyDescent="0.15">
      <c r="A28" t="s">
        <v>30</v>
      </c>
      <c r="B28">
        <v>4.3099999999999999E-2</v>
      </c>
      <c r="C28">
        <v>-0.22409999999999999</v>
      </c>
      <c r="D28">
        <v>0.97360000000000002</v>
      </c>
      <c r="E28">
        <f t="shared" si="0"/>
        <v>0.22820696746593869</v>
      </c>
      <c r="F28">
        <f t="shared" si="1"/>
        <v>13.191696700748492</v>
      </c>
      <c r="G28">
        <f t="shared" si="2"/>
        <v>-79.113524669418851</v>
      </c>
    </row>
    <row r="29" spans="1:7" x14ac:dyDescent="0.15">
      <c r="A29" t="s">
        <v>31</v>
      </c>
      <c r="B29">
        <v>-5.2400000000000002E-2</v>
      </c>
      <c r="C29">
        <v>0.35959999999999998</v>
      </c>
      <c r="D29">
        <v>0.93169999999999997</v>
      </c>
      <c r="E29">
        <f t="shared" si="0"/>
        <v>0.36339774352629101</v>
      </c>
      <c r="F29">
        <f t="shared" si="1"/>
        <v>21.307638109012306</v>
      </c>
      <c r="G29">
        <f t="shared" si="2"/>
        <v>98.290644280092692</v>
      </c>
    </row>
    <row r="30" spans="1:7" x14ac:dyDescent="0.15">
      <c r="A30" t="s">
        <v>32</v>
      </c>
      <c r="B30">
        <v>5.7299999999999997E-2</v>
      </c>
      <c r="C30">
        <v>0.77029999999999998</v>
      </c>
      <c r="D30">
        <v>0.30530000000000002</v>
      </c>
      <c r="E30">
        <f t="shared" si="0"/>
        <v>0.77242823614883471</v>
      </c>
      <c r="F30">
        <f t="shared" si="1"/>
        <v>68.433735459877354</v>
      </c>
      <c r="G30">
        <f t="shared" si="2"/>
        <v>85.745796761340245</v>
      </c>
    </row>
    <row r="31" spans="1:7" x14ac:dyDescent="0.15">
      <c r="A31" t="s">
        <v>33</v>
      </c>
      <c r="B31">
        <v>-0.42499999999999999</v>
      </c>
      <c r="C31">
        <v>-0.54349999999999998</v>
      </c>
      <c r="D31">
        <v>0.7238</v>
      </c>
      <c r="E31">
        <f t="shared" si="0"/>
        <v>0.68994003362611156</v>
      </c>
      <c r="F31">
        <f t="shared" si="1"/>
        <v>43.627992209563892</v>
      </c>
      <c r="G31">
        <f t="shared" si="2"/>
        <v>-128.02429539344132</v>
      </c>
    </row>
    <row r="32" spans="1:7" x14ac:dyDescent="0.15">
      <c r="A32" t="s">
        <v>34</v>
      </c>
      <c r="B32">
        <v>0.95109999999999995</v>
      </c>
      <c r="C32">
        <v>-0.1729</v>
      </c>
      <c r="D32">
        <v>-0.25580000000000003</v>
      </c>
      <c r="E32">
        <f t="shared" si="0"/>
        <v>0.96668796413320457</v>
      </c>
      <c r="F32">
        <f t="shared" si="1"/>
        <v>104.82160614404886</v>
      </c>
      <c r="G32">
        <f t="shared" si="2"/>
        <v>-10.303256082673498</v>
      </c>
    </row>
    <row r="33" spans="1:7" x14ac:dyDescent="0.15">
      <c r="A33" t="s">
        <v>35</v>
      </c>
      <c r="B33">
        <v>-0.61929999999999996</v>
      </c>
      <c r="C33">
        <v>0.65180000000000005</v>
      </c>
      <c r="D33">
        <v>-0.43790000000000001</v>
      </c>
      <c r="E33">
        <f t="shared" si="0"/>
        <v>0.89909717494829222</v>
      </c>
      <c r="F33">
        <f t="shared" si="1"/>
        <v>115.96812578163308</v>
      </c>
      <c r="G33">
        <f t="shared" si="2"/>
        <v>133.53535739755128</v>
      </c>
    </row>
    <row r="34" spans="1:7" x14ac:dyDescent="0.15">
      <c r="A34" t="s">
        <v>36</v>
      </c>
      <c r="B34">
        <v>3.8199999999999998E-2</v>
      </c>
      <c r="C34">
        <v>0.4395</v>
      </c>
      <c r="D34">
        <v>0.1201</v>
      </c>
      <c r="E34">
        <f t="shared" si="0"/>
        <v>0.44115699019736726</v>
      </c>
      <c r="F34">
        <f t="shared" si="1"/>
        <v>74.770940360461367</v>
      </c>
      <c r="G34">
        <f t="shared" si="2"/>
        <v>85.032509496417532</v>
      </c>
    </row>
    <row r="35" spans="1:7" x14ac:dyDescent="0.15">
      <c r="A35" t="s">
        <v>37</v>
      </c>
      <c r="B35">
        <v>3.0499999999999999E-2</v>
      </c>
      <c r="C35">
        <v>-0.41149999999999998</v>
      </c>
      <c r="D35">
        <v>-0.63970000000000005</v>
      </c>
      <c r="E35">
        <f t="shared" si="0"/>
        <v>0.41262876778043478</v>
      </c>
      <c r="F35">
        <f t="shared" si="1"/>
        <v>147.17657546088768</v>
      </c>
      <c r="G35">
        <f t="shared" si="2"/>
        <v>-85.761040828230477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William Towbin</cp:lastModifiedBy>
  <dcterms:created xsi:type="dcterms:W3CDTF">2016-06-13T11:39:16Z</dcterms:created>
  <dcterms:modified xsi:type="dcterms:W3CDTF">2019-11-25T17:39:20Z</dcterms:modified>
</cp:coreProperties>
</file>