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 activeTab="2"/>
  </bookViews>
  <sheets>
    <sheet name="实验表格" sheetId="1" r:id="rId1"/>
    <sheet name="可选实验" sheetId="2" r:id="rId2"/>
    <sheet name="验证表格" sheetId="3" r:id="rId3"/>
  </sheets>
  <calcPr calcId="144525"/>
</workbook>
</file>

<file path=xl/sharedStrings.xml><?xml version="1.0" encoding="utf-8"?>
<sst xmlns="http://schemas.openxmlformats.org/spreadsheetml/2006/main" count="75" uniqueCount="24">
  <si>
    <t>先验证陀螺仪精度，两边误差都在某个阈值内</t>
  </si>
  <si>
    <t>正转</t>
  </si>
  <si>
    <t>反转</t>
  </si>
  <si>
    <t>x</t>
  </si>
  <si>
    <t>y</t>
  </si>
  <si>
    <t>组数</t>
  </si>
  <si>
    <t>L</t>
  </si>
  <si>
    <t>α</t>
  </si>
  <si>
    <t>K1</t>
  </si>
  <si>
    <t>K2</t>
  </si>
  <si>
    <t xml:space="preserve"> </t>
  </si>
  <si>
    <t xml:space="preserve"> 圆弧标定截图</t>
  </si>
  <si>
    <t>丢进circle_grad.m后</t>
  </si>
  <si>
    <t>正反转L差0.3cm以内，α差0.1rad以内</t>
  </si>
  <si>
    <t>arc_K1</t>
  </si>
  <si>
    <t>arc_K2</t>
  </si>
  <si>
    <t>角度</t>
  </si>
  <si>
    <t>实验内容：1.比较正反转L1,K2差值是否与误差有关
2.观察角度变化如何影响K1,K2，从而影响α和L
3.一直没做的内容是，如果直接把陀螺仪解算得到的姿态角带入会不会好一些，何必每次180？我推的时候忽略陀螺仪数据已知</t>
  </si>
  <si>
    <t xml:space="preserve"> x</t>
  </si>
  <si>
    <t xml:space="preserve"> 相对误差</t>
  </si>
  <si>
    <t xml:space="preserve"> matlab迭代后的x</t>
  </si>
  <si>
    <t>matlab迭代后的y</t>
  </si>
  <si>
    <t>允许的相对误差</t>
  </si>
  <si>
    <t>均值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</si>
</sst>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18">
    <border>
      <left/>
      <right/>
      <top/>
      <bottom/>
      <diagonal/>
    </border>
    <border>
      <left style="thick">
        <color theme="4"/>
      </left>
      <right/>
      <top style="thick">
        <color theme="4"/>
      </top>
      <bottom/>
      <diagonal/>
    </border>
    <border>
      <left/>
      <right/>
      <top style="thick">
        <color theme="4"/>
      </top>
      <bottom/>
      <diagonal/>
    </border>
    <border>
      <left/>
      <right style="thick">
        <color theme="4"/>
      </right>
      <top style="thick">
        <color theme="4"/>
      </top>
      <bottom/>
      <diagonal/>
    </border>
    <border>
      <left style="thick">
        <color theme="4"/>
      </left>
      <right/>
      <top/>
      <bottom/>
      <diagonal/>
    </border>
    <border>
      <left/>
      <right style="thick">
        <color theme="4"/>
      </right>
      <top/>
      <bottom/>
      <diagonal/>
    </border>
    <border>
      <left style="thick">
        <color theme="4"/>
      </left>
      <right/>
      <top/>
      <bottom style="thick">
        <color theme="4"/>
      </bottom>
      <diagonal/>
    </border>
    <border>
      <left/>
      <right/>
      <top/>
      <bottom style="thick">
        <color theme="4"/>
      </bottom>
      <diagonal/>
    </border>
    <border>
      <left/>
      <right style="thick">
        <color theme="4"/>
      </right>
      <top/>
      <bottom style="thick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8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6" borderId="11" applyNumberFormat="0" applyFont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1" fillId="0" borderId="10" applyNumberFormat="0" applyFill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0" borderId="14" applyNumberFormat="0" applyAlignment="0" applyProtection="0">
      <alignment vertical="center"/>
    </xf>
    <xf numFmtId="0" fontId="16" fillId="10" borderId="13" applyNumberFormat="0" applyAlignment="0" applyProtection="0">
      <alignment vertical="center"/>
    </xf>
    <xf numFmtId="0" fontId="17" fillId="27" borderId="16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9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0" borderId="9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15</xdr:row>
      <xdr:rowOff>0</xdr:rowOff>
    </xdr:from>
    <xdr:to>
      <xdr:col>4</xdr:col>
      <xdr:colOff>527050</xdr:colOff>
      <xdr:row>20</xdr:row>
      <xdr:rowOff>171450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01750" y="2781300"/>
          <a:ext cx="1905000" cy="10604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44450</xdr:colOff>
      <xdr:row>0</xdr:row>
      <xdr:rowOff>31750</xdr:rowOff>
    </xdr:from>
    <xdr:to>
      <xdr:col>7</xdr:col>
      <xdr:colOff>254000</xdr:colOff>
      <xdr:row>9</xdr:row>
      <xdr:rowOff>9525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46200" y="31750"/>
          <a:ext cx="3549650" cy="16637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1"/>
  <sheetViews>
    <sheetView topLeftCell="D1" workbookViewId="0">
      <selection activeCell="I13" sqref="I13"/>
    </sheetView>
  </sheetViews>
  <sheetFormatPr defaultColWidth="8.72727272727273" defaultRowHeight="14"/>
  <cols>
    <col min="1" max="1" width="16.3636363636364" customWidth="1"/>
    <col min="2" max="2" width="17.9090909090909" customWidth="1"/>
    <col min="3" max="3" width="14.4545454545455" customWidth="1"/>
    <col min="4" max="5" width="8.54545454545454" customWidth="1"/>
    <col min="6" max="6" width="12.8181818181818" customWidth="1"/>
    <col min="7" max="7" width="13.5454545454545" customWidth="1"/>
    <col min="8" max="9" width="12.8181818181818" customWidth="1"/>
  </cols>
  <sheetData>
    <row r="1" spans="1:5">
      <c r="A1" t="s">
        <v>0</v>
      </c>
      <c r="D1" s="13" t="s">
        <v>1</v>
      </c>
      <c r="E1" s="13" t="s">
        <v>2</v>
      </c>
    </row>
    <row r="5" spans="2:6">
      <c r="B5" s="14" t="s">
        <v>3</v>
      </c>
      <c r="F5" s="14" t="s">
        <v>4</v>
      </c>
    </row>
    <row r="6" spans="1:6">
      <c r="A6" t="s">
        <v>5</v>
      </c>
      <c r="B6" s="15" t="s">
        <v>1</v>
      </c>
      <c r="F6" s="15" t="s">
        <v>2</v>
      </c>
    </row>
    <row r="7" spans="2:9">
      <c r="B7" t="s">
        <v>6</v>
      </c>
      <c r="C7" t="s">
        <v>7</v>
      </c>
      <c r="D7" s="14" t="s">
        <v>8</v>
      </c>
      <c r="E7" s="14" t="s">
        <v>9</v>
      </c>
      <c r="F7" t="s">
        <v>6</v>
      </c>
      <c r="G7" t="s">
        <v>7</v>
      </c>
      <c r="H7" s="14" t="s">
        <v>8</v>
      </c>
      <c r="I7" s="14" t="s">
        <v>9</v>
      </c>
    </row>
    <row r="8" spans="1:9">
      <c r="A8">
        <v>1</v>
      </c>
      <c r="B8">
        <v>4.82582188</v>
      </c>
      <c r="C8">
        <v>1.52121556</v>
      </c>
      <c r="D8">
        <v>0.478339523</v>
      </c>
      <c r="E8">
        <v>9.63978291</v>
      </c>
      <c r="F8">
        <v>4.853472</v>
      </c>
      <c r="G8">
        <v>1.55677</v>
      </c>
      <c r="H8">
        <v>0.1361437</v>
      </c>
      <c r="I8">
        <v>9.70599</v>
      </c>
    </row>
    <row r="9" spans="1:9">
      <c r="A9">
        <v>2</v>
      </c>
      <c r="B9">
        <v>4.84286833</v>
      </c>
      <c r="C9">
        <v>1.52266419</v>
      </c>
      <c r="D9">
        <v>0.46601519</v>
      </c>
      <c r="E9">
        <v>9.67451954</v>
      </c>
      <c r="F9" s="15">
        <v>4.86293316</v>
      </c>
      <c r="G9" s="15">
        <v>1.55789375</v>
      </c>
      <c r="H9" s="15">
        <v>0.12548674</v>
      </c>
      <c r="I9" s="15">
        <v>9.72505665</v>
      </c>
    </row>
    <row r="10" spans="1:9">
      <c r="A10">
        <v>3</v>
      </c>
      <c r="B10">
        <v>4.84305906</v>
      </c>
      <c r="C10">
        <v>1.52105498</v>
      </c>
      <c r="D10">
        <v>0.481601745</v>
      </c>
      <c r="E10">
        <v>9.67413807</v>
      </c>
      <c r="F10">
        <v>4.85020449</v>
      </c>
      <c r="G10">
        <v>1.5502106</v>
      </c>
      <c r="H10">
        <v>0.199675411</v>
      </c>
      <c r="I10">
        <v>9.69835377</v>
      </c>
    </row>
    <row r="11" spans="1:1">
      <c r="A11">
        <v>4</v>
      </c>
    </row>
    <row r="12" spans="1:1">
      <c r="A12">
        <v>5</v>
      </c>
    </row>
    <row r="13" spans="1:9">
      <c r="A13" t="s">
        <v>10</v>
      </c>
      <c r="D13">
        <f>AVERAGE(D8:D10)</f>
        <v>0.475318819333333</v>
      </c>
      <c r="E13">
        <f>AVERAGE(E8:E10)</f>
        <v>9.66281350666667</v>
      </c>
      <c r="F13" t="s">
        <v>10</v>
      </c>
      <c r="G13" t="s">
        <v>10</v>
      </c>
      <c r="H13">
        <f>AVERAGE(H8:H10)</f>
        <v>0.153768617</v>
      </c>
      <c r="I13">
        <f>AVERAGE(I8:I10)</f>
        <v>9.70980014</v>
      </c>
    </row>
    <row r="16" spans="6:9">
      <c r="F16" s="15"/>
      <c r="G16" s="15"/>
      <c r="H16" s="15"/>
      <c r="I16" s="15"/>
    </row>
    <row r="17" spans="1:1">
      <c r="A17" t="s">
        <v>11</v>
      </c>
    </row>
    <row r="18" s="12" customFormat="1" spans="2:5">
      <c r="B18" s="16"/>
      <c r="C18" s="16"/>
      <c r="D18" s="16"/>
      <c r="E18" s="16"/>
    </row>
    <row r="19" spans="2:10">
      <c r="B19" s="10"/>
      <c r="C19" s="10"/>
      <c r="D19" s="10"/>
      <c r="E19" s="10"/>
      <c r="F19">
        <v>4.84378433</v>
      </c>
      <c r="G19">
        <v>1.48983359</v>
      </c>
      <c r="H19">
        <v>0.783475041</v>
      </c>
      <c r="I19">
        <v>9.65583515</v>
      </c>
      <c r="J19">
        <v>4.79980803</v>
      </c>
    </row>
    <row r="20" spans="2:13">
      <c r="B20" s="10"/>
      <c r="C20" s="10"/>
      <c r="D20" s="10"/>
      <c r="E20" s="10"/>
      <c r="F20">
        <v>4.8428421</v>
      </c>
      <c r="G20">
        <v>1.49078548</v>
      </c>
      <c r="H20">
        <v>0.774133503</v>
      </c>
      <c r="I20">
        <v>9.65469837</v>
      </c>
      <c r="J20">
        <v>4.85630465</v>
      </c>
      <c r="K20">
        <v>-1.5603497</v>
      </c>
      <c r="L20">
        <v>-0.101461872</v>
      </c>
      <c r="M20">
        <v>9.71207905</v>
      </c>
    </row>
    <row r="21" spans="2:13">
      <c r="B21" s="10"/>
      <c r="C21" s="10"/>
      <c r="D21" s="10"/>
      <c r="E21" s="10"/>
      <c r="F21">
        <v>4.81060314</v>
      </c>
      <c r="G21">
        <v>1.50205755</v>
      </c>
      <c r="H21">
        <v>0.660829</v>
      </c>
      <c r="I21">
        <v>9.598484</v>
      </c>
      <c r="J21">
        <v>4.85020449</v>
      </c>
      <c r="K21">
        <v>1.5502106</v>
      </c>
      <c r="L21">
        <v>0.199675411</v>
      </c>
      <c r="M21">
        <v>9.69835377</v>
      </c>
    </row>
    <row r="22" spans="2:13">
      <c r="B22" s="10"/>
      <c r="C22" s="10"/>
      <c r="D22" s="10"/>
      <c r="E22" s="10"/>
      <c r="F22">
        <v>4.84286833</v>
      </c>
      <c r="G22">
        <v>1.52266419</v>
      </c>
      <c r="H22">
        <v>0.46601519</v>
      </c>
      <c r="I22">
        <v>9.67451954</v>
      </c>
      <c r="J22">
        <v>4.83730125</v>
      </c>
      <c r="K22">
        <v>1.54188561</v>
      </c>
      <c r="L22">
        <v>0.279660314</v>
      </c>
      <c r="M22">
        <v>9.67055988</v>
      </c>
    </row>
    <row r="23" spans="2:13">
      <c r="B23" s="10"/>
      <c r="C23" s="10"/>
      <c r="D23" s="10"/>
      <c r="E23" s="10"/>
      <c r="F23">
        <v>4.84305906</v>
      </c>
      <c r="G23">
        <v>1.52105498</v>
      </c>
      <c r="H23">
        <v>0.481601745</v>
      </c>
      <c r="I23">
        <v>9.67413807</v>
      </c>
      <c r="J23">
        <v>4.843287</v>
      </c>
      <c r="K23">
        <v>1.54410851</v>
      </c>
      <c r="L23">
        <v>0.25848933</v>
      </c>
      <c r="M23">
        <v>9.6831255</v>
      </c>
    </row>
    <row r="24" spans="2:13">
      <c r="B24" s="10"/>
      <c r="C24" s="10"/>
      <c r="D24" s="10"/>
      <c r="E24" s="10"/>
      <c r="H24">
        <v>0.6332108958</v>
      </c>
      <c r="I24">
        <v>9.651535026</v>
      </c>
      <c r="J24" t="s">
        <v>10</v>
      </c>
      <c r="K24" t="s">
        <v>10</v>
      </c>
      <c r="L24">
        <f>AVERAGE(L19:L23)</f>
        <v>0.15909079575</v>
      </c>
      <c r="M24">
        <f>AVERAGE(M19:M23)</f>
        <v>9.69102955</v>
      </c>
    </row>
    <row r="25" spans="2:7">
      <c r="B25" s="10"/>
      <c r="C25" s="10"/>
      <c r="D25" s="10"/>
      <c r="E25" s="10"/>
      <c r="F25">
        <v>4.83012247</v>
      </c>
      <c r="G25">
        <v>1.5427761</v>
      </c>
    </row>
    <row r="26" spans="2:13">
      <c r="B26" s="10"/>
      <c r="C26" s="10"/>
      <c r="D26" s="10"/>
      <c r="E26" s="10"/>
      <c r="F26">
        <v>4.82582188</v>
      </c>
      <c r="G26">
        <v>1.52121556</v>
      </c>
      <c r="H26">
        <v>0.478339523</v>
      </c>
      <c r="I26">
        <v>9.63978291</v>
      </c>
      <c r="J26">
        <v>4.853472</v>
      </c>
      <c r="K26">
        <v>1.55677</v>
      </c>
      <c r="L26">
        <v>0.1361437</v>
      </c>
      <c r="M26">
        <v>9.70599</v>
      </c>
    </row>
    <row r="27" spans="2:13">
      <c r="B27" s="10"/>
      <c r="C27" s="10"/>
      <c r="J27" s="15">
        <v>4.86293316</v>
      </c>
      <c r="K27" s="15">
        <v>1.55789375</v>
      </c>
      <c r="L27" s="15">
        <v>0.12548674</v>
      </c>
      <c r="M27" s="15">
        <v>9.72505665</v>
      </c>
    </row>
    <row r="43" spans="1:1">
      <c r="A43" t="s">
        <v>12</v>
      </c>
    </row>
    <row r="44" spans="1:6">
      <c r="A44" t="s">
        <v>10</v>
      </c>
      <c r="B44" s="14" t="s">
        <v>3</v>
      </c>
      <c r="C44" t="s">
        <v>10</v>
      </c>
      <c r="E44" t="s">
        <v>10</v>
      </c>
      <c r="F44" s="14" t="s">
        <v>4</v>
      </c>
    </row>
    <row r="45" customFormat="1" spans="1:6">
      <c r="A45" t="s">
        <v>10</v>
      </c>
      <c r="B45" s="15" t="s">
        <v>1</v>
      </c>
      <c r="F45" s="15" t="s">
        <v>2</v>
      </c>
    </row>
    <row r="46" spans="1:9">
      <c r="A46" t="s">
        <v>13</v>
      </c>
      <c r="B46" t="s">
        <v>6</v>
      </c>
      <c r="C46" t="s">
        <v>7</v>
      </c>
      <c r="D46" s="14" t="s">
        <v>14</v>
      </c>
      <c r="E46" s="14" t="s">
        <v>15</v>
      </c>
      <c r="F46" t="s">
        <v>6</v>
      </c>
      <c r="G46" t="s">
        <v>7</v>
      </c>
      <c r="H46" s="14" t="s">
        <v>14</v>
      </c>
      <c r="I46" s="14" t="s">
        <v>15</v>
      </c>
    </row>
    <row r="47" customFormat="1" spans="1:1">
      <c r="A47">
        <v>1</v>
      </c>
    </row>
    <row r="48" customFormat="1" spans="1:1">
      <c r="A48">
        <v>2</v>
      </c>
    </row>
    <row r="49" customFormat="1" spans="1:1">
      <c r="A49">
        <v>3</v>
      </c>
    </row>
    <row r="50" customFormat="1" spans="1:1">
      <c r="A50">
        <v>4</v>
      </c>
    </row>
    <row r="51" spans="1:9">
      <c r="A51" t="s">
        <v>10</v>
      </c>
      <c r="D51" t="e">
        <f t="shared" ref="D51:I51" si="0">AVERAGE(D47:D50)</f>
        <v>#DIV/0!</v>
      </c>
      <c r="E51" t="e">
        <f t="shared" si="0"/>
        <v>#DIV/0!</v>
      </c>
      <c r="F51" t="s">
        <v>10</v>
      </c>
      <c r="G51" t="s">
        <v>10</v>
      </c>
      <c r="H51" t="e">
        <f t="shared" si="0"/>
        <v>#DIV/0!</v>
      </c>
      <c r="I51" t="e">
        <f t="shared" si="0"/>
        <v>#DIV/0!</v>
      </c>
    </row>
  </sheetData>
  <mergeCells count="2">
    <mergeCell ref="B18:C27"/>
    <mergeCell ref="D18:E2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R15"/>
  <sheetViews>
    <sheetView workbookViewId="0">
      <selection activeCell="E20" sqref="E20"/>
    </sheetView>
  </sheetViews>
  <sheetFormatPr defaultColWidth="8.72727272727273" defaultRowHeight="14"/>
  <cols>
    <col min="5" max="5" width="13.4545454545455" customWidth="1"/>
  </cols>
  <sheetData>
    <row r="2" spans="1:1">
      <c r="A2" t="s">
        <v>10</v>
      </c>
    </row>
    <row r="3" spans="4:5">
      <c r="D3" s="10" t="s">
        <v>10</v>
      </c>
      <c r="E3" s="10"/>
    </row>
    <row r="4" spans="1:6">
      <c r="A4" t="s">
        <v>1</v>
      </c>
      <c r="D4" s="10"/>
      <c r="E4" s="10"/>
      <c r="F4" t="s">
        <v>2</v>
      </c>
    </row>
    <row r="5" spans="1:10">
      <c r="A5" t="s">
        <v>16</v>
      </c>
      <c r="B5" t="s">
        <v>6</v>
      </c>
      <c r="C5" t="s">
        <v>7</v>
      </c>
      <c r="D5" t="s">
        <v>8</v>
      </c>
      <c r="E5" t="s">
        <v>9</v>
      </c>
      <c r="F5" t="s">
        <v>16</v>
      </c>
      <c r="G5" t="s">
        <v>6</v>
      </c>
      <c r="H5" t="s">
        <v>7</v>
      </c>
      <c r="I5" t="s">
        <v>8</v>
      </c>
      <c r="J5" t="s">
        <v>9</v>
      </c>
    </row>
    <row r="7" spans="12:12">
      <c r="L7" s="11" t="s">
        <v>17</v>
      </c>
    </row>
  </sheetData>
  <mergeCells count="2">
    <mergeCell ref="D3:E4"/>
    <mergeCell ref="L7:R15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tabSelected="1" workbookViewId="0">
      <selection activeCell="H12" sqref="H12"/>
    </sheetView>
  </sheetViews>
  <sheetFormatPr defaultColWidth="8.72727272727273" defaultRowHeight="14"/>
  <cols>
    <col min="2" max="2" width="9.90909090909091" customWidth="1"/>
    <col min="3" max="3" width="9.09090909090909" customWidth="1"/>
    <col min="4" max="5" width="10.6363636363636" customWidth="1"/>
    <col min="8" max="8" width="18.5454545454545" customWidth="1"/>
    <col min="9" max="9" width="17.3636363636364" customWidth="1"/>
    <col min="10" max="10" width="16.2727272727273" customWidth="1"/>
    <col min="13" max="13" width="18.5454545454545" customWidth="1"/>
    <col min="14" max="14" width="17.3636363636364" customWidth="1"/>
    <col min="15" max="15" width="16.2727272727273" customWidth="1"/>
  </cols>
  <sheetData>
    <row r="1" ht="14.75"/>
    <row r="2" ht="14.75" spans="2:10">
      <c r="B2" s="1"/>
      <c r="C2" s="2" t="s">
        <v>18</v>
      </c>
      <c r="D2" s="2" t="s">
        <v>4</v>
      </c>
      <c r="E2" s="3" t="s">
        <v>19</v>
      </c>
      <c r="H2" t="s">
        <v>20</v>
      </c>
      <c r="I2" t="s">
        <v>21</v>
      </c>
      <c r="J2" t="s">
        <v>22</v>
      </c>
    </row>
    <row r="3" spans="1:5">
      <c r="A3" t="s">
        <v>1</v>
      </c>
      <c r="B3" s="4">
        <v>1</v>
      </c>
      <c r="C3" s="5"/>
      <c r="D3" s="5"/>
      <c r="E3" s="6"/>
    </row>
    <row r="4" ht="14.75" spans="2:5">
      <c r="B4" s="7">
        <v>2</v>
      </c>
      <c r="C4" s="8"/>
      <c r="D4" s="8"/>
      <c r="E4" s="9"/>
    </row>
    <row r="5" ht="15.5"/>
    <row r="6" ht="14.75" spans="2:5">
      <c r="B6" s="1"/>
      <c r="C6" s="2" t="s">
        <v>18</v>
      </c>
      <c r="D6" s="2" t="s">
        <v>4</v>
      </c>
      <c r="E6" s="3" t="s">
        <v>19</v>
      </c>
    </row>
    <row r="7" spans="1:5">
      <c r="A7" t="s">
        <v>2</v>
      </c>
      <c r="B7" s="4">
        <v>1</v>
      </c>
      <c r="C7" s="5">
        <v>-0.04959</v>
      </c>
      <c r="D7" s="5"/>
      <c r="E7" s="6"/>
    </row>
    <row r="8" ht="14.75" spans="2:12">
      <c r="B8" s="7">
        <v>2</v>
      </c>
      <c r="C8" s="8"/>
      <c r="D8" s="8"/>
      <c r="E8" s="9"/>
      <c r="L8" t="s">
        <v>10</v>
      </c>
    </row>
    <row r="9" ht="15.5"/>
    <row r="10" ht="14.75" spans="2:5">
      <c r="B10" s="1"/>
      <c r="C10" s="2" t="s">
        <v>18</v>
      </c>
      <c r="D10" s="2" t="s">
        <v>4</v>
      </c>
      <c r="E10" s="3" t="s">
        <v>19</v>
      </c>
    </row>
    <row r="11" spans="1:5">
      <c r="A11" t="s">
        <v>23</v>
      </c>
      <c r="B11" s="4">
        <v>1</v>
      </c>
      <c r="C11" s="5"/>
      <c r="D11" s="5"/>
      <c r="E11" s="6"/>
    </row>
    <row r="12" ht="14.75" spans="2:9">
      <c r="B12" s="7">
        <v>2</v>
      </c>
      <c r="C12" s="8"/>
      <c r="D12" s="8"/>
      <c r="E12" s="9"/>
      <c r="I12" t="s">
        <v>10</v>
      </c>
    </row>
    <row r="13" ht="14.75"/>
    <row r="14" spans="3:5">
      <c r="C14">
        <v>-1.624106</v>
      </c>
      <c r="D14">
        <v>-1.591452</v>
      </c>
      <c r="E14">
        <f>AVERAGE(C14:D14)</f>
        <v>-1.607779</v>
      </c>
    </row>
    <row r="15" spans="3:5">
      <c r="C15">
        <v>4.938197</v>
      </c>
      <c r="D15">
        <v>4.955732</v>
      </c>
      <c r="E15">
        <f>AVERAGE(C15:D15)</f>
        <v>4.9469645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实验表格</vt:lpstr>
      <vt:lpstr>可选实验</vt:lpstr>
      <vt:lpstr>验证表格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李梓楠</cp:lastModifiedBy>
  <dcterms:created xsi:type="dcterms:W3CDTF">2021-01-21T05:35:00Z</dcterms:created>
  <dcterms:modified xsi:type="dcterms:W3CDTF">2021-01-27T07:36:55Z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