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217"/>
  <workbookPr filterPrivacy="1"/>
  <mc:AlternateContent xmlns:mc="http://schemas.openxmlformats.org/markup-compatibility/2006">
    <mc:Choice Requires="x15">
      <x15ac:absPath xmlns:x15ac="http://schemas.microsoft.com/office/spreadsheetml/2010/11/ac" url="/Users/whu/Desktop/"/>
    </mc:Choice>
  </mc:AlternateContent>
  <bookViews>
    <workbookView xWindow="0" yWindow="460" windowWidth="51200" windowHeight="27360" activeTab="1"/>
  </bookViews>
  <sheets>
    <sheet name="clustering results" sheetId="5" r:id="rId1"/>
    <sheet name="detailed clusters" sheetId="3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9" i="5" l="1"/>
  <c r="B19" i="3"/>
</calcChain>
</file>

<file path=xl/sharedStrings.xml><?xml version="1.0" encoding="utf-8"?>
<sst xmlns="http://schemas.openxmlformats.org/spreadsheetml/2006/main" count="396" uniqueCount="379">
  <si>
    <t>tissue</t>
  </si>
  <si>
    <t>age</t>
  </si>
  <si>
    <t>strain</t>
  </si>
  <si>
    <t>treatment</t>
  </si>
  <si>
    <t>cell line</t>
  </si>
  <si>
    <t>Key</t>
    <phoneticPr fontId="1" type="noConversion"/>
  </si>
  <si>
    <t>Weight</t>
    <phoneticPr fontId="1" type="noConversion"/>
  </si>
  <si>
    <t>K-medoid</t>
    <phoneticPr fontId="1" type="noConversion"/>
  </si>
  <si>
    <t>DBSCAN</t>
    <phoneticPr fontId="1" type="noConversion"/>
  </si>
  <si>
    <t>APCluster</t>
    <phoneticPr fontId="1" type="noConversion"/>
  </si>
  <si>
    <t>age</t>
    <phoneticPr fontId="1" type="noConversion"/>
  </si>
  <si>
    <t>cell line</t>
    <phoneticPr fontId="1" type="noConversion"/>
  </si>
  <si>
    <t>disease</t>
  </si>
  <si>
    <t>disease</t>
    <phoneticPr fontId="1" type="noConversion"/>
  </si>
  <si>
    <t>strain</t>
    <phoneticPr fontId="1" type="noConversion"/>
  </si>
  <si>
    <t>tissue</t>
    <phoneticPr fontId="1" type="noConversion"/>
  </si>
  <si>
    <t>treatment</t>
    <phoneticPr fontId="1" type="noConversion"/>
  </si>
  <si>
    <t>FS</t>
    <phoneticPr fontId="1" type="noConversion"/>
  </si>
  <si>
    <t>E</t>
    <phoneticPr fontId="1" type="noConversion"/>
  </si>
  <si>
    <t>RI</t>
    <phoneticPr fontId="1" type="noConversion"/>
  </si>
  <si>
    <t>age</t>
    <phoneticPr fontId="1" type="noConversion"/>
  </si>
  <si>
    <t>cell line</t>
    <phoneticPr fontId="1" type="noConversion"/>
  </si>
  <si>
    <t>disease</t>
    <phoneticPr fontId="1" type="noConversion"/>
  </si>
  <si>
    <t>strain</t>
    <phoneticPr fontId="1" type="noConversion"/>
  </si>
  <si>
    <t>tissue</t>
    <phoneticPr fontId="1" type="noConversion"/>
  </si>
  <si>
    <t>treatment</t>
    <phoneticPr fontId="1" type="noConversion"/>
  </si>
  <si>
    <t>tissuer type</t>
  </si>
  <si>
    <t>tissue_detail</t>
  </si>
  <si>
    <t>tissuetype</t>
  </si>
  <si>
    <t>cell line source tissue</t>
  </si>
  <si>
    <t>cell/tissue type</t>
  </si>
  <si>
    <t>tissue-type</t>
  </si>
  <si>
    <t>original tissue</t>
  </si>
  <si>
    <t>tissue/cell lines</t>
  </si>
  <si>
    <t>primary tissue</t>
  </si>
  <si>
    <t>tumor/tissue type</t>
  </si>
  <si>
    <t>tissue lineage</t>
  </si>
  <si>
    <t>sample type</t>
  </si>
  <si>
    <t>cell tissue</t>
  </si>
  <si>
    <t>harvested tissue type</t>
  </si>
  <si>
    <t>tissue or cell type</t>
  </si>
  <si>
    <t>organ/tissue type</t>
  </si>
  <si>
    <t>tissue isolated</t>
  </si>
  <si>
    <t>tissue/cell type</t>
  </si>
  <si>
    <t>tissue typ</t>
  </si>
  <si>
    <t>tissue/cell line</t>
  </si>
  <si>
    <t>host tissue</t>
  </si>
  <si>
    <t>tissues</t>
  </si>
  <si>
    <t>tissue type</t>
  </si>
  <si>
    <t>tissue_surgery</t>
  </si>
  <si>
    <t>cell line tissue source</t>
  </si>
  <si>
    <t>tissue or cells</t>
  </si>
  <si>
    <t>tissue/cell</t>
  </si>
  <si>
    <t>tissue diagnosis</t>
  </si>
  <si>
    <t>tissue (organ)</t>
  </si>
  <si>
    <t>sample tissue type</t>
  </si>
  <si>
    <t>tissuet type</t>
  </si>
  <si>
    <t>source tissue type</t>
  </si>
  <si>
    <t>tissue_type</t>
  </si>
  <si>
    <t>tissue_source</t>
  </si>
  <si>
    <t>tissue derivation</t>
  </si>
  <si>
    <t>tumor tissue source</t>
  </si>
  <si>
    <t>tissue_depot</t>
  </si>
  <si>
    <t>tissue/origin</t>
  </si>
  <si>
    <t>source tissue</t>
  </si>
  <si>
    <t>tissue source site</t>
  </si>
  <si>
    <t>organ/tissue</t>
  </si>
  <si>
    <t>tissue/source</t>
  </si>
  <si>
    <t>tissue of origin</t>
  </si>
  <si>
    <t>tissue origination</t>
  </si>
  <si>
    <t>tissue site</t>
  </si>
  <si>
    <t>tissue provider</t>
  </si>
  <si>
    <t>tissue-of-origin</t>
  </si>
  <si>
    <t>tissue morphology</t>
  </si>
  <si>
    <t>original tissue source</t>
  </si>
  <si>
    <t>tissue_biological</t>
  </si>
  <si>
    <t>tissue location</t>
  </si>
  <si>
    <t>tissue compartment</t>
  </si>
  <si>
    <t>tissue origin of primary cultures</t>
  </si>
  <si>
    <t>tissue source</t>
  </si>
  <si>
    <t>tissue origin</t>
  </si>
  <si>
    <t>tissue derived</t>
  </si>
  <si>
    <t>stage/tissue</t>
  </si>
  <si>
    <t>tissue &amp; age</t>
  </si>
  <si>
    <t>age of ffpe tissue</t>
  </si>
  <si>
    <t>tissue status</t>
  </si>
  <si>
    <t>day of tissue dissection</t>
  </si>
  <si>
    <t>tissue collection time</t>
  </si>
  <si>
    <t>tissue stage</t>
  </si>
  <si>
    <t>age at tissue collection (days)</t>
  </si>
  <si>
    <t>tissue age</t>
  </si>
  <si>
    <t>tissue condition</t>
  </si>
  <si>
    <t>tissue state</t>
  </si>
  <si>
    <t>tissue/development stage</t>
  </si>
  <si>
    <t>tissue and developemental stage</t>
  </si>
  <si>
    <t>tissue archive method</t>
  </si>
  <si>
    <t>tissue separation</t>
  </si>
  <si>
    <t>tissue preservation</t>
  </si>
  <si>
    <t>tissue archive</t>
  </si>
  <si>
    <t>tissue preserve method</t>
  </si>
  <si>
    <t>tissue processing</t>
  </si>
  <si>
    <t>tissue storage</t>
  </si>
  <si>
    <t>tissue preparation</t>
  </si>
  <si>
    <t>tissue harvest</t>
  </si>
  <si>
    <t>tissue collection</t>
  </si>
  <si>
    <t>tissue harvest methods</t>
  </si>
  <si>
    <t>tissue collection method</t>
  </si>
  <si>
    <t>tissue extraction</t>
  </si>
  <si>
    <t>tissue part</t>
  </si>
  <si>
    <t>tissue subtype</t>
  </si>
  <si>
    <t>tissue sub-type</t>
  </si>
  <si>
    <t>tissue/tumor subtype</t>
  </si>
  <si>
    <t>tissuebank</t>
  </si>
  <si>
    <t>tissue bank</t>
  </si>
  <si>
    <t>tissue weigth</t>
  </si>
  <si>
    <t>tissue_mg</t>
  </si>
  <si>
    <t>tissue section</t>
  </si>
  <si>
    <t>tissue subregion</t>
  </si>
  <si>
    <t>tissue region</t>
  </si>
  <si>
    <t>primary disease</t>
  </si>
  <si>
    <t>disease exposure</t>
  </si>
  <si>
    <t>disease/cell type</t>
  </si>
  <si>
    <t>disease type</t>
  </si>
  <si>
    <t>disease subtype</t>
  </si>
  <si>
    <t>disease model</t>
  </si>
  <si>
    <t>disease-state</t>
  </si>
  <si>
    <t>meibomian gland disease state</t>
  </si>
  <si>
    <t>subject's disease state</t>
  </si>
  <si>
    <t>disease/treatment status</t>
  </si>
  <si>
    <t>disease status of patient</t>
  </si>
  <si>
    <t>disease stage</t>
  </si>
  <si>
    <t>disease progression</t>
  </si>
  <si>
    <t>status of disease</t>
  </si>
  <si>
    <t>clinical characteristic/disease status</t>
  </si>
  <si>
    <t>disease development</t>
  </si>
  <si>
    <t>diseasestatus</t>
  </si>
  <si>
    <t>stage of disease</t>
  </si>
  <si>
    <t>disease outcome</t>
  </si>
  <si>
    <t>duration of disease</t>
  </si>
  <si>
    <t>disease_status</t>
  </si>
  <si>
    <t>advanced disease stage</t>
  </si>
  <si>
    <t>disease state (host)</t>
  </si>
  <si>
    <t>disease_state</t>
  </si>
  <si>
    <t>disease severity</t>
  </si>
  <si>
    <t>histology (disease state)</t>
  </si>
  <si>
    <t>stage of disease (inss)</t>
  </si>
  <si>
    <t>advanced disease state</t>
  </si>
  <si>
    <t>disease status</t>
  </si>
  <si>
    <t>patient disease status</t>
  </si>
  <si>
    <t>disease phase</t>
  </si>
  <si>
    <t>diseased</t>
  </si>
  <si>
    <t>disease state</t>
  </si>
  <si>
    <t>extent of disease</t>
  </si>
  <si>
    <t>disease_specific_survival_years</t>
  </si>
  <si>
    <t>disease-free survival (dfs)</t>
  </si>
  <si>
    <t>disease_free_survival_years</t>
  </si>
  <si>
    <t>disease-free interval (months)</t>
  </si>
  <si>
    <t>disease free interval (days)</t>
  </si>
  <si>
    <t>disease specific survival (years)</t>
  </si>
  <si>
    <t>disease free interval (months)</t>
  </si>
  <si>
    <t>age at disease onset</t>
  </si>
  <si>
    <t>disease free survival in months</t>
  </si>
  <si>
    <t>disease free survival time (months)</t>
  </si>
  <si>
    <t>disease-free survival (dfs) event</t>
  </si>
  <si>
    <t>disease progression (event)</t>
  </si>
  <si>
    <t>disease_specific_survival_event</t>
  </si>
  <si>
    <t>disease relapse (event)</t>
  </si>
  <si>
    <t>disease_free_survival_event</t>
  </si>
  <si>
    <t>age at diagnosis</t>
  </si>
  <si>
    <t>age at diagnosis (years)</t>
  </si>
  <si>
    <t>age unit</t>
  </si>
  <si>
    <t>age at sample (months)</t>
  </si>
  <si>
    <t>age group</t>
  </si>
  <si>
    <t>age_years</t>
  </si>
  <si>
    <t>patient age (yrs)</t>
  </si>
  <si>
    <t>age (y)</t>
  </si>
  <si>
    <t>age in years</t>
  </si>
  <si>
    <t>donor_age</t>
  </si>
  <si>
    <t>age (years)</t>
  </si>
  <si>
    <t>age (months)</t>
  </si>
  <si>
    <t>age.brain</t>
  </si>
  <si>
    <t>age (weeks)</t>
  </si>
  <si>
    <t>gestational age (weeks)</t>
  </si>
  <si>
    <t>age (yrs)</t>
  </si>
  <si>
    <t>patient age</t>
  </si>
  <si>
    <t>age.blood</t>
  </si>
  <si>
    <t>sample age</t>
  </si>
  <si>
    <t>age at surgery</t>
  </si>
  <si>
    <t>age months</t>
  </si>
  <si>
    <t>age(years)</t>
  </si>
  <si>
    <t>stage</t>
  </si>
  <si>
    <t>pathological_stage</t>
  </si>
  <si>
    <t>growth/development stage</t>
  </si>
  <si>
    <t>growth stage</t>
  </si>
  <si>
    <t>pathological stage</t>
  </si>
  <si>
    <t>development stage</t>
  </si>
  <si>
    <t>tumor stage</t>
  </si>
  <si>
    <t>cell line name</t>
  </si>
  <si>
    <t>cell line type</t>
  </si>
  <si>
    <t>cell lines</t>
  </si>
  <si>
    <t>cell lineage</t>
  </si>
  <si>
    <t>cell line/clone</t>
  </si>
  <si>
    <t>tumour cell line used for conditioning medium</t>
  </si>
  <si>
    <t>dendritic cell lineages</t>
  </si>
  <si>
    <t>insect cell line</t>
  </si>
  <si>
    <t>parental cell line</t>
  </si>
  <si>
    <t>tumor cell line</t>
  </si>
  <si>
    <t>primary cell line</t>
  </si>
  <si>
    <t>donor cell line</t>
  </si>
  <si>
    <t>injected cell line</t>
  </si>
  <si>
    <t>coriell cell line repository identifier</t>
  </si>
  <si>
    <t>growth pattern of cell line</t>
  </si>
  <si>
    <t>cell line passage</t>
  </si>
  <si>
    <t>origin of a cell line</t>
  </si>
  <si>
    <t>cell line background</t>
  </si>
  <si>
    <t>source cell line</t>
  </si>
  <si>
    <t>cell line origin</t>
  </si>
  <si>
    <t>cell line source</t>
  </si>
  <si>
    <t>cell line source age</t>
  </si>
  <si>
    <t>cell line source gender</t>
  </si>
  <si>
    <t>cell line source ethnicity</t>
  </si>
  <si>
    <t>strain or line</t>
  </si>
  <si>
    <t>strain/line</t>
  </si>
  <si>
    <t>strain description</t>
  </si>
  <si>
    <t>strain source</t>
  </si>
  <si>
    <t>strain/genotype</t>
  </si>
  <si>
    <t>strain/ecotype</t>
  </si>
  <si>
    <t>strains</t>
  </si>
  <si>
    <t>strain name</t>
  </si>
  <si>
    <t>host strain</t>
  </si>
  <si>
    <t>strain details</t>
  </si>
  <si>
    <t>strain phenotype</t>
  </si>
  <si>
    <t>host strain background</t>
  </si>
  <si>
    <t>background mouse strain</t>
  </si>
  <si>
    <t>strain/background</t>
  </si>
  <si>
    <t>background/strain</t>
  </si>
  <si>
    <t>background strains</t>
  </si>
  <si>
    <t>strain background (bloomington stock number)</t>
  </si>
  <si>
    <t>strain [background]</t>
  </si>
  <si>
    <t>strain background</t>
  </si>
  <si>
    <t>strain/accession</t>
  </si>
  <si>
    <t>siv strain</t>
  </si>
  <si>
    <t>toxoplasma parasite strain</t>
  </si>
  <si>
    <t>viral strain</t>
  </si>
  <si>
    <t>infection (virus strain)</t>
  </si>
  <si>
    <t>recipient strain</t>
  </si>
  <si>
    <t>substrain</t>
  </si>
  <si>
    <t>parent strain</t>
  </si>
  <si>
    <t>parental strain</t>
  </si>
  <si>
    <t>strain number</t>
  </si>
  <si>
    <t>maternal strain</t>
  </si>
  <si>
    <t>human cytomegalovirus strain</t>
  </si>
  <si>
    <t>scanstrain</t>
  </si>
  <si>
    <t>strain fgsc number</t>
  </si>
  <si>
    <t>strain (donor)</t>
  </si>
  <si>
    <t>bacteria strain</t>
  </si>
  <si>
    <t>virus strain</t>
  </si>
  <si>
    <t>mouse strain</t>
  </si>
  <si>
    <t>mice strain</t>
  </si>
  <si>
    <t>plant strain</t>
  </si>
  <si>
    <t>parasite strain</t>
  </si>
  <si>
    <t>treatment2_in vivo treatment</t>
  </si>
  <si>
    <t>treatment stage</t>
  </si>
  <si>
    <t>treatments</t>
  </si>
  <si>
    <t>treatment agent</t>
  </si>
  <si>
    <t>treatment_molecule</t>
  </si>
  <si>
    <t>lighttreatment</t>
  </si>
  <si>
    <t>treatment result</t>
  </si>
  <si>
    <t>treatment_2</t>
  </si>
  <si>
    <t>treatment_1</t>
  </si>
  <si>
    <t>tissue treatment</t>
  </si>
  <si>
    <t>cactus host treatment</t>
  </si>
  <si>
    <t>oxygen treatment</t>
  </si>
  <si>
    <t>tap treatment</t>
  </si>
  <si>
    <t>inducer treatment</t>
  </si>
  <si>
    <t>treatment/exposure</t>
  </si>
  <si>
    <t>order of treatment</t>
  </si>
  <si>
    <t>treatment_dose</t>
  </si>
  <si>
    <t>treatment dosage</t>
  </si>
  <si>
    <t>treatment_category</t>
  </si>
  <si>
    <t>globin treatment</t>
  </si>
  <si>
    <t>dht treatment</t>
  </si>
  <si>
    <t>treatment protocol</t>
  </si>
  <si>
    <t>art treatment</t>
  </si>
  <si>
    <t>treatment 1</t>
  </si>
  <si>
    <t>dox treatment</t>
  </si>
  <si>
    <t>treatment 2</t>
  </si>
  <si>
    <t>response to treatment</t>
  </si>
  <si>
    <t>ms treatment</t>
  </si>
  <si>
    <t>chx treatment</t>
  </si>
  <si>
    <t>uv treatment</t>
  </si>
  <si>
    <t>dopamine-agonists treatment</t>
  </si>
  <si>
    <t>treatment before sampling</t>
  </si>
  <si>
    <t>l-dopa treatment</t>
  </si>
  <si>
    <t>c local treatment</t>
  </si>
  <si>
    <t>response to tzd treatment</t>
  </si>
  <si>
    <t>nrti treatment status</t>
  </si>
  <si>
    <t>tamoxifen-citrate treatment</t>
  </si>
  <si>
    <t>treatment status</t>
  </si>
  <si>
    <t>pbmc treatment</t>
  </si>
  <si>
    <t>treatment description</t>
  </si>
  <si>
    <t>in vitro treatment</t>
  </si>
  <si>
    <t>hormone treatment</t>
  </si>
  <si>
    <t>treatment type</t>
  </si>
  <si>
    <t>hormonal treatment</t>
  </si>
  <si>
    <t>animal treatment</t>
  </si>
  <si>
    <t>stress treatment</t>
  </si>
  <si>
    <t>ligand treatment</t>
  </si>
  <si>
    <t>c systemic treatment</t>
  </si>
  <si>
    <t>treatment_response</t>
  </si>
  <si>
    <t>genotype/treatment</t>
  </si>
  <si>
    <t>lenolidamide treatment</t>
  </si>
  <si>
    <t>treatments comments</t>
  </si>
  <si>
    <t>culture conditions/treatment</t>
  </si>
  <si>
    <t>experimental treatment</t>
  </si>
  <si>
    <t>heat treatment</t>
  </si>
  <si>
    <t>treatment dose</t>
  </si>
  <si>
    <t>in vivo treatment</t>
  </si>
  <si>
    <t>drug treatment</t>
  </si>
  <si>
    <t>cell treatment</t>
  </si>
  <si>
    <t>previoustreatment</t>
  </si>
  <si>
    <t>treatment response for gene profiling</t>
  </si>
  <si>
    <t>treatment response</t>
  </si>
  <si>
    <t>tet1/tet2 treatment</t>
  </si>
  <si>
    <t>msc treatment</t>
  </si>
  <si>
    <t>treatment compound</t>
  </si>
  <si>
    <t>sample treatment</t>
  </si>
  <si>
    <t>treatment time</t>
  </si>
  <si>
    <t>time of treatment</t>
  </si>
  <si>
    <t>treatment period</t>
  </si>
  <si>
    <t>treatment duration</t>
  </si>
  <si>
    <t>days after treatment</t>
  </si>
  <si>
    <t>drug treatment time point</t>
  </si>
  <si>
    <t>weeks of treatment</t>
  </si>
  <si>
    <t>treatment time (rhgaa)</t>
  </si>
  <si>
    <t>tnfa treatment time point</t>
  </si>
  <si>
    <t>treatment_time</t>
  </si>
  <si>
    <t>treatment length</t>
  </si>
  <si>
    <t>time (days post-treatment)</t>
  </si>
  <si>
    <t>patient treatment plan</t>
  </si>
  <si>
    <t>treatment-time</t>
  </si>
  <si>
    <t>time after treatment</t>
  </si>
  <si>
    <t>day of dss treatment</t>
  </si>
  <si>
    <t>time post treatment</t>
  </si>
  <si>
    <t>time of tamoxifen treatment</t>
  </si>
  <si>
    <t>days of ddc treatment</t>
  </si>
  <si>
    <t>weeks after treatment</t>
  </si>
  <si>
    <t>post-treatment time</t>
  </si>
  <si>
    <t>length of treatment</t>
  </si>
  <si>
    <t>duration of il-6 treatment</t>
  </si>
  <si>
    <t>treatment start age</t>
  </si>
  <si>
    <t>days of treatment</t>
  </si>
  <si>
    <t>duration of treatment</t>
  </si>
  <si>
    <t>treatment code</t>
  </si>
  <si>
    <t>time post-treatment</t>
  </si>
  <si>
    <t>treatment age</t>
  </si>
  <si>
    <t>pre-treatment psa</t>
  </si>
  <si>
    <t>treatment protocol (post-agent)</t>
  </si>
  <si>
    <t>pretreatment drug &amp; dose</t>
  </si>
  <si>
    <t>pre-treatment</t>
  </si>
  <si>
    <t>pretreatment</t>
  </si>
  <si>
    <t>treatment group</t>
  </si>
  <si>
    <t>sirna treatment group</t>
  </si>
  <si>
    <t>h2o2 treatment level</t>
  </si>
  <si>
    <t>maternal treatment group</t>
  </si>
  <si>
    <t>bl treatment level</t>
  </si>
  <si>
    <t>prior treatment</t>
  </si>
  <si>
    <t>treatment category</t>
  </si>
  <si>
    <t>tissue/treatment id</t>
  </si>
  <si>
    <t>sample tissue of origin</t>
  </si>
  <si>
    <t>total</t>
    <phoneticPr fontId="1" type="noConversion"/>
  </si>
  <si>
    <t>Our algorithm</t>
    <phoneticPr fontId="1" type="noConversion"/>
  </si>
  <si>
    <t>StdHier</t>
    <phoneticPr fontId="1" type="noConversion"/>
  </si>
  <si>
    <t>Ref. number</t>
    <phoneticPr fontId="1" type="noConversion"/>
  </si>
  <si>
    <t>Our number</t>
    <phoneticPr fontId="1" type="noConversion"/>
  </si>
  <si>
    <t>alpha</t>
    <phoneticPr fontId="1" type="noConversion"/>
  </si>
  <si>
    <t>beta</t>
    <phoneticPr fontId="1" type="noConversion"/>
  </si>
  <si>
    <t>gamma</t>
    <phoneticPr fontId="1" type="noConversion"/>
  </si>
  <si>
    <t>avg.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</si>
</sst>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DengXian"/>
      <family val="2"/>
      <scheme val="minor"/>
    </font>
    <font>
      <sz val="9"/>
      <name val="DengXian"/>
      <family val="3"/>
      <charset val="134"/>
      <scheme val="minor"/>
    </font>
    <font>
      <sz val="11"/>
      <color theme="1"/>
      <name val="Calibri"/>
    </font>
    <font>
      <sz val="11"/>
      <color rgb="FFFF0000"/>
      <name val="Calibri"/>
    </font>
    <font>
      <b/>
      <sz val="11"/>
      <color rgb="FFFF0000"/>
      <name val="Calibri"/>
    </font>
    <font>
      <b/>
      <sz val="11"/>
      <color theme="1"/>
      <name val="Calibri"/>
    </font>
    <font>
      <sz val="11"/>
      <name val="Calibri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1" xfId="0" applyFont="1" applyBorder="1"/>
    <xf numFmtId="0" fontId="4" fillId="0" borderId="0" xfId="0" applyFont="1"/>
    <xf numFmtId="0" fontId="4" fillId="0" borderId="1" xfId="0" applyFont="1" applyBorder="1"/>
    <xf numFmtId="0" fontId="2" fillId="0" borderId="0" xfId="0" applyNumberFormat="1" applyFont="1"/>
    <xf numFmtId="0" fontId="5" fillId="0" borderId="0" xfId="0" applyFont="1"/>
    <xf numFmtId="0" fontId="5" fillId="0" borderId="1" xfId="0" applyFont="1" applyBorder="1"/>
    <xf numFmtId="0" fontId="4" fillId="0" borderId="0" xfId="0" applyNumberFormat="1" applyFont="1"/>
    <xf numFmtId="0" fontId="5" fillId="0" borderId="1" xfId="0" applyNumberFormat="1" applyFont="1" applyBorder="1"/>
    <xf numFmtId="0" fontId="4" fillId="0" borderId="1" xfId="0" applyNumberFormat="1" applyFont="1" applyBorder="1"/>
    <xf numFmtId="0" fontId="3" fillId="0" borderId="1" xfId="0" applyFont="1" applyBorder="1"/>
    <xf numFmtId="0" fontId="5" fillId="0" borderId="0" xfId="0" applyNumberFormat="1" applyFont="1"/>
    <xf numFmtId="0" fontId="2" fillId="0" borderId="1" xfId="0" applyNumberFormat="1" applyFont="1" applyBorder="1"/>
    <xf numFmtId="0" fontId="2" fillId="0" borderId="0" xfId="0" applyFont="1" applyBorder="1"/>
    <xf numFmtId="0" fontId="2" fillId="0" borderId="0" xfId="0" applyNumberFormat="1" applyFont="1" applyBorder="1"/>
    <xf numFmtId="0" fontId="2" fillId="0" borderId="2" xfId="0" applyFont="1" applyBorder="1"/>
    <xf numFmtId="0" fontId="2" fillId="0" borderId="2" xfId="0" applyNumberFormat="1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5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7" xfId="0" applyFont="1" applyBorder="1"/>
    <xf numFmtId="0" fontId="2" fillId="0" borderId="8" xfId="0" applyFont="1" applyBorder="1"/>
    <xf numFmtId="0" fontId="2" fillId="0" borderId="6" xfId="0" applyFont="1" applyBorder="1"/>
    <xf numFmtId="0" fontId="4" fillId="0" borderId="6" xfId="0" applyFont="1" applyBorder="1"/>
    <xf numFmtId="0" fontId="4" fillId="0" borderId="7" xfId="0" applyFont="1" applyBorder="1"/>
    <xf numFmtId="0" fontId="6" fillId="0" borderId="0" xfId="0" applyFont="1"/>
    <xf numFmtId="0" fontId="0" fillId="0" borderId="0" xfId="0" applyFont="1"/>
    <xf numFmtId="0" fontId="2" fillId="0" borderId="2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"/>
  <sheetViews>
    <sheetView workbookViewId="0">
      <selection activeCell="S18" sqref="S18"/>
    </sheetView>
  </sheetViews>
  <sheetFormatPr baseColWidth="10" defaultColWidth="8.83203125" defaultRowHeight="15" x14ac:dyDescent="0.2"/>
  <cols>
    <col min="1" max="1" width="9" style="32" bestFit="1" customWidth="1"/>
    <col min="2" max="2" width="10.6640625" style="32" bestFit="1" customWidth="1"/>
    <col min="3" max="3" width="10.5" style="32" bestFit="1" customWidth="1"/>
    <col min="4" max="5" width="5.5" style="32" bestFit="1" customWidth="1"/>
    <col min="6" max="6" width="7" style="32" bestFit="1" customWidth="1"/>
    <col min="7" max="20" width="5.5" style="32" bestFit="1" customWidth="1"/>
    <col min="21" max="21" width="6.5" style="32" bestFit="1" customWidth="1"/>
    <col min="22" max="16384" width="8.83203125" style="32"/>
  </cols>
  <sheetData>
    <row r="1" spans="1:21" x14ac:dyDescent="0.2">
      <c r="A1" s="5" t="s">
        <v>5</v>
      </c>
      <c r="B1" s="19" t="s">
        <v>373</v>
      </c>
      <c r="C1" s="5" t="s">
        <v>374</v>
      </c>
      <c r="D1" s="33" t="s">
        <v>6</v>
      </c>
      <c r="E1" s="34"/>
      <c r="F1" s="35"/>
      <c r="G1" s="34" t="s">
        <v>371</v>
      </c>
      <c r="H1" s="34"/>
      <c r="I1" s="35"/>
      <c r="J1" s="33" t="s">
        <v>7</v>
      </c>
      <c r="K1" s="34"/>
      <c r="L1" s="35"/>
      <c r="M1" s="33" t="s">
        <v>8</v>
      </c>
      <c r="N1" s="34"/>
      <c r="O1" s="35"/>
      <c r="P1" s="33" t="s">
        <v>9</v>
      </c>
      <c r="Q1" s="34"/>
      <c r="R1" s="35"/>
      <c r="S1" s="33" t="s">
        <v>372</v>
      </c>
      <c r="T1" s="34"/>
      <c r="U1" s="34"/>
    </row>
    <row r="2" spans="1:21" x14ac:dyDescent="0.2">
      <c r="A2" s="21"/>
      <c r="B2" s="22"/>
      <c r="C2" s="21"/>
      <c r="D2" s="23" t="s">
        <v>375</v>
      </c>
      <c r="E2" s="24" t="s">
        <v>376</v>
      </c>
      <c r="F2" s="25" t="s">
        <v>377</v>
      </c>
      <c r="G2" s="24" t="s">
        <v>17</v>
      </c>
      <c r="H2" s="24" t="s">
        <v>18</v>
      </c>
      <c r="I2" s="25" t="s">
        <v>19</v>
      </c>
      <c r="J2" s="24" t="s">
        <v>17</v>
      </c>
      <c r="K2" s="24" t="s">
        <v>18</v>
      </c>
      <c r="L2" s="25" t="s">
        <v>19</v>
      </c>
      <c r="M2" s="24" t="s">
        <v>17</v>
      </c>
      <c r="N2" s="24" t="s">
        <v>18</v>
      </c>
      <c r="O2" s="25" t="s">
        <v>19</v>
      </c>
      <c r="P2" s="24" t="s">
        <v>17</v>
      </c>
      <c r="Q2" s="24" t="s">
        <v>18</v>
      </c>
      <c r="R2" s="25" t="s">
        <v>19</v>
      </c>
      <c r="S2" s="24" t="s">
        <v>17</v>
      </c>
      <c r="T2" s="24" t="s">
        <v>18</v>
      </c>
      <c r="U2" s="24" t="s">
        <v>19</v>
      </c>
    </row>
    <row r="3" spans="1:21" x14ac:dyDescent="0.2">
      <c r="A3" s="5" t="s">
        <v>10</v>
      </c>
      <c r="B3" s="19">
        <v>2</v>
      </c>
      <c r="C3" s="5">
        <v>2</v>
      </c>
      <c r="D3" s="19">
        <v>0.44</v>
      </c>
      <c r="E3" s="17">
        <v>0.01</v>
      </c>
      <c r="F3" s="5">
        <v>0.55000000000000004</v>
      </c>
      <c r="G3" s="6">
        <v>0.94</v>
      </c>
      <c r="H3" s="6">
        <v>0.34</v>
      </c>
      <c r="I3" s="7">
        <v>0.87</v>
      </c>
      <c r="J3" s="8">
        <v>0.86</v>
      </c>
      <c r="K3" s="1">
        <v>0.51</v>
      </c>
      <c r="L3" s="5">
        <v>0.67</v>
      </c>
      <c r="M3" s="8">
        <v>0.87</v>
      </c>
      <c r="N3" s="1">
        <v>0.43</v>
      </c>
      <c r="O3" s="5">
        <v>0.69</v>
      </c>
      <c r="P3" s="8">
        <v>0.68</v>
      </c>
      <c r="Q3" s="1">
        <v>0.59</v>
      </c>
      <c r="R3" s="5">
        <v>0.54</v>
      </c>
      <c r="S3" s="8">
        <v>0.81</v>
      </c>
      <c r="T3" s="1">
        <v>0.6</v>
      </c>
      <c r="U3" s="1">
        <v>0.63</v>
      </c>
    </row>
    <row r="4" spans="1:21" x14ac:dyDescent="0.2">
      <c r="A4" s="5" t="s">
        <v>11</v>
      </c>
      <c r="B4" s="19">
        <v>4</v>
      </c>
      <c r="C4" s="5">
        <v>3</v>
      </c>
      <c r="D4" s="20">
        <v>0.65</v>
      </c>
      <c r="E4" s="18">
        <v>0.11</v>
      </c>
      <c r="F4" s="16">
        <v>0.24</v>
      </c>
      <c r="G4" s="1">
        <v>0.46</v>
      </c>
      <c r="H4" s="1">
        <v>0.77</v>
      </c>
      <c r="I4" s="5">
        <v>0.56000000000000005</v>
      </c>
      <c r="J4" s="9">
        <v>0.6</v>
      </c>
      <c r="K4" s="1">
        <v>0.78</v>
      </c>
      <c r="L4" s="5">
        <v>0.54</v>
      </c>
      <c r="M4" s="1">
        <v>0.49</v>
      </c>
      <c r="N4" s="1">
        <v>0.78</v>
      </c>
      <c r="O4" s="5">
        <v>0.4</v>
      </c>
      <c r="P4" s="1">
        <v>0.59</v>
      </c>
      <c r="Q4" s="9">
        <v>0.7</v>
      </c>
      <c r="R4" s="10">
        <v>0.64</v>
      </c>
      <c r="S4" s="1">
        <v>0.52</v>
      </c>
      <c r="T4" s="1">
        <v>0.82</v>
      </c>
      <c r="U4" s="1">
        <v>0.43</v>
      </c>
    </row>
    <row r="5" spans="1:21" x14ac:dyDescent="0.2">
      <c r="A5" s="5" t="s">
        <v>13</v>
      </c>
      <c r="B5" s="19">
        <v>4</v>
      </c>
      <c r="C5" s="5">
        <v>4</v>
      </c>
      <c r="D5" s="20">
        <v>0.15</v>
      </c>
      <c r="E5" s="18">
        <v>0.18</v>
      </c>
      <c r="F5" s="16">
        <v>0.67</v>
      </c>
      <c r="G5" s="8">
        <v>0.57999999999999996</v>
      </c>
      <c r="H5" s="11">
        <v>0.55000000000000004</v>
      </c>
      <c r="I5" s="12">
        <v>0.65</v>
      </c>
      <c r="J5" s="1">
        <v>0.64</v>
      </c>
      <c r="K5" s="1">
        <v>0.57999999999999996</v>
      </c>
      <c r="L5" s="5">
        <v>0.61</v>
      </c>
      <c r="M5" s="1">
        <v>0.63</v>
      </c>
      <c r="N5" s="1">
        <v>0.69</v>
      </c>
      <c r="O5" s="5">
        <v>0.36</v>
      </c>
      <c r="P5" s="9">
        <v>0.67</v>
      </c>
      <c r="Q5" s="1">
        <v>0.63</v>
      </c>
      <c r="R5" s="5">
        <v>0.52</v>
      </c>
      <c r="S5" s="1">
        <v>0.61</v>
      </c>
      <c r="T5" s="1">
        <v>0.57999999999999996</v>
      </c>
      <c r="U5" s="1">
        <v>0.63</v>
      </c>
    </row>
    <row r="6" spans="1:21" x14ac:dyDescent="0.2">
      <c r="A6" s="5" t="s">
        <v>14</v>
      </c>
      <c r="B6" s="19">
        <v>4</v>
      </c>
      <c r="C6" s="5">
        <v>3</v>
      </c>
      <c r="D6" s="20">
        <v>0.85</v>
      </c>
      <c r="E6" s="18">
        <v>0</v>
      </c>
      <c r="F6" s="16">
        <v>0.15</v>
      </c>
      <c r="G6" s="6">
        <v>0.57999999999999996</v>
      </c>
      <c r="H6" s="2">
        <v>0.69</v>
      </c>
      <c r="I6" s="13">
        <v>0.62</v>
      </c>
      <c r="J6" s="1">
        <v>0.43</v>
      </c>
      <c r="K6" s="9">
        <v>0.68</v>
      </c>
      <c r="L6" s="5">
        <v>0.61</v>
      </c>
      <c r="M6" s="1">
        <v>0.5</v>
      </c>
      <c r="N6" s="1">
        <v>0.76</v>
      </c>
      <c r="O6" s="5">
        <v>0.35</v>
      </c>
      <c r="P6" s="1">
        <v>0.42</v>
      </c>
      <c r="Q6" s="9">
        <v>0.68</v>
      </c>
      <c r="R6" s="5">
        <v>0.46</v>
      </c>
      <c r="S6" s="1">
        <v>0.48</v>
      </c>
      <c r="T6" s="1">
        <v>0.78</v>
      </c>
      <c r="U6" s="1">
        <v>0.35</v>
      </c>
    </row>
    <row r="7" spans="1:21" x14ac:dyDescent="0.2">
      <c r="A7" s="5" t="s">
        <v>15</v>
      </c>
      <c r="B7" s="19">
        <v>9</v>
      </c>
      <c r="C7" s="5">
        <v>3</v>
      </c>
      <c r="D7" s="19">
        <v>0.8</v>
      </c>
      <c r="E7" s="17">
        <v>0</v>
      </c>
      <c r="F7" s="5">
        <v>0.2</v>
      </c>
      <c r="G7" s="2">
        <v>0.43</v>
      </c>
      <c r="H7" s="2">
        <v>0.73</v>
      </c>
      <c r="I7" s="14">
        <v>0.37</v>
      </c>
      <c r="J7" s="2">
        <v>0.41</v>
      </c>
      <c r="K7" s="1">
        <v>0.69</v>
      </c>
      <c r="L7" s="5">
        <v>0.56000000000000005</v>
      </c>
      <c r="M7" s="9">
        <v>0.49</v>
      </c>
      <c r="N7" s="1">
        <v>0.77</v>
      </c>
      <c r="O7" s="5">
        <v>0.27</v>
      </c>
      <c r="P7" s="1">
        <v>0.35</v>
      </c>
      <c r="Q7" s="1">
        <v>0.74</v>
      </c>
      <c r="R7" s="10">
        <v>0.57999999999999996</v>
      </c>
      <c r="S7" s="1">
        <v>0.4</v>
      </c>
      <c r="T7" s="9">
        <v>0.68</v>
      </c>
      <c r="U7" s="1">
        <v>0.45</v>
      </c>
    </row>
    <row r="8" spans="1:21" x14ac:dyDescent="0.2">
      <c r="A8" s="5" t="s">
        <v>16</v>
      </c>
      <c r="B8" s="19">
        <v>4</v>
      </c>
      <c r="C8" s="5">
        <v>4</v>
      </c>
      <c r="D8" s="20">
        <v>0.56999999999999995</v>
      </c>
      <c r="E8" s="18">
        <v>0</v>
      </c>
      <c r="F8" s="16">
        <v>0.43</v>
      </c>
      <c r="G8" s="8">
        <v>0.78</v>
      </c>
      <c r="H8" s="15">
        <v>0.41</v>
      </c>
      <c r="I8" s="12">
        <v>0.74</v>
      </c>
      <c r="J8" s="1">
        <v>0.69</v>
      </c>
      <c r="K8" s="1">
        <v>0.57999999999999996</v>
      </c>
      <c r="L8" s="5">
        <v>0.67</v>
      </c>
      <c r="M8" s="1">
        <v>0.76</v>
      </c>
      <c r="N8" s="1">
        <v>0.69</v>
      </c>
      <c r="O8" s="5">
        <v>0.47</v>
      </c>
      <c r="P8" s="1">
        <v>0.68</v>
      </c>
      <c r="Q8" s="1">
        <v>0.69</v>
      </c>
      <c r="R8" s="5">
        <v>0.5</v>
      </c>
      <c r="S8" s="9">
        <v>0.81</v>
      </c>
      <c r="T8" s="1">
        <v>0.57999999999999996</v>
      </c>
      <c r="U8" s="2">
        <v>0.66</v>
      </c>
    </row>
    <row r="9" spans="1:21" x14ac:dyDescent="0.2">
      <c r="A9" s="26" t="s">
        <v>378</v>
      </c>
      <c r="B9" s="27"/>
      <c r="C9" s="26"/>
      <c r="D9" s="27"/>
      <c r="E9" s="28"/>
      <c r="F9" s="26"/>
      <c r="G9" s="29">
        <v>0.63</v>
      </c>
      <c r="H9" s="29">
        <v>0.57999999999999996</v>
      </c>
      <c r="I9" s="30">
        <v>0.64</v>
      </c>
      <c r="J9" s="28">
        <v>0.61</v>
      </c>
      <c r="K9" s="28">
        <v>0.64</v>
      </c>
      <c r="L9" s="26">
        <v>0.61</v>
      </c>
      <c r="M9" s="28">
        <v>0.62</v>
      </c>
      <c r="N9" s="28">
        <v>0.69</v>
      </c>
      <c r="O9" s="26">
        <v>0.42</v>
      </c>
      <c r="P9" s="28">
        <v>0.56999999999999995</v>
      </c>
      <c r="Q9" s="28">
        <v>0.67</v>
      </c>
      <c r="R9" s="26">
        <v>0.54</v>
      </c>
      <c r="S9" s="28">
        <v>0.6</v>
      </c>
      <c r="T9" s="28">
        <v>0.67</v>
      </c>
      <c r="U9" s="28">
        <f>AVERAGE(U3:U8)</f>
        <v>0.52500000000000002</v>
      </c>
    </row>
  </sheetData>
  <mergeCells count="6">
    <mergeCell ref="S1:U1"/>
    <mergeCell ref="D1:F1"/>
    <mergeCell ref="G1:I1"/>
    <mergeCell ref="J1:L1"/>
    <mergeCell ref="M1:O1"/>
    <mergeCell ref="P1:R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22"/>
  <sheetViews>
    <sheetView tabSelected="1" workbookViewId="0">
      <selection activeCell="E26" sqref="E26"/>
    </sheetView>
  </sheetViews>
  <sheetFormatPr baseColWidth="10" defaultColWidth="8.83203125" defaultRowHeight="15" x14ac:dyDescent="0.2"/>
  <cols>
    <col min="1" max="1" width="9" style="1" bestFit="1" customWidth="1"/>
    <col min="2" max="2" width="4.5" style="3" bestFit="1" customWidth="1"/>
    <col min="3" max="16384" width="8.83203125" style="1"/>
  </cols>
  <sheetData>
    <row r="1" spans="1:80" x14ac:dyDescent="0.2">
      <c r="A1" s="1" t="s">
        <v>20</v>
      </c>
      <c r="B1" s="4">
        <v>25</v>
      </c>
      <c r="C1" s="1" t="s">
        <v>170</v>
      </c>
      <c r="D1" s="1" t="s">
        <v>172</v>
      </c>
      <c r="E1" s="1" t="s">
        <v>173</v>
      </c>
      <c r="F1" s="1" t="s">
        <v>175</v>
      </c>
      <c r="G1" s="1" t="s">
        <v>176</v>
      </c>
      <c r="H1" s="1" t="s">
        <v>177</v>
      </c>
      <c r="I1" s="1" t="s">
        <v>178</v>
      </c>
      <c r="J1" s="1" t="s">
        <v>179</v>
      </c>
      <c r="K1" s="1" t="s">
        <v>183</v>
      </c>
      <c r="L1" s="1" t="s">
        <v>184</v>
      </c>
      <c r="M1" s="1" t="s">
        <v>168</v>
      </c>
      <c r="N1" s="1" t="s">
        <v>169</v>
      </c>
      <c r="O1" s="1" t="s">
        <v>171</v>
      </c>
      <c r="P1" s="1" t="s">
        <v>174</v>
      </c>
      <c r="Q1" s="1" t="s">
        <v>196</v>
      </c>
      <c r="R1" s="1" t="s">
        <v>180</v>
      </c>
      <c r="S1" s="1" t="s">
        <v>181</v>
      </c>
      <c r="T1" s="1" t="s">
        <v>190</v>
      </c>
      <c r="U1" s="1" t="s">
        <v>182</v>
      </c>
      <c r="V1" s="1" t="s">
        <v>185</v>
      </c>
      <c r="W1" s="1" t="s">
        <v>186</v>
      </c>
      <c r="X1" s="1" t="s">
        <v>187</v>
      </c>
      <c r="Y1" s="1" t="s">
        <v>1</v>
      </c>
      <c r="Z1" s="1" t="s">
        <v>188</v>
      </c>
      <c r="AA1" s="1" t="s">
        <v>189</v>
      </c>
    </row>
    <row r="2" spans="1:80" x14ac:dyDescent="0.2">
      <c r="B2" s="3">
        <v>5</v>
      </c>
      <c r="C2" s="1" t="s">
        <v>191</v>
      </c>
      <c r="D2" s="1" t="s">
        <v>192</v>
      </c>
      <c r="E2" s="1" t="s">
        <v>193</v>
      </c>
      <c r="F2" s="1" t="s">
        <v>194</v>
      </c>
      <c r="G2" s="1" t="s">
        <v>195</v>
      </c>
    </row>
    <row r="3" spans="1:80" x14ac:dyDescent="0.2">
      <c r="A3" s="1" t="s">
        <v>21</v>
      </c>
      <c r="B3" s="3">
        <v>12</v>
      </c>
      <c r="C3" s="1" t="s">
        <v>197</v>
      </c>
      <c r="D3" s="1" t="s">
        <v>218</v>
      </c>
      <c r="E3" s="1" t="s">
        <v>198</v>
      </c>
      <c r="F3" s="1" t="s">
        <v>199</v>
      </c>
      <c r="G3" s="1" t="s">
        <v>214</v>
      </c>
      <c r="H3" s="1" t="s">
        <v>200</v>
      </c>
      <c r="I3" s="1" t="s">
        <v>201</v>
      </c>
      <c r="J3" s="1" t="s">
        <v>219</v>
      </c>
      <c r="K3" s="1" t="s">
        <v>220</v>
      </c>
      <c r="L3" s="1" t="s">
        <v>4</v>
      </c>
      <c r="M3" s="1" t="s">
        <v>212</v>
      </c>
      <c r="N3" s="1" t="s">
        <v>217</v>
      </c>
    </row>
    <row r="4" spans="1:80" x14ac:dyDescent="0.2">
      <c r="B4" s="3">
        <v>3</v>
      </c>
      <c r="C4" s="1" t="s">
        <v>213</v>
      </c>
      <c r="D4" s="1" t="s">
        <v>215</v>
      </c>
      <c r="E4" s="1" t="s">
        <v>211</v>
      </c>
    </row>
    <row r="5" spans="1:80" x14ac:dyDescent="0.2">
      <c r="B5" s="3">
        <v>14</v>
      </c>
      <c r="C5" s="1" t="s">
        <v>45</v>
      </c>
      <c r="D5" s="1" t="s">
        <v>29</v>
      </c>
      <c r="E5" s="1" t="s">
        <v>203</v>
      </c>
      <c r="F5" s="1" t="s">
        <v>210</v>
      </c>
      <c r="G5" s="1" t="s">
        <v>50</v>
      </c>
      <c r="H5" s="1" t="s">
        <v>205</v>
      </c>
      <c r="I5" s="1" t="s">
        <v>206</v>
      </c>
      <c r="J5" s="1" t="s">
        <v>208</v>
      </c>
      <c r="K5" s="1" t="s">
        <v>33</v>
      </c>
      <c r="L5" s="1" t="s">
        <v>209</v>
      </c>
      <c r="M5" s="1" t="s">
        <v>202</v>
      </c>
      <c r="N5" s="1" t="s">
        <v>204</v>
      </c>
      <c r="O5" s="1" t="s">
        <v>216</v>
      </c>
      <c r="P5" s="1" t="s">
        <v>207</v>
      </c>
    </row>
    <row r="6" spans="1:80" x14ac:dyDescent="0.2">
      <c r="A6" s="1" t="s">
        <v>22</v>
      </c>
      <c r="B6" s="3">
        <v>5</v>
      </c>
      <c r="C6" s="1" t="s">
        <v>127</v>
      </c>
      <c r="D6" s="1" t="s">
        <v>119</v>
      </c>
      <c r="E6" s="1" t="s">
        <v>144</v>
      </c>
      <c r="F6" s="1" t="s">
        <v>140</v>
      </c>
      <c r="G6" s="1" t="s">
        <v>146</v>
      </c>
    </row>
    <row r="7" spans="1:80" x14ac:dyDescent="0.2">
      <c r="B7" s="3">
        <v>22</v>
      </c>
      <c r="C7" s="1" t="s">
        <v>125</v>
      </c>
      <c r="D7" s="1" t="s">
        <v>126</v>
      </c>
      <c r="E7" s="1" t="s">
        <v>12</v>
      </c>
      <c r="F7" s="1" t="s">
        <v>128</v>
      </c>
      <c r="G7" s="1" t="s">
        <v>129</v>
      </c>
      <c r="H7" s="1" t="s">
        <v>131</v>
      </c>
      <c r="I7" s="1" t="s">
        <v>130</v>
      </c>
      <c r="J7" s="1" t="s">
        <v>123</v>
      </c>
      <c r="K7" s="1" t="s">
        <v>132</v>
      </c>
      <c r="L7" s="1" t="s">
        <v>133</v>
      </c>
      <c r="M7" s="1" t="s">
        <v>148</v>
      </c>
      <c r="N7" s="1" t="s">
        <v>134</v>
      </c>
      <c r="O7" s="1" t="s">
        <v>149</v>
      </c>
      <c r="P7" s="1" t="s">
        <v>150</v>
      </c>
      <c r="Q7" s="1" t="s">
        <v>121</v>
      </c>
      <c r="R7" s="1" t="s">
        <v>152</v>
      </c>
      <c r="S7" s="1" t="s">
        <v>151</v>
      </c>
      <c r="T7" s="1" t="s">
        <v>141</v>
      </c>
      <c r="U7" s="1" t="s">
        <v>143</v>
      </c>
      <c r="V7" s="1" t="s">
        <v>142</v>
      </c>
      <c r="W7" s="1" t="s">
        <v>124</v>
      </c>
      <c r="X7" s="1" t="s">
        <v>122</v>
      </c>
    </row>
    <row r="8" spans="1:80" x14ac:dyDescent="0.2">
      <c r="B8" s="3">
        <v>7</v>
      </c>
      <c r="C8" s="1" t="s">
        <v>153</v>
      </c>
      <c r="D8" s="1" t="s">
        <v>147</v>
      </c>
      <c r="E8" s="1" t="s">
        <v>135</v>
      </c>
      <c r="F8" s="1" t="s">
        <v>165</v>
      </c>
      <c r="G8" s="1" t="s">
        <v>137</v>
      </c>
      <c r="H8" s="1" t="s">
        <v>120</v>
      </c>
      <c r="I8" s="1" t="s">
        <v>139</v>
      </c>
    </row>
    <row r="9" spans="1:80" x14ac:dyDescent="0.2">
      <c r="B9" s="3">
        <v>16</v>
      </c>
      <c r="C9" s="1" t="s">
        <v>154</v>
      </c>
      <c r="D9" s="1" t="s">
        <v>156</v>
      </c>
      <c r="E9" s="1" t="s">
        <v>157</v>
      </c>
      <c r="F9" s="1" t="s">
        <v>158</v>
      </c>
      <c r="G9" s="1" t="s">
        <v>145</v>
      </c>
      <c r="H9" s="1" t="s">
        <v>166</v>
      </c>
      <c r="I9" s="1" t="s">
        <v>167</v>
      </c>
      <c r="J9" s="1" t="s">
        <v>163</v>
      </c>
      <c r="K9" s="1" t="s">
        <v>155</v>
      </c>
      <c r="L9" s="1" t="s">
        <v>164</v>
      </c>
      <c r="M9" s="1" t="s">
        <v>136</v>
      </c>
      <c r="N9" s="1" t="s">
        <v>159</v>
      </c>
      <c r="O9" s="1" t="s">
        <v>160</v>
      </c>
      <c r="P9" s="1" t="s">
        <v>138</v>
      </c>
      <c r="Q9" s="1" t="s">
        <v>161</v>
      </c>
      <c r="R9" s="1" t="s">
        <v>162</v>
      </c>
    </row>
    <row r="10" spans="1:80" s="2" customFormat="1" x14ac:dyDescent="0.2">
      <c r="A10" s="31" t="s">
        <v>23</v>
      </c>
      <c r="B10" s="4">
        <v>22</v>
      </c>
      <c r="C10" s="2" t="s">
        <v>2</v>
      </c>
      <c r="D10" s="2" t="s">
        <v>233</v>
      </c>
      <c r="E10" s="2" t="s">
        <v>240</v>
      </c>
      <c r="F10" s="2" t="s">
        <v>221</v>
      </c>
      <c r="G10" s="2" t="s">
        <v>234</v>
      </c>
      <c r="H10" s="2" t="s">
        <v>235</v>
      </c>
      <c r="I10" s="2" t="s">
        <v>225</v>
      </c>
      <c r="J10" s="2" t="s">
        <v>226</v>
      </c>
      <c r="K10" s="2" t="s">
        <v>227</v>
      </c>
      <c r="L10" s="2" t="s">
        <v>249</v>
      </c>
      <c r="M10" s="2" t="s">
        <v>238</v>
      </c>
      <c r="N10" s="2" t="s">
        <v>231</v>
      </c>
      <c r="O10" s="2" t="s">
        <v>222</v>
      </c>
      <c r="P10" s="2" t="s">
        <v>223</v>
      </c>
      <c r="Q10" s="2" t="s">
        <v>224</v>
      </c>
      <c r="R10" s="2" t="s">
        <v>236</v>
      </c>
      <c r="S10" s="2" t="s">
        <v>253</v>
      </c>
      <c r="T10" s="2" t="s">
        <v>237</v>
      </c>
      <c r="U10" s="2" t="s">
        <v>254</v>
      </c>
      <c r="V10" s="2" t="s">
        <v>239</v>
      </c>
      <c r="W10" s="2" t="s">
        <v>228</v>
      </c>
      <c r="X10" s="2" t="s">
        <v>230</v>
      </c>
    </row>
    <row r="11" spans="1:80" x14ac:dyDescent="0.2">
      <c r="B11" s="3">
        <v>3</v>
      </c>
      <c r="C11" s="1" t="s">
        <v>242</v>
      </c>
      <c r="D11" s="1" t="s">
        <v>244</v>
      </c>
      <c r="E11" s="1" t="s">
        <v>251</v>
      </c>
    </row>
    <row r="12" spans="1:80" x14ac:dyDescent="0.2">
      <c r="B12" s="3">
        <v>16</v>
      </c>
      <c r="C12" s="1" t="s">
        <v>255</v>
      </c>
      <c r="D12" s="1" t="s">
        <v>241</v>
      </c>
      <c r="E12" s="1" t="s">
        <v>243</v>
      </c>
      <c r="F12" s="1" t="s">
        <v>245</v>
      </c>
      <c r="G12" s="1" t="s">
        <v>246</v>
      </c>
      <c r="H12" s="1" t="s">
        <v>247</v>
      </c>
      <c r="I12" s="1" t="s">
        <v>248</v>
      </c>
      <c r="J12" s="1" t="s">
        <v>229</v>
      </c>
      <c r="K12" s="1" t="s">
        <v>260</v>
      </c>
      <c r="L12" s="1" t="s">
        <v>232</v>
      </c>
      <c r="M12" s="1" t="s">
        <v>250</v>
      </c>
      <c r="N12" s="1" t="s">
        <v>256</v>
      </c>
      <c r="O12" s="1" t="s">
        <v>252</v>
      </c>
      <c r="P12" s="1" t="s">
        <v>258</v>
      </c>
      <c r="Q12" s="1" t="s">
        <v>257</v>
      </c>
      <c r="R12" s="1" t="s">
        <v>259</v>
      </c>
    </row>
    <row r="13" spans="1:80" x14ac:dyDescent="0.2">
      <c r="A13" s="1" t="s">
        <v>24</v>
      </c>
      <c r="B13" s="3">
        <v>14</v>
      </c>
      <c r="C13" s="1" t="s">
        <v>369</v>
      </c>
      <c r="D13" s="1" t="s">
        <v>29</v>
      </c>
      <c r="E13" s="1" t="s">
        <v>30</v>
      </c>
      <c r="F13" s="1" t="s">
        <v>32</v>
      </c>
      <c r="G13" s="1" t="s">
        <v>64</v>
      </c>
      <c r="H13" s="1" t="s">
        <v>50</v>
      </c>
      <c r="I13" s="1" t="s">
        <v>66</v>
      </c>
      <c r="J13" s="1" t="s">
        <v>74</v>
      </c>
      <c r="K13" s="1" t="s">
        <v>34</v>
      </c>
      <c r="L13" s="1" t="s">
        <v>55</v>
      </c>
      <c r="M13" s="1" t="s">
        <v>37</v>
      </c>
      <c r="N13" s="1" t="s">
        <v>38</v>
      </c>
      <c r="O13" s="1" t="s">
        <v>57</v>
      </c>
      <c r="P13" s="1" t="s">
        <v>41</v>
      </c>
    </row>
    <row r="14" spans="1:80" x14ac:dyDescent="0.2">
      <c r="B14" s="3">
        <v>3</v>
      </c>
      <c r="C14" s="1" t="s">
        <v>84</v>
      </c>
      <c r="D14" s="1" t="s">
        <v>86</v>
      </c>
      <c r="E14" s="1" t="s">
        <v>89</v>
      </c>
    </row>
    <row r="15" spans="1:80" x14ac:dyDescent="0.2">
      <c r="B15" s="3">
        <v>78</v>
      </c>
      <c r="C15" s="1" t="s">
        <v>96</v>
      </c>
      <c r="D15" s="1" t="s">
        <v>83</v>
      </c>
      <c r="E15" s="1" t="s">
        <v>26</v>
      </c>
      <c r="F15" s="1" t="s">
        <v>27</v>
      </c>
      <c r="G15" s="1" t="s">
        <v>61</v>
      </c>
      <c r="H15" s="1" t="s">
        <v>111</v>
      </c>
      <c r="I15" s="1" t="s">
        <v>60</v>
      </c>
      <c r="J15" s="1" t="s">
        <v>0</v>
      </c>
      <c r="K15" s="1" t="s">
        <v>69</v>
      </c>
      <c r="L15" s="1" t="s">
        <v>70</v>
      </c>
      <c r="M15" s="1" t="s">
        <v>115</v>
      </c>
      <c r="N15" s="1" t="s">
        <v>33</v>
      </c>
      <c r="O15" s="1" t="s">
        <v>35</v>
      </c>
      <c r="P15" s="1" t="s">
        <v>109</v>
      </c>
      <c r="Q15" s="1" t="s">
        <v>75</v>
      </c>
      <c r="R15" s="1" t="s">
        <v>100</v>
      </c>
      <c r="S15" s="1" t="s">
        <v>93</v>
      </c>
      <c r="T15" s="1" t="s">
        <v>39</v>
      </c>
      <c r="U15" s="1" t="s">
        <v>94</v>
      </c>
      <c r="V15" s="1" t="s">
        <v>42</v>
      </c>
      <c r="W15" s="1" t="s">
        <v>43</v>
      </c>
      <c r="X15" s="1" t="s">
        <v>97</v>
      </c>
      <c r="Y15" s="1" t="s">
        <v>47</v>
      </c>
      <c r="Z15" s="1" t="s">
        <v>48</v>
      </c>
      <c r="AA15" s="1" t="s">
        <v>85</v>
      </c>
      <c r="AB15" s="1" t="s">
        <v>59</v>
      </c>
      <c r="AC15" s="1" t="s">
        <v>103</v>
      </c>
      <c r="AD15" s="1" t="s">
        <v>63</v>
      </c>
      <c r="AE15" s="1" t="s">
        <v>118</v>
      </c>
      <c r="AF15" s="1" t="s">
        <v>68</v>
      </c>
      <c r="AG15" s="1" t="s">
        <v>51</v>
      </c>
      <c r="AH15" s="1" t="s">
        <v>52</v>
      </c>
      <c r="AI15" s="1" t="s">
        <v>56</v>
      </c>
      <c r="AJ15" s="1" t="s">
        <v>78</v>
      </c>
      <c r="AK15" s="1" t="s">
        <v>113</v>
      </c>
      <c r="AL15" s="1" t="s">
        <v>82</v>
      </c>
      <c r="AM15" s="1" t="s">
        <v>116</v>
      </c>
      <c r="AN15" s="1" t="s">
        <v>28</v>
      </c>
      <c r="AO15" s="1" t="s">
        <v>62</v>
      </c>
      <c r="AP15" s="1" t="s">
        <v>31</v>
      </c>
      <c r="AQ15" s="1" t="s">
        <v>114</v>
      </c>
      <c r="AR15" s="1" t="s">
        <v>72</v>
      </c>
      <c r="AS15" s="1" t="s">
        <v>36</v>
      </c>
      <c r="AT15" s="1" t="s">
        <v>106</v>
      </c>
      <c r="AU15" s="1" t="s">
        <v>107</v>
      </c>
      <c r="AV15" s="1" t="s">
        <v>79</v>
      </c>
      <c r="AW15" s="1" t="s">
        <v>40</v>
      </c>
      <c r="AX15" s="1" t="s">
        <v>81</v>
      </c>
      <c r="AY15" s="1" t="s">
        <v>108</v>
      </c>
      <c r="AZ15" s="1" t="s">
        <v>98</v>
      </c>
      <c r="BA15" s="1" t="s">
        <v>46</v>
      </c>
      <c r="BB15" s="1" t="s">
        <v>45</v>
      </c>
      <c r="BC15" s="1" t="s">
        <v>44</v>
      </c>
      <c r="BD15" s="1" t="s">
        <v>110</v>
      </c>
      <c r="BE15" s="1" t="s">
        <v>99</v>
      </c>
      <c r="BF15" s="1" t="s">
        <v>102</v>
      </c>
      <c r="BG15" s="1" t="s">
        <v>87</v>
      </c>
      <c r="BH15" s="1" t="s">
        <v>49</v>
      </c>
      <c r="BI15" s="1" t="s">
        <v>65</v>
      </c>
      <c r="BJ15" s="1" t="s">
        <v>101</v>
      </c>
      <c r="BK15" s="1" t="s">
        <v>67</v>
      </c>
      <c r="BL15" s="1" t="s">
        <v>88</v>
      </c>
      <c r="BM15" s="1" t="s">
        <v>53</v>
      </c>
      <c r="BN15" s="1" t="s">
        <v>95</v>
      </c>
      <c r="BO15" s="1" t="s">
        <v>112</v>
      </c>
      <c r="BP15" s="1" t="s">
        <v>73</v>
      </c>
      <c r="BQ15" s="1" t="s">
        <v>71</v>
      </c>
      <c r="BR15" s="1" t="s">
        <v>54</v>
      </c>
      <c r="BS15" s="1" t="s">
        <v>90</v>
      </c>
      <c r="BT15" s="1" t="s">
        <v>91</v>
      </c>
      <c r="BU15" s="1" t="s">
        <v>117</v>
      </c>
      <c r="BV15" s="1" t="s">
        <v>76</v>
      </c>
      <c r="BW15" s="1" t="s">
        <v>104</v>
      </c>
      <c r="BX15" s="1" t="s">
        <v>92</v>
      </c>
      <c r="BY15" s="1" t="s">
        <v>105</v>
      </c>
      <c r="BZ15" s="1" t="s">
        <v>77</v>
      </c>
      <c r="CA15" s="1" t="s">
        <v>80</v>
      </c>
      <c r="CB15" s="1" t="s">
        <v>58</v>
      </c>
    </row>
    <row r="16" spans="1:80" x14ac:dyDescent="0.2">
      <c r="A16" s="1" t="s">
        <v>25</v>
      </c>
      <c r="B16" s="3">
        <v>67</v>
      </c>
      <c r="C16" s="1" t="s">
        <v>358</v>
      </c>
      <c r="D16" s="1" t="s">
        <v>359</v>
      </c>
      <c r="E16" s="1" t="s">
        <v>261</v>
      </c>
      <c r="F16" s="1" t="s">
        <v>262</v>
      </c>
      <c r="G16" s="1" t="s">
        <v>263</v>
      </c>
      <c r="H16" s="1" t="s">
        <v>264</v>
      </c>
      <c r="I16" s="1" t="s">
        <v>265</v>
      </c>
      <c r="J16" s="1" t="s">
        <v>266</v>
      </c>
      <c r="K16" s="1" t="s">
        <v>332</v>
      </c>
      <c r="L16" s="1" t="s">
        <v>267</v>
      </c>
      <c r="M16" s="1" t="s">
        <v>268</v>
      </c>
      <c r="N16" s="1" t="s">
        <v>269</v>
      </c>
      <c r="O16" s="1" t="s">
        <v>270</v>
      </c>
      <c r="P16" s="1" t="s">
        <v>271</v>
      </c>
      <c r="Q16" s="1" t="s">
        <v>274</v>
      </c>
      <c r="R16" s="1" t="s">
        <v>362</v>
      </c>
      <c r="S16" s="1" t="s">
        <v>275</v>
      </c>
      <c r="T16" s="1" t="s">
        <v>364</v>
      </c>
      <c r="U16" s="1" t="s">
        <v>277</v>
      </c>
      <c r="V16" s="1" t="s">
        <v>278</v>
      </c>
      <c r="W16" s="1" t="s">
        <v>279</v>
      </c>
      <c r="X16" s="1" t="s">
        <v>281</v>
      </c>
      <c r="Y16" s="1" t="s">
        <v>283</v>
      </c>
      <c r="Z16" s="1" t="s">
        <v>282</v>
      </c>
      <c r="AA16" s="1" t="s">
        <v>284</v>
      </c>
      <c r="AB16" s="1" t="s">
        <v>285</v>
      </c>
      <c r="AC16" s="1" t="s">
        <v>286</v>
      </c>
      <c r="AD16" s="1" t="s">
        <v>287</v>
      </c>
      <c r="AE16" s="1" t="s">
        <v>288</v>
      </c>
      <c r="AF16" s="1" t="s">
        <v>289</v>
      </c>
      <c r="AG16" s="1" t="s">
        <v>290</v>
      </c>
      <c r="AH16" s="1" t="s">
        <v>353</v>
      </c>
      <c r="AI16" s="1" t="s">
        <v>292</v>
      </c>
      <c r="AJ16" s="1" t="s">
        <v>294</v>
      </c>
      <c r="AK16" s="1" t="s">
        <v>3</v>
      </c>
      <c r="AL16" s="1" t="s">
        <v>295</v>
      </c>
      <c r="AM16" s="1" t="s">
        <v>298</v>
      </c>
      <c r="AN16" s="1" t="s">
        <v>299</v>
      </c>
      <c r="AO16" s="1" t="s">
        <v>367</v>
      </c>
      <c r="AP16" s="1" t="s">
        <v>301</v>
      </c>
      <c r="AQ16" s="1" t="s">
        <v>300</v>
      </c>
      <c r="AR16" s="1" t="s">
        <v>302</v>
      </c>
      <c r="AS16" s="1" t="s">
        <v>304</v>
      </c>
      <c r="AT16" s="1" t="s">
        <v>303</v>
      </c>
      <c r="AU16" s="1" t="s">
        <v>305</v>
      </c>
      <c r="AV16" s="1" t="s">
        <v>306</v>
      </c>
      <c r="AW16" s="1" t="s">
        <v>307</v>
      </c>
      <c r="AX16" s="1" t="s">
        <v>308</v>
      </c>
      <c r="AY16" s="1" t="s">
        <v>310</v>
      </c>
      <c r="AZ16" s="1" t="s">
        <v>309</v>
      </c>
      <c r="BA16" s="1" t="s">
        <v>357</v>
      </c>
      <c r="BB16" s="1" t="s">
        <v>312</v>
      </c>
      <c r="BC16" s="1" t="s">
        <v>366</v>
      </c>
      <c r="BD16" s="1" t="s">
        <v>315</v>
      </c>
      <c r="BE16" s="1" t="s">
        <v>316</v>
      </c>
      <c r="BF16" s="1" t="s">
        <v>317</v>
      </c>
      <c r="BG16" s="1" t="s">
        <v>318</v>
      </c>
      <c r="BH16" s="1" t="s">
        <v>361</v>
      </c>
      <c r="BI16" s="1" t="s">
        <v>319</v>
      </c>
      <c r="BJ16" s="1" t="s">
        <v>320</v>
      </c>
      <c r="BK16" s="1" t="s">
        <v>321</v>
      </c>
      <c r="BL16" s="1" t="s">
        <v>360</v>
      </c>
      <c r="BM16" s="1" t="s">
        <v>322</v>
      </c>
      <c r="BN16" s="1" t="s">
        <v>323</v>
      </c>
      <c r="BO16" s="1" t="s">
        <v>324</v>
      </c>
      <c r="BP16" s="1" t="s">
        <v>325</v>
      </c>
      <c r="BQ16" s="1" t="s">
        <v>326</v>
      </c>
    </row>
    <row r="17" spans="1:33" x14ac:dyDescent="0.2">
      <c r="B17" s="3">
        <v>12</v>
      </c>
      <c r="C17" s="1" t="s">
        <v>293</v>
      </c>
      <c r="D17" s="1" t="s">
        <v>339</v>
      </c>
      <c r="E17" s="1" t="s">
        <v>296</v>
      </c>
      <c r="F17" s="1" t="s">
        <v>313</v>
      </c>
      <c r="G17" s="1" t="s">
        <v>297</v>
      </c>
      <c r="H17" s="1" t="s">
        <v>128</v>
      </c>
      <c r="I17" s="1" t="s">
        <v>280</v>
      </c>
      <c r="J17" s="1" t="s">
        <v>314</v>
      </c>
      <c r="K17" s="1" t="s">
        <v>291</v>
      </c>
      <c r="L17" s="1" t="s">
        <v>272</v>
      </c>
      <c r="M17" s="1" t="s">
        <v>273</v>
      </c>
      <c r="N17" s="1" t="s">
        <v>311</v>
      </c>
    </row>
    <row r="18" spans="1:33" x14ac:dyDescent="0.2">
      <c r="B18" s="3">
        <v>31</v>
      </c>
      <c r="C18" s="1" t="s">
        <v>328</v>
      </c>
      <c r="D18" s="1" t="s">
        <v>327</v>
      </c>
      <c r="E18" s="1" t="s">
        <v>368</v>
      </c>
      <c r="F18" s="1" t="s">
        <v>329</v>
      </c>
      <c r="G18" s="1" t="s">
        <v>331</v>
      </c>
      <c r="H18" s="1" t="s">
        <v>330</v>
      </c>
      <c r="I18" s="1" t="s">
        <v>356</v>
      </c>
      <c r="J18" s="1" t="s">
        <v>334</v>
      </c>
      <c r="K18" s="1" t="s">
        <v>333</v>
      </c>
      <c r="L18" s="1" t="s">
        <v>335</v>
      </c>
      <c r="M18" s="1" t="s">
        <v>336</v>
      </c>
      <c r="N18" s="1" t="s">
        <v>337</v>
      </c>
      <c r="O18" s="1" t="s">
        <v>338</v>
      </c>
      <c r="P18" s="1" t="s">
        <v>276</v>
      </c>
      <c r="Q18" s="1" t="s">
        <v>365</v>
      </c>
      <c r="R18" s="1" t="s">
        <v>340</v>
      </c>
      <c r="S18" s="1" t="s">
        <v>341</v>
      </c>
      <c r="T18" s="1" t="s">
        <v>342</v>
      </c>
      <c r="U18" s="1" t="s">
        <v>343</v>
      </c>
      <c r="V18" s="1" t="s">
        <v>344</v>
      </c>
      <c r="W18" s="1" t="s">
        <v>363</v>
      </c>
      <c r="X18" s="1" t="s">
        <v>345</v>
      </c>
      <c r="Y18" s="1" t="s">
        <v>346</v>
      </c>
      <c r="Z18" s="1" t="s">
        <v>347</v>
      </c>
      <c r="AA18" s="1" t="s">
        <v>348</v>
      </c>
      <c r="AB18" s="1" t="s">
        <v>349</v>
      </c>
      <c r="AC18" s="1" t="s">
        <v>350</v>
      </c>
      <c r="AD18" s="1" t="s">
        <v>352</v>
      </c>
      <c r="AE18" s="1" t="s">
        <v>351</v>
      </c>
      <c r="AF18" s="1" t="s">
        <v>354</v>
      </c>
      <c r="AG18" s="1" t="s">
        <v>355</v>
      </c>
    </row>
    <row r="19" spans="1:33" x14ac:dyDescent="0.2">
      <c r="A19" s="1" t="s">
        <v>370</v>
      </c>
      <c r="B19" s="3">
        <f>SUM(B1:B18)</f>
        <v>355</v>
      </c>
    </row>
    <row r="21" spans="1:33" x14ac:dyDescent="0.2">
      <c r="A21" s="2"/>
      <c r="B21" s="4"/>
    </row>
    <row r="22" spans="1:33" x14ac:dyDescent="0.2">
      <c r="A22" s="2"/>
      <c r="B22" s="4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clustering results</vt:lpstr>
      <vt:lpstr>detailed clusters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2016-06-27T00:29:01Z</dcterms:modified>
</cp:coreProperties>
</file>