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<sst xmlns="http://schemas.openxmlformats.org/spreadsheetml/2006/main" count="13">
  <si>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电压</t>
  </si>
  <si>
    <t>e电机电流</t>
  </si>
  <si>
    <t>脉冲数1ms</t>
  </si>
  <si>
    <t>速度（r/min）</t>
  </si>
  <si>
    <t>0.99v</t>
  </si>
  <si>
    <t>I（A）</t>
  </si>
  <si>
    <t>n（r/min）</t>
  </si>
  <si>
    <t>1.19v</t>
  </si>
  <si>
    <t>1.45v</t>
  </si>
  <si>
    <t>德国电机</t>
  </si>
  <si>
    <t>7v</t>
  </si>
  <si>
    <t>慢速电机</t>
  </si>
  <si>
    <t>12v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</si>
</sst>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 c:formatCode="General">
                  <c:v>1.76</c:v>
                </c:pt>
                <c:pt idx="1" c:formatCode="General">
                  <c:v>1.85</c:v>
                </c:pt>
                <c:pt idx="2" c:formatCode="General">
                  <c:v>1.65</c:v>
                </c:pt>
                <c:pt idx="3" c:formatCode="General">
                  <c:v>1.91</c:v>
                </c:pt>
                <c:pt idx="4" c:formatCode="General">
                  <c:v>1.97</c:v>
                </c:pt>
                <c:pt idx="5" c:formatCode="General">
                  <c:v>2.01</c:v>
                </c:pt>
                <c:pt idx="6" c:formatCode="General">
                  <c:v>1.92</c:v>
                </c:pt>
                <c:pt idx="7" c:formatCode="General">
                  <c:v>1.38</c:v>
                </c:pt>
                <c:pt idx="8" c:formatCode="General">
                  <c:v>1.07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 c:formatCode="General">
                  <c:v>186.075949367089</c:v>
                </c:pt>
                <c:pt idx="1" c:formatCode="General">
                  <c:v>170.886075949367</c:v>
                </c:pt>
                <c:pt idx="2" c:formatCode="General">
                  <c:v>167.088607594937</c:v>
                </c:pt>
                <c:pt idx="3" c:formatCode="General">
                  <c:v>148.860759493671</c:v>
                </c:pt>
                <c:pt idx="4" c:formatCode="General">
                  <c:v>126.835443037975</c:v>
                </c:pt>
                <c:pt idx="5" c:formatCode="General">
                  <c:v>87.3417721518987</c:v>
                </c:pt>
                <c:pt idx="6" c:formatCode="General">
                  <c:v>86.5822784810127</c:v>
                </c:pt>
                <c:pt idx="7" c:formatCode="General">
                  <c:v>18.9873417721519</c:v>
                </c:pt>
                <c:pt idx="8" c:formatCode="General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6868018"/>
        <c:axId val="423242411"/>
      </c:scatterChart>
      <c:valAx>
        <c:axId val="3686801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242411"/>
        <c:crosses val="autoZero"/>
        <c:crossBetween val="midCat"/>
      </c:valAx>
      <c:valAx>
        <c:axId val="42324241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6801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Sheet1!$B$12:$B$20</c:f>
              <c:numCache>
                <c:formatCode>General</c:formatCode>
                <c:ptCount val="9"/>
                <c:pt idx="0" c:formatCode="General">
                  <c:v>2.01</c:v>
                </c:pt>
                <c:pt idx="1" c:formatCode="General">
                  <c:v>2.24</c:v>
                </c:pt>
                <c:pt idx="2" c:formatCode="General">
                  <c:v>2.31</c:v>
                </c:pt>
                <c:pt idx="3" c:formatCode="General">
                  <c:v>2.21</c:v>
                </c:pt>
                <c:pt idx="4" c:formatCode="General">
                  <c:v>2.31</c:v>
                </c:pt>
                <c:pt idx="5" c:formatCode="General">
                  <c:v>2.37</c:v>
                </c:pt>
                <c:pt idx="6" c:formatCode="General">
                  <c:v>2.39</c:v>
                </c:pt>
                <c:pt idx="7" c:formatCode="General">
                  <c:v>2.43</c:v>
                </c:pt>
                <c:pt idx="8" c:formatCode="General">
                  <c:v>2.45</c:v>
                </c:pt>
              </c:numCache>
            </c:numRef>
          </c:xVal>
          <c:yVal>
            <c:numRef>
              <c:f>Sheet1!$C$12:$C$20</c:f>
              <c:numCache>
                <c:formatCode>General</c:formatCode>
                <c:ptCount val="9"/>
                <c:pt idx="0" c:formatCode="General">
                  <c:v>252.151898734177</c:v>
                </c:pt>
                <c:pt idx="1" c:formatCode="General">
                  <c:v>235.443037974684</c:v>
                </c:pt>
                <c:pt idx="2" c:formatCode="General">
                  <c:v>140.506329113924</c:v>
                </c:pt>
                <c:pt idx="3" c:formatCode="General">
                  <c:v>133.670886075949</c:v>
                </c:pt>
                <c:pt idx="4" c:formatCode="General">
                  <c:v>113.924050632911</c:v>
                </c:pt>
                <c:pt idx="5" c:formatCode="General">
                  <c:v>83.5443037974684</c:v>
                </c:pt>
                <c:pt idx="6" c:formatCode="General">
                  <c:v>64.5569620253165</c:v>
                </c:pt>
                <c:pt idx="7" c:formatCode="General">
                  <c:v>7.59493670886076</c:v>
                </c:pt>
                <c:pt idx="8" c:formatCode="General">
                  <c:v>3.79746835443038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06657523"/>
        <c:axId val="138052821"/>
      </c:scatterChart>
      <c:valAx>
        <c:axId val="20665752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052821"/>
        <c:crosses val="autoZero"/>
        <c:crossBetween val="midCat"/>
      </c:valAx>
      <c:valAx>
        <c:axId val="13805282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6575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65"/>
                  <c:y val="-0.74471358101340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Sheet1!$B$2:$B$40</c:f>
              <c:numCache>
                <c:formatCode>General</c:formatCode>
                <c:ptCount val="39"/>
                <c:pt idx="0" c:formatCode="General">
                  <c:v>1</c:v>
                </c:pt>
                <c:pt idx="1" c:formatCode="General">
                  <c:v>2</c:v>
                </c:pt>
                <c:pt idx="2" c:formatCode="General">
                  <c:v>3</c:v>
                </c:pt>
                <c:pt idx="3" c:formatCode="General">
                  <c:v>4</c:v>
                </c:pt>
                <c:pt idx="4" c:formatCode="General">
                  <c:v>5</c:v>
                </c:pt>
                <c:pt idx="5" c:formatCode="General">
                  <c:v>6</c:v>
                </c:pt>
                <c:pt idx="6" c:formatCode="General">
                  <c:v>7</c:v>
                </c:pt>
                <c:pt idx="7" c:formatCode="General">
                  <c:v>8</c:v>
                </c:pt>
                <c:pt idx="8" c:formatCode="General">
                  <c:v>9</c:v>
                </c:pt>
                <c:pt idx="9" c:formatCode="General">
                  <c:v>10</c:v>
                </c:pt>
                <c:pt idx="10" c:formatCode="General">
                  <c:v>11</c:v>
                </c:pt>
                <c:pt idx="11" c:formatCode="General">
                  <c:v>12</c:v>
                </c:pt>
                <c:pt idx="12" c:formatCode="General">
                  <c:v>13</c:v>
                </c:pt>
                <c:pt idx="13" c:formatCode="General">
                  <c:v>14</c:v>
                </c:pt>
                <c:pt idx="14" c:formatCode="General">
                  <c:v>15</c:v>
                </c:pt>
                <c:pt idx="15" c:formatCode="General">
                  <c:v>16</c:v>
                </c:pt>
                <c:pt idx="16" c:formatCode="General">
                  <c:v>17</c:v>
                </c:pt>
                <c:pt idx="17" c:formatCode="General">
                  <c:v>18</c:v>
                </c:pt>
                <c:pt idx="18" c:formatCode="General">
                  <c:v>19</c:v>
                </c:pt>
                <c:pt idx="19" c:formatCode="General">
                  <c:v>20</c:v>
                </c:pt>
                <c:pt idx="20" c:formatCode="General">
                  <c:v>21</c:v>
                </c:pt>
                <c:pt idx="21" c:formatCode="General">
                  <c:v>22</c:v>
                </c:pt>
                <c:pt idx="22" c:formatCode="General">
                  <c:v>23</c:v>
                </c:pt>
                <c:pt idx="23" c:formatCode="General">
                  <c:v>24</c:v>
                </c:pt>
                <c:pt idx="24" c:formatCode="General">
                  <c:v>25</c:v>
                </c:pt>
                <c:pt idx="25" c:formatCode="General">
                  <c:v>26</c:v>
                </c:pt>
                <c:pt idx="26" c:formatCode="General">
                  <c:v>27</c:v>
                </c:pt>
                <c:pt idx="27" c:formatCode="General">
                  <c:v>28</c:v>
                </c:pt>
                <c:pt idx="28" c:formatCode="General">
                  <c:v>29</c:v>
                </c:pt>
                <c:pt idx="29" c:formatCode="General">
                  <c:v>30</c:v>
                </c:pt>
                <c:pt idx="30" c:formatCode="General">
                  <c:v>31</c:v>
                </c:pt>
                <c:pt idx="31" c:formatCode="General">
                  <c:v>32</c:v>
                </c:pt>
                <c:pt idx="32" c:formatCode="General">
                  <c:v>33</c:v>
                </c:pt>
                <c:pt idx="33" c:formatCode="General">
                  <c:v>34</c:v>
                </c:pt>
                <c:pt idx="34" c:formatCode="General">
                  <c:v>35</c:v>
                </c:pt>
                <c:pt idx="35" c:formatCode="General">
                  <c:v>36</c:v>
                </c:pt>
                <c:pt idx="36" c:formatCode="General">
                  <c:v>37</c:v>
                </c:pt>
                <c:pt idx="37" c:formatCode="General">
                  <c:v>38</c:v>
                </c:pt>
                <c:pt idx="38" c:formatCode="General">
                  <c:v>39</c:v>
                </c:pt>
              </c:numCache>
            </c:numRef>
          </c:xVal>
          <c:yVal>
            <c:numRef>
              <c:f>Sheet1!$C$2:$C$40</c:f>
              <c:numCache>
                <c:formatCode>General</c:formatCode>
                <c:ptCount val="39"/>
                <c:pt idx="0" c:formatCode="General">
                  <c:v>186.075949367089</c:v>
                </c:pt>
                <c:pt idx="1" c:formatCode="General">
                  <c:v>170.886075949367</c:v>
                </c:pt>
                <c:pt idx="2" c:formatCode="General">
                  <c:v>167.088607594937</c:v>
                </c:pt>
                <c:pt idx="3" c:formatCode="General">
                  <c:v>148.860759493671</c:v>
                </c:pt>
                <c:pt idx="4" c:formatCode="General">
                  <c:v>126.835443037975</c:v>
                </c:pt>
                <c:pt idx="5" c:formatCode="General">
                  <c:v>87.3417721518987</c:v>
                </c:pt>
                <c:pt idx="6" c:formatCode="General">
                  <c:v>86.5822784810127</c:v>
                </c:pt>
                <c:pt idx="7" c:formatCode="General">
                  <c:v>18.9873417721519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252.151898734177</c:v>
                </c:pt>
                <c:pt idx="11" c:formatCode="General">
                  <c:v>235.443037974684</c:v>
                </c:pt>
                <c:pt idx="12" c:formatCode="General">
                  <c:v>140.506329113924</c:v>
                </c:pt>
                <c:pt idx="13" c:formatCode="General">
                  <c:v>133.670886075949</c:v>
                </c:pt>
                <c:pt idx="14" c:formatCode="General">
                  <c:v>113.924050632911</c:v>
                </c:pt>
                <c:pt idx="15" c:formatCode="General">
                  <c:v>83.5443037974684</c:v>
                </c:pt>
                <c:pt idx="16" c:formatCode="General">
                  <c:v>64.5569620253165</c:v>
                </c:pt>
                <c:pt idx="17" c:formatCode="General">
                  <c:v>7.59493670886076</c:v>
                </c:pt>
                <c:pt idx="18" c:formatCode="General">
                  <c:v>3.79746835443038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393.417721518987</c:v>
                </c:pt>
                <c:pt idx="22" c:formatCode="General">
                  <c:v>400.253164556962</c:v>
                </c:pt>
                <c:pt idx="23" c:formatCode="General">
                  <c:v>402.53164556962</c:v>
                </c:pt>
                <c:pt idx="24" c:formatCode="General">
                  <c:v>393.417721518987</c:v>
                </c:pt>
                <c:pt idx="25" c:formatCode="General">
                  <c:v>410.126582278481</c:v>
                </c:pt>
                <c:pt idx="26" c:formatCode="General">
                  <c:v>386.582278481013</c:v>
                </c:pt>
                <c:pt idx="27" c:formatCode="General">
                  <c:v>392.658227848101</c:v>
                </c:pt>
                <c:pt idx="28" c:formatCode="General">
                  <c:v>344.810126582278</c:v>
                </c:pt>
                <c:pt idx="29" c:formatCode="General">
                  <c:v>321.26582278481</c:v>
                </c:pt>
                <c:pt idx="30" c:formatCode="General">
                  <c:v>287.088607594937</c:v>
                </c:pt>
                <c:pt idx="31" c:formatCode="General">
                  <c:v>274.936708860759</c:v>
                </c:pt>
                <c:pt idx="32" c:formatCode="General">
                  <c:v>75.9493670886076</c:v>
                </c:pt>
                <c:pt idx="33" c:formatCode="General">
                  <c:v>68.3544303797468</c:v>
                </c:pt>
                <c:pt idx="34" c:formatCode="General">
                  <c:v>62.2784810126582</c:v>
                </c:pt>
                <c:pt idx="35" c:formatCode="General">
                  <c:v>56.9620253164557</c:v>
                </c:pt>
                <c:pt idx="36" c:formatCode="General">
                  <c:v>53.1645569620253</c:v>
                </c:pt>
                <c:pt idx="37" c:formatCode="General">
                  <c:v>46.3291139240506</c:v>
                </c:pt>
                <c:pt idx="38" c:formatCode="General">
                  <c:v>44.0506329113924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3311941"/>
        <c:axId val="655223796"/>
      </c:scatterChart>
      <c:valAx>
        <c:axId val="7331194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223796"/>
        <c:crosses val="autoZero"/>
        <c:crossBetween val="midCat"/>
      </c:valAx>
      <c:valAx>
        <c:axId val="6552237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119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Sheet1!$B$42:$B$64</c:f>
              <c:numCache>
                <c:formatCode>General</c:formatCode>
                <c:ptCount val="23"/>
                <c:pt idx="1" c:formatCode="General">
                  <c:v>0.16</c:v>
                </c:pt>
                <c:pt idx="2" c:formatCode="General">
                  <c:v>0.25</c:v>
                </c:pt>
                <c:pt idx="3" c:formatCode="General">
                  <c:v>0.33</c:v>
                </c:pt>
                <c:pt idx="4" c:formatCode="General">
                  <c:v>0.39</c:v>
                </c:pt>
                <c:pt idx="5" c:formatCode="General">
                  <c:v>0.47</c:v>
                </c:pt>
                <c:pt idx="6" c:formatCode="General">
                  <c:v>0.52</c:v>
                </c:pt>
                <c:pt idx="7" c:formatCode="General">
                  <c:v>0.64</c:v>
                </c:pt>
                <c:pt idx="8" c:formatCode="General">
                  <c:v>0.69</c:v>
                </c:pt>
                <c:pt idx="9" c:formatCode="General">
                  <c:v>0.8</c:v>
                </c:pt>
                <c:pt idx="10" c:formatCode="General">
                  <c:v>0.85</c:v>
                </c:pt>
                <c:pt idx="11" c:formatCode="General">
                  <c:v>1.68</c:v>
                </c:pt>
                <c:pt idx="12" c:formatCode="General">
                  <c:v>0.15</c:v>
                </c:pt>
                <c:pt idx="13" c:formatCode="General">
                  <c:v>0.28</c:v>
                </c:pt>
                <c:pt idx="14" c:formatCode="General">
                  <c:v>0.33</c:v>
                </c:pt>
                <c:pt idx="15" c:formatCode="General">
                  <c:v>0.36</c:v>
                </c:pt>
                <c:pt idx="16" c:formatCode="General">
                  <c:v>0.46</c:v>
                </c:pt>
                <c:pt idx="17" c:formatCode="General">
                  <c:v>0.52</c:v>
                </c:pt>
                <c:pt idx="18" c:formatCode="General">
                  <c:v>0.63</c:v>
                </c:pt>
                <c:pt idx="19" c:formatCode="General">
                  <c:v>0.59</c:v>
                </c:pt>
                <c:pt idx="20" c:formatCode="General">
                  <c:v>0.67</c:v>
                </c:pt>
                <c:pt idx="21" c:formatCode="General">
                  <c:v>0.72</c:v>
                </c:pt>
                <c:pt idx="22" c:formatCode="General">
                  <c:v>1.24</c:v>
                </c:pt>
              </c:numCache>
            </c:numRef>
          </c:xVal>
          <c:yVal>
            <c:numRef>
              <c:f>Sheet1!$C$42:$C$64</c:f>
              <c:numCache>
                <c:formatCode>General</c:formatCode>
                <c:ptCount val="23"/>
                <c:pt idx="0" c:formatCode="General">
                  <c:v>0</c:v>
                </c:pt>
                <c:pt idx="1" c:formatCode="General">
                  <c:v>178.481012658228</c:v>
                </c:pt>
                <c:pt idx="2" c:formatCode="General">
                  <c:v>170.886075949367</c:v>
                </c:pt>
                <c:pt idx="3" c:formatCode="General">
                  <c:v>163.291139240506</c:v>
                </c:pt>
                <c:pt idx="4" c:formatCode="General">
                  <c:v>155.696202531646</c:v>
                </c:pt>
                <c:pt idx="5" c:formatCode="General">
                  <c:v>148.101265822785</c:v>
                </c:pt>
                <c:pt idx="6" c:formatCode="General">
                  <c:v>142.784810126582</c:v>
                </c:pt>
                <c:pt idx="7" c:formatCode="General">
                  <c:v>129.113924050633</c:v>
                </c:pt>
                <c:pt idx="8" c:formatCode="General">
                  <c:v>121.518987341772</c:v>
                </c:pt>
                <c:pt idx="9" c:formatCode="General">
                  <c:v>115.443037974684</c:v>
                </c:pt>
                <c:pt idx="10" c:formatCode="General">
                  <c:v>106.329113924051</c:v>
                </c:pt>
                <c:pt idx="11" c:formatCode="General">
                  <c:v>0</c:v>
                </c:pt>
                <c:pt idx="12" c:formatCode="General">
                  <c:v>97.9746835443038</c:v>
                </c:pt>
                <c:pt idx="13" c:formatCode="General">
                  <c:v>85.8227848101266</c:v>
                </c:pt>
                <c:pt idx="14" c:formatCode="General">
                  <c:v>83.5443037974684</c:v>
                </c:pt>
                <c:pt idx="15" c:formatCode="General">
                  <c:v>75.9493670886076</c:v>
                </c:pt>
                <c:pt idx="16" c:formatCode="General">
                  <c:v>68.3544303797468</c:v>
                </c:pt>
                <c:pt idx="17" c:formatCode="General">
                  <c:v>62.2784810126582</c:v>
                </c:pt>
                <c:pt idx="18" c:formatCode="General">
                  <c:v>49.3670886075949</c:v>
                </c:pt>
                <c:pt idx="19" c:formatCode="General">
                  <c:v>53.1645569620253</c:v>
                </c:pt>
                <c:pt idx="20" c:formatCode="General">
                  <c:v>45.5696202531646</c:v>
                </c:pt>
                <c:pt idx="21" c:formatCode="General">
                  <c:v>41.7721518987342</c:v>
                </c:pt>
                <c:pt idx="22" c:formatCode="General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1186318"/>
        <c:axId val="149544507"/>
      </c:scatterChart>
      <c:valAx>
        <c:axId val="6118631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44507"/>
        <c:crosses val="autoZero"/>
        <c:crossBetween val="midCat"/>
      </c:valAx>
      <c:valAx>
        <c:axId val="14954450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8631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Sheet1!$B$66:$B$86</c:f>
              <c:numCache>
                <c:formatCode>General</c:formatCode>
                <c:ptCount val="21"/>
                <c:pt idx="0" c:formatCode="General">
                  <c:v>0.02</c:v>
                </c:pt>
                <c:pt idx="1" c:formatCode="General">
                  <c:v>0.08</c:v>
                </c:pt>
                <c:pt idx="2" c:formatCode="General">
                  <c:v>0.1</c:v>
                </c:pt>
                <c:pt idx="3" c:formatCode="General">
                  <c:v>0.13</c:v>
                </c:pt>
                <c:pt idx="4" c:formatCode="General">
                  <c:v>0.14</c:v>
                </c:pt>
                <c:pt idx="5" c:formatCode="General">
                  <c:v>0.15</c:v>
                </c:pt>
                <c:pt idx="6" c:formatCode="General">
                  <c:v>0.17</c:v>
                </c:pt>
                <c:pt idx="7" c:formatCode="General">
                  <c:v>0.19</c:v>
                </c:pt>
                <c:pt idx="8" c:formatCode="General">
                  <c:v>0.21</c:v>
                </c:pt>
                <c:pt idx="9" c:formatCode="General">
                  <c:v>0.23</c:v>
                </c:pt>
                <c:pt idx="10" c:formatCode="General">
                  <c:v>0.32</c:v>
                </c:pt>
                <c:pt idx="11" c:formatCode="General">
                  <c:v>0.02</c:v>
                </c:pt>
                <c:pt idx="12" c:formatCode="General">
                  <c:v>0.08</c:v>
                </c:pt>
                <c:pt idx="13" c:formatCode="General">
                  <c:v>0.11</c:v>
                </c:pt>
                <c:pt idx="14" c:formatCode="General">
                  <c:v>0.15</c:v>
                </c:pt>
                <c:pt idx="15" c:formatCode="General">
                  <c:v>0.19</c:v>
                </c:pt>
                <c:pt idx="16" c:formatCode="General">
                  <c:v>0.21</c:v>
                </c:pt>
                <c:pt idx="17" c:formatCode="General">
                  <c:v>0.27</c:v>
                </c:pt>
                <c:pt idx="18" c:formatCode="General">
                  <c:v>0.31</c:v>
                </c:pt>
                <c:pt idx="19" c:formatCode="General">
                  <c:v>0.34</c:v>
                </c:pt>
                <c:pt idx="20" c:formatCode="General">
                  <c:v>0.48</c:v>
                </c:pt>
              </c:numCache>
            </c:numRef>
          </c:xVal>
          <c:yVal>
            <c:numRef>
              <c:f>Sheet1!$C$66:$C$86</c:f>
              <c:numCache>
                <c:formatCode>General</c:formatCode>
                <c:ptCount val="21"/>
                <c:pt idx="0" c:formatCode="General">
                  <c:v>34.1772151898734</c:v>
                </c:pt>
                <c:pt idx="1" c:formatCode="General">
                  <c:v>28.1012658227848</c:v>
                </c:pt>
                <c:pt idx="2" c:formatCode="General">
                  <c:v>25.0632911392405</c:v>
                </c:pt>
                <c:pt idx="3" c:formatCode="General">
                  <c:v>22.7848101265823</c:v>
                </c:pt>
                <c:pt idx="4" c:formatCode="General">
                  <c:v>21.2658227848101</c:v>
                </c:pt>
                <c:pt idx="5" c:formatCode="General">
                  <c:v>20.506329113924</c:v>
                </c:pt>
                <c:pt idx="6" c:formatCode="General">
                  <c:v>17.4683544303797</c:v>
                </c:pt>
                <c:pt idx="7" c:formatCode="General">
                  <c:v>15.1898734177215</c:v>
                </c:pt>
                <c:pt idx="8" c:formatCode="General">
                  <c:v>12.1518987341772</c:v>
                </c:pt>
                <c:pt idx="9" c:formatCode="General">
                  <c:v>7.59493670886076</c:v>
                </c:pt>
                <c:pt idx="10" c:formatCode="General">
                  <c:v>0</c:v>
                </c:pt>
                <c:pt idx="11" c:formatCode="General">
                  <c:v>60.7594936708861</c:v>
                </c:pt>
                <c:pt idx="12" c:formatCode="General">
                  <c:v>53.1645569620253</c:v>
                </c:pt>
                <c:pt idx="13" c:formatCode="General">
                  <c:v>49.3670886075949</c:v>
                </c:pt>
                <c:pt idx="14" c:formatCode="General">
                  <c:v>45.5696202531646</c:v>
                </c:pt>
                <c:pt idx="15" c:formatCode="General">
                  <c:v>41.7721518987342</c:v>
                </c:pt>
                <c:pt idx="16" c:formatCode="General">
                  <c:v>37.9746835443038</c:v>
                </c:pt>
                <c:pt idx="17" c:formatCode="General">
                  <c:v>34.1772151898734</c:v>
                </c:pt>
                <c:pt idx="18" c:formatCode="General">
                  <c:v>30.379746835443</c:v>
                </c:pt>
                <c:pt idx="19" c:formatCode="General">
                  <c:v>22.7848101265823</c:v>
                </c:pt>
                <c:pt idx="20" c:formatCode="General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31263675"/>
        <c:axId val="387808515"/>
      </c:scatterChart>
      <c:valAx>
        <c:axId val="83126367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808515"/>
        <c:crosses val="autoZero"/>
        <c:crossBetween val="midCat"/>
      </c:valAx>
      <c:valAx>
        <c:axId val="38780851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2636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Sheet1!$B$2:$B$86</c:f>
              <c:numCache>
                <c:formatCode>General</c:formatCode>
                <c:ptCount val="85"/>
                <c:pt idx="0" c:formatCode="General">
                  <c:v>1</c:v>
                </c:pt>
                <c:pt idx="1" c:formatCode="General">
                  <c:v>2</c:v>
                </c:pt>
                <c:pt idx="2" c:formatCode="General">
                  <c:v>3</c:v>
                </c:pt>
                <c:pt idx="3" c:formatCode="General">
                  <c:v>4</c:v>
                </c:pt>
                <c:pt idx="4" c:formatCode="General">
                  <c:v>5</c:v>
                </c:pt>
                <c:pt idx="5" c:formatCode="General">
                  <c:v>6</c:v>
                </c:pt>
                <c:pt idx="6" c:formatCode="General">
                  <c:v>7</c:v>
                </c:pt>
                <c:pt idx="7" c:formatCode="General">
                  <c:v>8</c:v>
                </c:pt>
                <c:pt idx="8" c:formatCode="General">
                  <c:v>9</c:v>
                </c:pt>
                <c:pt idx="9" c:formatCode="General">
                  <c:v>10</c:v>
                </c:pt>
                <c:pt idx="10" c:formatCode="General">
                  <c:v>11</c:v>
                </c:pt>
                <c:pt idx="11" c:formatCode="General">
                  <c:v>12</c:v>
                </c:pt>
                <c:pt idx="12" c:formatCode="General">
                  <c:v>13</c:v>
                </c:pt>
                <c:pt idx="13" c:formatCode="General">
                  <c:v>14</c:v>
                </c:pt>
                <c:pt idx="14" c:formatCode="General">
                  <c:v>15</c:v>
                </c:pt>
                <c:pt idx="15" c:formatCode="General">
                  <c:v>16</c:v>
                </c:pt>
                <c:pt idx="16" c:formatCode="General">
                  <c:v>17</c:v>
                </c:pt>
                <c:pt idx="17" c:formatCode="General">
                  <c:v>18</c:v>
                </c:pt>
                <c:pt idx="18" c:formatCode="General">
                  <c:v>19</c:v>
                </c:pt>
                <c:pt idx="19" c:formatCode="General">
                  <c:v>20</c:v>
                </c:pt>
                <c:pt idx="20" c:formatCode="General">
                  <c:v>21</c:v>
                </c:pt>
                <c:pt idx="21" c:formatCode="General">
                  <c:v>22</c:v>
                </c:pt>
                <c:pt idx="22" c:formatCode="General">
                  <c:v>23</c:v>
                </c:pt>
                <c:pt idx="23" c:formatCode="General">
                  <c:v>24</c:v>
                </c:pt>
                <c:pt idx="24" c:formatCode="General">
                  <c:v>25</c:v>
                </c:pt>
                <c:pt idx="25" c:formatCode="General">
                  <c:v>26</c:v>
                </c:pt>
                <c:pt idx="26" c:formatCode="General">
                  <c:v>27</c:v>
                </c:pt>
                <c:pt idx="27" c:formatCode="General">
                  <c:v>28</c:v>
                </c:pt>
                <c:pt idx="28" c:formatCode="General">
                  <c:v>29</c:v>
                </c:pt>
                <c:pt idx="29" c:formatCode="General">
                  <c:v>30</c:v>
                </c:pt>
                <c:pt idx="30" c:formatCode="General">
                  <c:v>31</c:v>
                </c:pt>
                <c:pt idx="31" c:formatCode="General">
                  <c:v>32</c:v>
                </c:pt>
                <c:pt idx="32" c:formatCode="General">
                  <c:v>33</c:v>
                </c:pt>
                <c:pt idx="33" c:formatCode="General">
                  <c:v>34</c:v>
                </c:pt>
                <c:pt idx="34" c:formatCode="General">
                  <c:v>35</c:v>
                </c:pt>
                <c:pt idx="35" c:formatCode="General">
                  <c:v>36</c:v>
                </c:pt>
                <c:pt idx="36" c:formatCode="General">
                  <c:v>37</c:v>
                </c:pt>
                <c:pt idx="37" c:formatCode="General">
                  <c:v>38</c:v>
                </c:pt>
                <c:pt idx="38" c:formatCode="General">
                  <c:v>39</c:v>
                </c:pt>
                <c:pt idx="39" c:formatCode="General">
                  <c:v>40</c:v>
                </c:pt>
                <c:pt idx="40" c:formatCode="General">
                  <c:v>41</c:v>
                </c:pt>
                <c:pt idx="41" c:formatCode="General">
                  <c:v>42</c:v>
                </c:pt>
                <c:pt idx="42" c:formatCode="General">
                  <c:v>43</c:v>
                </c:pt>
                <c:pt idx="43" c:formatCode="General">
                  <c:v>44</c:v>
                </c:pt>
                <c:pt idx="44" c:formatCode="General">
                  <c:v>45</c:v>
                </c:pt>
                <c:pt idx="45" c:formatCode="General">
                  <c:v>46</c:v>
                </c:pt>
                <c:pt idx="46" c:formatCode="General">
                  <c:v>47</c:v>
                </c:pt>
                <c:pt idx="47" c:formatCode="General">
                  <c:v>48</c:v>
                </c:pt>
                <c:pt idx="48" c:formatCode="General">
                  <c:v>49</c:v>
                </c:pt>
                <c:pt idx="49" c:formatCode="General">
                  <c:v>50</c:v>
                </c:pt>
                <c:pt idx="50" c:formatCode="General">
                  <c:v>51</c:v>
                </c:pt>
                <c:pt idx="51" c:formatCode="General">
                  <c:v>52</c:v>
                </c:pt>
                <c:pt idx="52" c:formatCode="General">
                  <c:v>53</c:v>
                </c:pt>
                <c:pt idx="53" c:formatCode="General">
                  <c:v>54</c:v>
                </c:pt>
                <c:pt idx="54" c:formatCode="General">
                  <c:v>55</c:v>
                </c:pt>
                <c:pt idx="55" c:formatCode="General">
                  <c:v>56</c:v>
                </c:pt>
                <c:pt idx="56" c:formatCode="General">
                  <c:v>57</c:v>
                </c:pt>
                <c:pt idx="57" c:formatCode="General">
                  <c:v>58</c:v>
                </c:pt>
                <c:pt idx="58" c:formatCode="General">
                  <c:v>59</c:v>
                </c:pt>
                <c:pt idx="59" c:formatCode="General">
                  <c:v>60</c:v>
                </c:pt>
                <c:pt idx="60" c:formatCode="General">
                  <c:v>61</c:v>
                </c:pt>
                <c:pt idx="61" c:formatCode="General">
                  <c:v>62</c:v>
                </c:pt>
                <c:pt idx="62" c:formatCode="General">
                  <c:v>63</c:v>
                </c:pt>
                <c:pt idx="63" c:formatCode="General">
                  <c:v>64</c:v>
                </c:pt>
                <c:pt idx="64" c:formatCode="General">
                  <c:v>65</c:v>
                </c:pt>
                <c:pt idx="65" c:formatCode="General">
                  <c:v>66</c:v>
                </c:pt>
                <c:pt idx="66" c:formatCode="General">
                  <c:v>67</c:v>
                </c:pt>
                <c:pt idx="67" c:formatCode="General">
                  <c:v>68</c:v>
                </c:pt>
                <c:pt idx="68" c:formatCode="General">
                  <c:v>69</c:v>
                </c:pt>
                <c:pt idx="69" c:formatCode="General">
                  <c:v>70</c:v>
                </c:pt>
                <c:pt idx="70" c:formatCode="General">
                  <c:v>71</c:v>
                </c:pt>
                <c:pt idx="71" c:formatCode="General">
                  <c:v>72</c:v>
                </c:pt>
                <c:pt idx="72" c:formatCode="General">
                  <c:v>73</c:v>
                </c:pt>
                <c:pt idx="73" c:formatCode="General">
                  <c:v>74</c:v>
                </c:pt>
                <c:pt idx="74" c:formatCode="General">
                  <c:v>75</c:v>
                </c:pt>
                <c:pt idx="75" c:formatCode="General">
                  <c:v>76</c:v>
                </c:pt>
                <c:pt idx="76" c:formatCode="General">
                  <c:v>77</c:v>
                </c:pt>
                <c:pt idx="77" c:formatCode="General">
                  <c:v>78</c:v>
                </c:pt>
                <c:pt idx="78" c:formatCode="General">
                  <c:v>79</c:v>
                </c:pt>
                <c:pt idx="79" c:formatCode="General">
                  <c:v>80</c:v>
                </c:pt>
                <c:pt idx="80" c:formatCode="General">
                  <c:v>81</c:v>
                </c:pt>
                <c:pt idx="81" c:formatCode="General">
                  <c:v>82</c:v>
                </c:pt>
                <c:pt idx="82" c:formatCode="General">
                  <c:v>83</c:v>
                </c:pt>
                <c:pt idx="83" c:formatCode="General">
                  <c:v>84</c:v>
                </c:pt>
                <c:pt idx="84" c:formatCode="General">
                  <c:v>85</c:v>
                </c:pt>
              </c:numCache>
            </c:numRef>
          </c:xVal>
          <c:yVal>
            <c:numRef>
              <c:f>Sheet1!$C$2:$C$86</c:f>
              <c:numCache>
                <c:formatCode>General</c:formatCode>
                <c:ptCount val="85"/>
                <c:pt idx="0" c:formatCode="General">
                  <c:v>186.075949367089</c:v>
                </c:pt>
                <c:pt idx="1" c:formatCode="General">
                  <c:v>170.886075949367</c:v>
                </c:pt>
                <c:pt idx="2" c:formatCode="General">
                  <c:v>167.088607594937</c:v>
                </c:pt>
                <c:pt idx="3" c:formatCode="General">
                  <c:v>148.860759493671</c:v>
                </c:pt>
                <c:pt idx="4" c:formatCode="General">
                  <c:v>126.835443037975</c:v>
                </c:pt>
                <c:pt idx="5" c:formatCode="General">
                  <c:v>87.3417721518987</c:v>
                </c:pt>
                <c:pt idx="6" c:formatCode="General">
                  <c:v>86.5822784810127</c:v>
                </c:pt>
                <c:pt idx="7" c:formatCode="General">
                  <c:v>18.9873417721519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252.151898734177</c:v>
                </c:pt>
                <c:pt idx="11" c:formatCode="General">
                  <c:v>235.443037974684</c:v>
                </c:pt>
                <c:pt idx="12" c:formatCode="General">
                  <c:v>140.506329113924</c:v>
                </c:pt>
                <c:pt idx="13" c:formatCode="General">
                  <c:v>133.670886075949</c:v>
                </c:pt>
                <c:pt idx="14" c:formatCode="General">
                  <c:v>113.924050632911</c:v>
                </c:pt>
                <c:pt idx="15" c:formatCode="General">
                  <c:v>83.5443037974684</c:v>
                </c:pt>
                <c:pt idx="16" c:formatCode="General">
                  <c:v>64.5569620253165</c:v>
                </c:pt>
                <c:pt idx="17" c:formatCode="General">
                  <c:v>7.59493670886076</c:v>
                </c:pt>
                <c:pt idx="18" c:formatCode="General">
                  <c:v>3.79746835443038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393.417721518987</c:v>
                </c:pt>
                <c:pt idx="22" c:formatCode="General">
                  <c:v>400.253164556962</c:v>
                </c:pt>
                <c:pt idx="23" c:formatCode="General">
                  <c:v>402.53164556962</c:v>
                </c:pt>
                <c:pt idx="24" c:formatCode="General">
                  <c:v>393.417721518987</c:v>
                </c:pt>
                <c:pt idx="25" c:formatCode="General">
                  <c:v>410.126582278481</c:v>
                </c:pt>
                <c:pt idx="26" c:formatCode="General">
                  <c:v>386.582278481013</c:v>
                </c:pt>
                <c:pt idx="27" c:formatCode="General">
                  <c:v>392.658227848101</c:v>
                </c:pt>
                <c:pt idx="28" c:formatCode="General">
                  <c:v>344.810126582278</c:v>
                </c:pt>
                <c:pt idx="29" c:formatCode="General">
                  <c:v>321.26582278481</c:v>
                </c:pt>
                <c:pt idx="30" c:formatCode="General">
                  <c:v>287.088607594937</c:v>
                </c:pt>
                <c:pt idx="31" c:formatCode="General">
                  <c:v>274.936708860759</c:v>
                </c:pt>
                <c:pt idx="32" c:formatCode="General">
                  <c:v>75.9493670886076</c:v>
                </c:pt>
                <c:pt idx="33" c:formatCode="General">
                  <c:v>68.3544303797468</c:v>
                </c:pt>
                <c:pt idx="34" c:formatCode="General">
                  <c:v>62.2784810126582</c:v>
                </c:pt>
                <c:pt idx="35" c:formatCode="General">
                  <c:v>56.9620253164557</c:v>
                </c:pt>
                <c:pt idx="36" c:formatCode="General">
                  <c:v>53.1645569620253</c:v>
                </c:pt>
                <c:pt idx="37" c:formatCode="General">
                  <c:v>46.3291139240506</c:v>
                </c:pt>
                <c:pt idx="38" c:formatCode="General">
                  <c:v>44.0506329113924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178.481012658228</c:v>
                </c:pt>
                <c:pt idx="42" c:formatCode="General">
                  <c:v>170.886075949367</c:v>
                </c:pt>
                <c:pt idx="43" c:formatCode="General">
                  <c:v>163.291139240506</c:v>
                </c:pt>
                <c:pt idx="44" c:formatCode="General">
                  <c:v>155.696202531646</c:v>
                </c:pt>
                <c:pt idx="45" c:formatCode="General">
                  <c:v>148.101265822785</c:v>
                </c:pt>
                <c:pt idx="46" c:formatCode="General">
                  <c:v>142.784810126582</c:v>
                </c:pt>
                <c:pt idx="47" c:formatCode="General">
                  <c:v>129.113924050633</c:v>
                </c:pt>
                <c:pt idx="48" c:formatCode="General">
                  <c:v>121.518987341772</c:v>
                </c:pt>
                <c:pt idx="49" c:formatCode="General">
                  <c:v>115.443037974684</c:v>
                </c:pt>
                <c:pt idx="50" c:formatCode="General">
                  <c:v>106.329113924051</c:v>
                </c:pt>
                <c:pt idx="51" c:formatCode="General">
                  <c:v>0</c:v>
                </c:pt>
                <c:pt idx="52" c:formatCode="General">
                  <c:v>97.9746835443038</c:v>
                </c:pt>
                <c:pt idx="53" c:formatCode="General">
                  <c:v>85.8227848101266</c:v>
                </c:pt>
                <c:pt idx="54" c:formatCode="General">
                  <c:v>83.5443037974684</c:v>
                </c:pt>
                <c:pt idx="55" c:formatCode="General">
                  <c:v>75.9493670886076</c:v>
                </c:pt>
                <c:pt idx="56" c:formatCode="General">
                  <c:v>68.3544303797468</c:v>
                </c:pt>
                <c:pt idx="57" c:formatCode="General">
                  <c:v>62.2784810126582</c:v>
                </c:pt>
                <c:pt idx="58" c:formatCode="General">
                  <c:v>49.3670886075949</c:v>
                </c:pt>
                <c:pt idx="59" c:formatCode="General">
                  <c:v>53.1645569620253</c:v>
                </c:pt>
                <c:pt idx="60" c:formatCode="General">
                  <c:v>45.5696202531646</c:v>
                </c:pt>
                <c:pt idx="61" c:formatCode="General">
                  <c:v>41.7721518987342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34.1772151898734</c:v>
                </c:pt>
                <c:pt idx="65" c:formatCode="General">
                  <c:v>28.1012658227848</c:v>
                </c:pt>
                <c:pt idx="66" c:formatCode="General">
                  <c:v>25.0632911392405</c:v>
                </c:pt>
                <c:pt idx="67" c:formatCode="General">
                  <c:v>22.7848101265823</c:v>
                </c:pt>
                <c:pt idx="68" c:formatCode="General">
                  <c:v>21.2658227848101</c:v>
                </c:pt>
                <c:pt idx="69" c:formatCode="General">
                  <c:v>20.506329113924</c:v>
                </c:pt>
                <c:pt idx="70" c:formatCode="General">
                  <c:v>17.4683544303797</c:v>
                </c:pt>
                <c:pt idx="71" c:formatCode="General">
                  <c:v>15.1898734177215</c:v>
                </c:pt>
                <c:pt idx="72" c:formatCode="General">
                  <c:v>12.1518987341772</c:v>
                </c:pt>
                <c:pt idx="73" c:formatCode="General">
                  <c:v>7.59493670886076</c:v>
                </c:pt>
                <c:pt idx="74" c:formatCode="General">
                  <c:v>0</c:v>
                </c:pt>
                <c:pt idx="75" c:formatCode="General">
                  <c:v>60.7594936708861</c:v>
                </c:pt>
                <c:pt idx="76" c:formatCode="General">
                  <c:v>53.1645569620253</c:v>
                </c:pt>
                <c:pt idx="77" c:formatCode="General">
                  <c:v>49.3670886075949</c:v>
                </c:pt>
                <c:pt idx="78" c:formatCode="General">
                  <c:v>45.5696202531646</c:v>
                </c:pt>
                <c:pt idx="79" c:formatCode="General">
                  <c:v>41.7721518987342</c:v>
                </c:pt>
                <c:pt idx="80" c:formatCode="General">
                  <c:v>37.9746835443038</c:v>
                </c:pt>
                <c:pt idx="81" c:formatCode="General">
                  <c:v>34.1772151898734</c:v>
                </c:pt>
                <c:pt idx="82" c:formatCode="General">
                  <c:v>30.379746835443</c:v>
                </c:pt>
                <c:pt idx="83" c:formatCode="General">
                  <c:v>22.7848101265823</c:v>
                </c:pt>
                <c:pt idx="84" c:formatCode="General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572248"/>
        <c:axId val="861749177"/>
      </c:scatterChart>
      <c:valAx>
        <c:axId val="13957224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749177"/>
        <c:crosses val="autoZero"/>
        <c:crossBetween val="midCat"/>
      </c:valAx>
      <c:valAx>
        <c:axId val="86174917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57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548640</xdr:colOff>
      <xdr:row>0</xdr:row>
      <xdr:rowOff>170815</xdr:rowOff>
    </xdr:from>
    <xdr:to>
      <xdr:col>14</xdr:col>
      <xdr:colOff>182880</xdr:colOff>
      <xdr:row>16</xdr:row>
      <xdr:rowOff>170815</xdr:rowOff>
    </xdr:to>
    <xdr:graphicFrame>
      <xdr:nvGraphicFramePr>
        <xdr:cNvPr id="3" name="图表 2"/>
        <xdr:cNvGraphicFramePr/>
      </xdr:nvGraphicFramePr>
      <xdr:xfrm>
        <a:off x="6272530" y="170815"/>
        <a:ext cx="457200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264795</xdr:colOff>
      <xdr:row>8</xdr:row>
      <xdr:rowOff>132080</xdr:rowOff>
    </xdr:from>
    <xdr:to>
      <xdr:col>14</xdr:col>
      <xdr:colOff>516255</xdr:colOff>
      <xdr:row>25</xdr:row>
      <xdr:rowOff>132080</xdr:rowOff>
    </xdr:to>
    <xdr:graphicFrame>
      <xdr:nvGraphicFramePr>
        <xdr:cNvPr id="5" name="图表 4"/>
        <xdr:cNvGraphicFramePr/>
      </xdr:nvGraphicFramePr>
      <xdr:xfrm>
        <a:off x="6605905" y="1595120"/>
        <a:ext cx="4572000" cy="31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339725</xdr:colOff>
      <xdr:row>23</xdr:row>
      <xdr:rowOff>90805</xdr:rowOff>
    </xdr:from>
    <xdr:to>
      <xdr:col>13</xdr:col>
      <xdr:colOff>591185</xdr:colOff>
      <xdr:row>38</xdr:row>
      <xdr:rowOff>90805</xdr:rowOff>
    </xdr:to>
    <xdr:graphicFrame>
      <xdr:nvGraphicFramePr>
        <xdr:cNvPr id="6" name="图表 5"/>
        <xdr:cNvGraphicFramePr/>
      </xdr:nvGraphicFramePr>
      <xdr:xfrm>
        <a:off x="6063615" y="42970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40640</xdr:colOff>
      <xdr:row>40</xdr:row>
      <xdr:rowOff>81280</xdr:rowOff>
    </xdr:from>
    <xdr:to>
      <xdr:col>12</xdr:col>
      <xdr:colOff>292100</xdr:colOff>
      <xdr:row>55</xdr:row>
      <xdr:rowOff>81280</xdr:rowOff>
    </xdr:to>
    <xdr:graphicFrame>
      <xdr:nvGraphicFramePr>
        <xdr:cNvPr id="7" name="图表 6"/>
        <xdr:cNvGraphicFramePr/>
      </xdr:nvGraphicFramePr>
      <xdr:xfrm>
        <a:off x="5147310" y="7396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231140</xdr:colOff>
      <xdr:row>72</xdr:row>
      <xdr:rowOff>33020</xdr:rowOff>
    </xdr:from>
    <xdr:to>
      <xdr:col>12</xdr:col>
      <xdr:colOff>482600</xdr:colOff>
      <xdr:row>87</xdr:row>
      <xdr:rowOff>33020</xdr:rowOff>
    </xdr:to>
    <xdr:graphicFrame>
      <xdr:nvGraphicFramePr>
        <xdr:cNvPr id="8" name="图表 7"/>
        <xdr:cNvGraphicFramePr/>
      </xdr:nvGraphicFramePr>
      <xdr:xfrm>
        <a:off x="5337810" y="13200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288290</xdr:colOff>
      <xdr:row>87</xdr:row>
      <xdr:rowOff>179705</xdr:rowOff>
    </xdr:from>
    <xdr:to>
      <xdr:col>5</xdr:col>
      <xdr:colOff>461645</xdr:colOff>
      <xdr:row>102</xdr:row>
      <xdr:rowOff>179705</xdr:rowOff>
    </xdr:to>
    <xdr:graphicFrame>
      <xdr:nvGraphicFramePr>
        <xdr:cNvPr id="9" name="图表 8"/>
        <xdr:cNvGraphicFramePr/>
      </xdr:nvGraphicFramePr>
      <xdr:xfrm>
        <a:off x="905510" y="16090265"/>
        <a:ext cx="46628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6"/>
  <sheetViews>
    <sheetView tabSelected="1" zoomScale="85" zoomScaleNormal="85" workbookViewId="0">
      <selection activeCell="B11" sqref="B11:C20"/>
    </sheetView>
  </sheetViews>
  <sheetFormatPr defaultColWidth="9" defaultRowHeight="14.4"/>
  <cols>
    <col min="2" max="2" width="10.3240740740741" customWidth="1"/>
    <col min="3" max="3" width="12.8888888888889"/>
    <col min="4" max="4" width="17.25" customWidth="1"/>
    <col min="5" max="5" width="25" customWidth="1"/>
    <col min="20" max="20" width="12.8888888888889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 t="s">
        <v>4</v>
      </c>
      <c r="B2">
        <v>1.76</v>
      </c>
      <c r="C2">
        <f>D2*100*60/7900</f>
        <v>186.075949367089</v>
      </c>
      <c r="D2">
        <v>245</v>
      </c>
      <c r="E2">
        <v>31.81</v>
      </c>
    </row>
    <row r="3" spans="2:5">
      <c r="B3">
        <v>1.85</v>
      </c>
      <c r="C3">
        <f>D3*100*60/7900</f>
        <v>170.886075949367</v>
      </c>
      <c r="D3">
        <v>225</v>
      </c>
      <c r="E3">
        <v>29.22</v>
      </c>
    </row>
    <row r="4" spans="2:5">
      <c r="B4">
        <v>1.65</v>
      </c>
      <c r="C4">
        <f>D4*100*60/7900</f>
        <v>167.088607594937</v>
      </c>
      <c r="D4">
        <v>220</v>
      </c>
      <c r="E4">
        <v>28.57</v>
      </c>
    </row>
    <row r="5" spans="2:5">
      <c r="B5">
        <v>1.91</v>
      </c>
      <c r="C5">
        <f>D5*100*60/7900</f>
        <v>148.860759493671</v>
      </c>
      <c r="D5">
        <v>196</v>
      </c>
      <c r="E5">
        <v>25.45</v>
      </c>
    </row>
    <row r="6" spans="2:5">
      <c r="B6">
        <v>1.97</v>
      </c>
      <c r="C6">
        <f>D6*100*60/7900</f>
        <v>126.835443037975</v>
      </c>
      <c r="D6">
        <v>167</v>
      </c>
      <c r="E6">
        <v>21.69</v>
      </c>
    </row>
    <row r="7" spans="2:5">
      <c r="B7">
        <v>2.01</v>
      </c>
      <c r="C7">
        <f>D7*100*60/7900</f>
        <v>87.3417721518987</v>
      </c>
      <c r="D7">
        <v>115</v>
      </c>
      <c r="E7">
        <v>14.94</v>
      </c>
    </row>
    <row r="8" spans="2:5">
      <c r="B8">
        <v>1.92</v>
      </c>
      <c r="C8">
        <f>D8*100*60/7900</f>
        <v>86.5822784810127</v>
      </c>
      <c r="D8">
        <v>114</v>
      </c>
      <c r="E8">
        <v>14.81</v>
      </c>
    </row>
    <row r="9" spans="2:5">
      <c r="B9">
        <v>1.38</v>
      </c>
      <c r="C9">
        <f>D9*100*60/7900</f>
        <v>18.9873417721519</v>
      </c>
      <c r="D9">
        <v>25</v>
      </c>
      <c r="E9">
        <v>3.25</v>
      </c>
    </row>
    <row r="10" spans="2:5">
      <c r="B10">
        <v>1.07</v>
      </c>
      <c r="C10">
        <f>D10*100*60/7900</f>
        <v>0</v>
      </c>
      <c r="D10">
        <v>0</v>
      </c>
      <c r="E10">
        <v>0</v>
      </c>
    </row>
    <row r="11" spans="2:3">
      <c r="B11" s="1" t="s">
        <v>5</v>
      </c>
      <c r="C11" s="1" t="s">
        <v>6</v>
      </c>
    </row>
    <row r="12" spans="1:5">
      <c r="A12" t="s">
        <v>7</v>
      </c>
      <c r="B12">
        <v>2.01</v>
      </c>
      <c r="C12">
        <f t="shared" ref="C12:C20" si="0">D12*100*60/7900</f>
        <v>252.151898734177</v>
      </c>
      <c r="D12">
        <v>332</v>
      </c>
      <c r="E12">
        <v>43.12</v>
      </c>
    </row>
    <row r="13" spans="2:5">
      <c r="B13">
        <v>2.24</v>
      </c>
      <c r="C13">
        <f t="shared" si="0"/>
        <v>235.443037974684</v>
      </c>
      <c r="D13">
        <v>310</v>
      </c>
      <c r="E13">
        <v>40.26</v>
      </c>
    </row>
    <row r="14" spans="2:18">
      <c r="B14">
        <v>2.31</v>
      </c>
      <c r="C14">
        <f t="shared" si="0"/>
        <v>140.506329113924</v>
      </c>
      <c r="D14">
        <v>185</v>
      </c>
      <c r="E14">
        <v>24.03</v>
      </c>
      <c r="R14" s="1"/>
    </row>
    <row r="15" spans="2:5">
      <c r="B15">
        <v>2.21</v>
      </c>
      <c r="C15">
        <f t="shared" si="0"/>
        <v>133.670886075949</v>
      </c>
      <c r="D15">
        <v>176</v>
      </c>
      <c r="E15">
        <v>22.86</v>
      </c>
    </row>
    <row r="16" spans="2:5">
      <c r="B16">
        <v>2.31</v>
      </c>
      <c r="C16">
        <f t="shared" si="0"/>
        <v>113.924050632911</v>
      </c>
      <c r="D16">
        <v>150</v>
      </c>
      <c r="E16">
        <v>19.48</v>
      </c>
    </row>
    <row r="17" spans="2:5">
      <c r="B17">
        <v>2.37</v>
      </c>
      <c r="C17">
        <f t="shared" si="0"/>
        <v>83.5443037974684</v>
      </c>
      <c r="D17">
        <v>110</v>
      </c>
      <c r="E17">
        <v>14.28</v>
      </c>
    </row>
    <row r="18" spans="2:5">
      <c r="B18">
        <v>2.39</v>
      </c>
      <c r="C18">
        <f t="shared" si="0"/>
        <v>64.5569620253165</v>
      </c>
      <c r="D18">
        <v>85</v>
      </c>
      <c r="E18">
        <v>11.04</v>
      </c>
    </row>
    <row r="19" spans="2:5">
      <c r="B19">
        <v>2.43</v>
      </c>
      <c r="C19">
        <f t="shared" si="0"/>
        <v>7.59493670886076</v>
      </c>
      <c r="D19">
        <v>10</v>
      </c>
      <c r="E19">
        <v>1.3</v>
      </c>
    </row>
    <row r="20" spans="2:5">
      <c r="B20">
        <v>2.45</v>
      </c>
      <c r="C20">
        <f t="shared" si="0"/>
        <v>3.79746835443038</v>
      </c>
      <c r="D20">
        <v>5</v>
      </c>
      <c r="E20">
        <v>0.65</v>
      </c>
    </row>
    <row r="21" spans="2:5">
      <c r="B21">
        <v>4</v>
      </c>
      <c r="C21">
        <f>D21*100*60/7900</f>
        <v>0</v>
      </c>
      <c r="D21">
        <v>0</v>
      </c>
      <c r="E21">
        <v>0</v>
      </c>
    </row>
    <row r="22" spans="2:3">
      <c r="B22" t="s">
        <v>5</v>
      </c>
      <c r="C22" t="s">
        <v>6</v>
      </c>
    </row>
    <row r="23" spans="1:5">
      <c r="A23" t="s">
        <v>8</v>
      </c>
      <c r="B23">
        <v>2.51</v>
      </c>
      <c r="C23">
        <f t="shared" ref="C23:C40" si="1">D23*100*60/7900</f>
        <v>393.417721518987</v>
      </c>
      <c r="D23">
        <v>518</v>
      </c>
      <c r="E23">
        <v>67.27</v>
      </c>
    </row>
    <row r="24" spans="2:5">
      <c r="B24">
        <v>2.76</v>
      </c>
      <c r="C24">
        <f t="shared" si="1"/>
        <v>400.253164556962</v>
      </c>
      <c r="D24">
        <v>527</v>
      </c>
      <c r="E24">
        <v>68.44</v>
      </c>
    </row>
    <row r="25" spans="2:5">
      <c r="B25">
        <v>2.55</v>
      </c>
      <c r="C25">
        <f t="shared" si="1"/>
        <v>402.53164556962</v>
      </c>
      <c r="D25">
        <v>530</v>
      </c>
      <c r="E25">
        <v>68.83</v>
      </c>
    </row>
    <row r="26" spans="2:5">
      <c r="B26">
        <v>2.62</v>
      </c>
      <c r="C26">
        <f t="shared" si="1"/>
        <v>393.417721518987</v>
      </c>
      <c r="D26">
        <v>518</v>
      </c>
      <c r="E26">
        <v>67.27</v>
      </c>
    </row>
    <row r="27" spans="2:16">
      <c r="B27">
        <v>2.55</v>
      </c>
      <c r="C27">
        <f t="shared" si="1"/>
        <v>410.126582278481</v>
      </c>
      <c r="D27">
        <v>540</v>
      </c>
      <c r="E27">
        <v>70.13</v>
      </c>
      <c r="P27" s="2"/>
    </row>
    <row r="28" spans="2:5">
      <c r="B28">
        <v>2.46</v>
      </c>
      <c r="C28">
        <f t="shared" si="1"/>
        <v>386.582278481013</v>
      </c>
      <c r="D28">
        <v>509</v>
      </c>
      <c r="E28">
        <v>66.1</v>
      </c>
    </row>
    <row r="29" spans="2:16">
      <c r="B29">
        <v>2.47</v>
      </c>
      <c r="C29">
        <f t="shared" si="1"/>
        <v>392.658227848101</v>
      </c>
      <c r="D29">
        <v>517</v>
      </c>
      <c r="E29">
        <v>67.14</v>
      </c>
      <c r="P29" s="2"/>
    </row>
    <row r="30" spans="2:5">
      <c r="B30">
        <v>2.61</v>
      </c>
      <c r="C30">
        <f t="shared" si="1"/>
        <v>344.810126582278</v>
      </c>
      <c r="D30">
        <v>454</v>
      </c>
      <c r="E30">
        <v>58.96</v>
      </c>
    </row>
    <row r="31" spans="2:5">
      <c r="B31">
        <v>2.56</v>
      </c>
      <c r="C31">
        <f t="shared" si="1"/>
        <v>321.26582278481</v>
      </c>
      <c r="D31">
        <v>423</v>
      </c>
      <c r="E31">
        <v>54.94</v>
      </c>
    </row>
    <row r="32" spans="2:5">
      <c r="B32">
        <v>2.72</v>
      </c>
      <c r="C32">
        <f t="shared" si="1"/>
        <v>287.088607594937</v>
      </c>
      <c r="D32">
        <v>378</v>
      </c>
      <c r="E32">
        <v>49.09</v>
      </c>
    </row>
    <row r="33" spans="2:5">
      <c r="B33">
        <v>2.71</v>
      </c>
      <c r="C33">
        <f t="shared" si="1"/>
        <v>274.936708860759</v>
      </c>
      <c r="D33">
        <v>362</v>
      </c>
      <c r="E33">
        <v>47.01</v>
      </c>
    </row>
    <row r="34" spans="2:5">
      <c r="B34">
        <v>2.81</v>
      </c>
      <c r="C34">
        <f t="shared" si="1"/>
        <v>75.9493670886076</v>
      </c>
      <c r="D34">
        <v>100</v>
      </c>
      <c r="E34">
        <v>12.99</v>
      </c>
    </row>
    <row r="35" spans="2:5">
      <c r="B35">
        <v>2.85</v>
      </c>
      <c r="C35">
        <f t="shared" si="1"/>
        <v>68.3544303797468</v>
      </c>
      <c r="D35">
        <v>90</v>
      </c>
      <c r="E35">
        <v>11.69</v>
      </c>
    </row>
    <row r="36" spans="2:20">
      <c r="B36">
        <v>2.87</v>
      </c>
      <c r="C36">
        <f t="shared" si="1"/>
        <v>62.2784810126582</v>
      </c>
      <c r="D36">
        <v>82</v>
      </c>
      <c r="E36">
        <v>10.65</v>
      </c>
      <c r="S36" s="1" t="s">
        <v>5</v>
      </c>
      <c r="T36" s="1" t="s">
        <v>6</v>
      </c>
    </row>
    <row r="37" spans="2:20">
      <c r="B37">
        <v>2.9</v>
      </c>
      <c r="C37">
        <f t="shared" si="1"/>
        <v>56.9620253164557</v>
      </c>
      <c r="D37">
        <v>75</v>
      </c>
      <c r="E37">
        <v>9.74</v>
      </c>
      <c r="S37" s="1">
        <v>2.51</v>
      </c>
      <c r="T37" s="1">
        <f t="shared" ref="T37:T54" si="2">U37*100*60/7900</f>
        <v>0</v>
      </c>
    </row>
    <row r="38" spans="2:20">
      <c r="B38">
        <v>2.93</v>
      </c>
      <c r="C38">
        <f t="shared" si="1"/>
        <v>53.1645569620253</v>
      </c>
      <c r="D38">
        <v>70</v>
      </c>
      <c r="E38">
        <v>9.09</v>
      </c>
      <c r="S38" s="1">
        <v>2.76</v>
      </c>
      <c r="T38" s="1">
        <f t="shared" si="2"/>
        <v>0</v>
      </c>
    </row>
    <row r="39" spans="2:20">
      <c r="B39">
        <v>2.96</v>
      </c>
      <c r="C39">
        <f t="shared" si="1"/>
        <v>46.3291139240506</v>
      </c>
      <c r="D39">
        <v>61</v>
      </c>
      <c r="E39">
        <v>7.92</v>
      </c>
      <c r="S39" s="1">
        <v>2.55</v>
      </c>
      <c r="T39" s="1">
        <f t="shared" si="2"/>
        <v>0</v>
      </c>
    </row>
    <row r="40" spans="2:20">
      <c r="B40">
        <v>2.98</v>
      </c>
      <c r="C40">
        <f t="shared" si="1"/>
        <v>44.0506329113924</v>
      </c>
      <c r="D40">
        <v>58</v>
      </c>
      <c r="E40">
        <v>7.53</v>
      </c>
      <c r="S40" s="1">
        <v>2.62</v>
      </c>
      <c r="T40" s="1">
        <f t="shared" si="2"/>
        <v>0</v>
      </c>
    </row>
    <row r="41" spans="2:20">
      <c r="B41">
        <v>4</v>
      </c>
      <c r="C41">
        <f t="shared" ref="C41:C53" si="3">D41*100*60/7900</f>
        <v>0</v>
      </c>
      <c r="D41">
        <v>0</v>
      </c>
      <c r="E41">
        <v>0</v>
      </c>
      <c r="S41" s="1">
        <v>2.55</v>
      </c>
      <c r="T41" s="1">
        <f t="shared" si="2"/>
        <v>0</v>
      </c>
    </row>
    <row r="42" spans="1:20">
      <c r="A42" t="s">
        <v>9</v>
      </c>
      <c r="C42">
        <f t="shared" si="3"/>
        <v>0</v>
      </c>
      <c r="S42" s="1">
        <v>2.46</v>
      </c>
      <c r="T42" s="1">
        <f t="shared" si="2"/>
        <v>0</v>
      </c>
    </row>
    <row r="43" spans="1:20">
      <c r="A43">
        <v>12</v>
      </c>
      <c r="B43">
        <v>0.16</v>
      </c>
      <c r="C43">
        <f t="shared" si="3"/>
        <v>178.481012658228</v>
      </c>
      <c r="D43">
        <v>235</v>
      </c>
      <c r="E43">
        <v>30.52</v>
      </c>
      <c r="S43" s="1">
        <v>2.47</v>
      </c>
      <c r="T43" s="1">
        <f t="shared" si="2"/>
        <v>0</v>
      </c>
    </row>
    <row r="44" spans="2:20">
      <c r="B44">
        <v>0.25</v>
      </c>
      <c r="C44">
        <f t="shared" si="3"/>
        <v>170.886075949367</v>
      </c>
      <c r="D44">
        <v>225</v>
      </c>
      <c r="E44">
        <v>29.22</v>
      </c>
      <c r="S44" s="1">
        <v>2.61</v>
      </c>
      <c r="T44" s="1">
        <f t="shared" si="2"/>
        <v>0</v>
      </c>
    </row>
    <row r="45" spans="2:20">
      <c r="B45">
        <v>0.33</v>
      </c>
      <c r="C45">
        <f t="shared" si="3"/>
        <v>163.291139240506</v>
      </c>
      <c r="D45">
        <v>215</v>
      </c>
      <c r="E45">
        <v>27.92</v>
      </c>
      <c r="S45" s="1">
        <v>2.56</v>
      </c>
      <c r="T45" s="1">
        <f t="shared" si="2"/>
        <v>0</v>
      </c>
    </row>
    <row r="46" spans="2:20">
      <c r="B46">
        <v>0.39</v>
      </c>
      <c r="C46">
        <f t="shared" si="3"/>
        <v>155.696202531646</v>
      </c>
      <c r="D46">
        <v>205</v>
      </c>
      <c r="E46">
        <v>26.62</v>
      </c>
      <c r="S46" s="1">
        <v>2.72</v>
      </c>
      <c r="T46" s="1">
        <f t="shared" si="2"/>
        <v>0</v>
      </c>
    </row>
    <row r="47" spans="2:20">
      <c r="B47">
        <v>0.47</v>
      </c>
      <c r="C47">
        <f t="shared" si="3"/>
        <v>148.101265822785</v>
      </c>
      <c r="D47">
        <v>195</v>
      </c>
      <c r="E47">
        <v>25.32</v>
      </c>
      <c r="S47" s="1">
        <v>2.71</v>
      </c>
      <c r="T47" s="1">
        <f t="shared" si="2"/>
        <v>0</v>
      </c>
    </row>
    <row r="48" spans="2:20">
      <c r="B48">
        <v>0.52</v>
      </c>
      <c r="C48">
        <f t="shared" si="3"/>
        <v>142.784810126582</v>
      </c>
      <c r="D48">
        <v>188</v>
      </c>
      <c r="E48">
        <v>24.42</v>
      </c>
      <c r="S48" s="1">
        <v>2.81</v>
      </c>
      <c r="T48" s="1">
        <f t="shared" si="2"/>
        <v>0</v>
      </c>
    </row>
    <row r="49" spans="2:20">
      <c r="B49">
        <v>0.64</v>
      </c>
      <c r="C49">
        <f t="shared" si="3"/>
        <v>129.113924050633</v>
      </c>
      <c r="D49">
        <v>170</v>
      </c>
      <c r="E49">
        <v>22.08</v>
      </c>
      <c r="S49" s="1">
        <v>2.85</v>
      </c>
      <c r="T49" s="1">
        <f t="shared" si="2"/>
        <v>0</v>
      </c>
    </row>
    <row r="50" spans="2:20">
      <c r="B50">
        <v>0.69</v>
      </c>
      <c r="C50">
        <f t="shared" si="3"/>
        <v>121.518987341772</v>
      </c>
      <c r="D50">
        <v>160</v>
      </c>
      <c r="E50">
        <v>20.77</v>
      </c>
      <c r="S50" s="1">
        <v>2.87</v>
      </c>
      <c r="T50" s="1">
        <f t="shared" si="2"/>
        <v>0</v>
      </c>
    </row>
    <row r="51" spans="2:20">
      <c r="B51">
        <v>0.8</v>
      </c>
      <c r="C51">
        <f t="shared" si="3"/>
        <v>115.443037974684</v>
      </c>
      <c r="D51">
        <v>152</v>
      </c>
      <c r="E51">
        <v>19.74</v>
      </c>
      <c r="S51" s="1">
        <v>2.9</v>
      </c>
      <c r="T51" s="1">
        <f t="shared" si="2"/>
        <v>0</v>
      </c>
    </row>
    <row r="52" spans="2:20">
      <c r="B52">
        <v>0.85</v>
      </c>
      <c r="C52">
        <f t="shared" si="3"/>
        <v>106.329113924051</v>
      </c>
      <c r="D52">
        <v>140</v>
      </c>
      <c r="E52">
        <v>18.18</v>
      </c>
      <c r="S52" s="1">
        <v>2.93</v>
      </c>
      <c r="T52" s="1">
        <f t="shared" si="2"/>
        <v>0</v>
      </c>
    </row>
    <row r="53" spans="2:20">
      <c r="B53">
        <v>1.68</v>
      </c>
      <c r="C53">
        <f t="shared" ref="C53:C86" si="4">D53*100*60/7900</f>
        <v>0</v>
      </c>
      <c r="D53">
        <v>0</v>
      </c>
      <c r="E53">
        <v>0</v>
      </c>
      <c r="S53" s="1">
        <v>2.96</v>
      </c>
      <c r="T53" s="1">
        <f t="shared" si="2"/>
        <v>0</v>
      </c>
    </row>
    <row r="54" spans="1:20">
      <c r="A54" t="s">
        <v>10</v>
      </c>
      <c r="B54">
        <v>0.15</v>
      </c>
      <c r="C54">
        <f t="shared" si="4"/>
        <v>97.9746835443038</v>
      </c>
      <c r="D54">
        <v>129</v>
      </c>
      <c r="E54">
        <v>16.75</v>
      </c>
      <c r="S54" s="1">
        <v>2.98</v>
      </c>
      <c r="T54" s="1">
        <f t="shared" si="2"/>
        <v>0</v>
      </c>
    </row>
    <row r="55" spans="2:5">
      <c r="B55">
        <v>0.28</v>
      </c>
      <c r="C55">
        <f t="shared" si="4"/>
        <v>85.8227848101266</v>
      </c>
      <c r="D55">
        <v>113</v>
      </c>
      <c r="E55">
        <v>14.68</v>
      </c>
    </row>
    <row r="56" spans="2:5">
      <c r="B56">
        <v>0.33</v>
      </c>
      <c r="C56">
        <f t="shared" si="4"/>
        <v>83.5443037974684</v>
      </c>
      <c r="D56">
        <v>110</v>
      </c>
      <c r="E56">
        <v>14.29</v>
      </c>
    </row>
    <row r="57" spans="2:5">
      <c r="B57">
        <v>0.36</v>
      </c>
      <c r="C57">
        <f t="shared" si="4"/>
        <v>75.9493670886076</v>
      </c>
      <c r="D57">
        <v>100</v>
      </c>
      <c r="E57">
        <v>12.99</v>
      </c>
    </row>
    <row r="58" spans="2:5">
      <c r="B58">
        <v>0.46</v>
      </c>
      <c r="C58">
        <f t="shared" si="4"/>
        <v>68.3544303797468</v>
      </c>
      <c r="D58">
        <v>90</v>
      </c>
      <c r="E58">
        <v>11.69</v>
      </c>
    </row>
    <row r="59" spans="2:5">
      <c r="B59">
        <v>0.52</v>
      </c>
      <c r="C59">
        <f t="shared" si="4"/>
        <v>62.2784810126582</v>
      </c>
      <c r="D59">
        <v>82</v>
      </c>
      <c r="E59">
        <v>10.65</v>
      </c>
    </row>
    <row r="60" spans="2:5">
      <c r="B60">
        <v>0.63</v>
      </c>
      <c r="C60">
        <f t="shared" si="4"/>
        <v>49.3670886075949</v>
      </c>
      <c r="D60">
        <v>65</v>
      </c>
      <c r="E60">
        <v>8.44</v>
      </c>
    </row>
    <row r="61" spans="2:5">
      <c r="B61">
        <v>0.59</v>
      </c>
      <c r="C61">
        <f t="shared" si="4"/>
        <v>53.1645569620253</v>
      </c>
      <c r="D61">
        <v>70</v>
      </c>
      <c r="E61">
        <v>9.09</v>
      </c>
    </row>
    <row r="62" spans="2:5">
      <c r="B62">
        <v>0.67</v>
      </c>
      <c r="C62">
        <f t="shared" si="4"/>
        <v>45.5696202531646</v>
      </c>
      <c r="D62">
        <v>60</v>
      </c>
      <c r="E62">
        <v>7.79</v>
      </c>
    </row>
    <row r="63" spans="2:5">
      <c r="B63">
        <v>0.72</v>
      </c>
      <c r="C63">
        <f t="shared" si="4"/>
        <v>41.7721518987342</v>
      </c>
      <c r="D63">
        <v>55</v>
      </c>
      <c r="E63">
        <v>7.14</v>
      </c>
    </row>
    <row r="64" spans="2:5">
      <c r="B64">
        <v>1.24</v>
      </c>
      <c r="C64">
        <f t="shared" si="4"/>
        <v>0</v>
      </c>
      <c r="D64">
        <v>0</v>
      </c>
      <c r="E64">
        <v>0</v>
      </c>
    </row>
    <row r="65" spans="1:3">
      <c r="A65" t="s">
        <v>11</v>
      </c>
      <c r="C65">
        <f t="shared" si="4"/>
        <v>0</v>
      </c>
    </row>
    <row r="66" spans="1:5">
      <c r="A66" t="s">
        <v>10</v>
      </c>
      <c r="B66">
        <v>0.02</v>
      </c>
      <c r="C66">
        <f t="shared" si="4"/>
        <v>34.1772151898734</v>
      </c>
      <c r="D66">
        <v>45</v>
      </c>
      <c r="E66">
        <v>5.84</v>
      </c>
    </row>
    <row r="67" spans="2:5">
      <c r="B67">
        <v>0.08</v>
      </c>
      <c r="C67">
        <f t="shared" si="4"/>
        <v>28.1012658227848</v>
      </c>
      <c r="D67">
        <v>37</v>
      </c>
      <c r="E67">
        <v>4.81</v>
      </c>
    </row>
    <row r="68" spans="2:5">
      <c r="B68">
        <v>0.1</v>
      </c>
      <c r="C68">
        <f t="shared" si="4"/>
        <v>25.0632911392405</v>
      </c>
      <c r="D68">
        <v>33</v>
      </c>
      <c r="E68">
        <v>4.28</v>
      </c>
    </row>
    <row r="69" spans="2:5">
      <c r="B69">
        <v>0.13</v>
      </c>
      <c r="C69">
        <f t="shared" si="4"/>
        <v>22.7848101265823</v>
      </c>
      <c r="D69">
        <v>30</v>
      </c>
      <c r="E69">
        <v>3.89</v>
      </c>
    </row>
    <row r="70" spans="2:5">
      <c r="B70">
        <v>0.14</v>
      </c>
      <c r="C70">
        <f t="shared" si="4"/>
        <v>21.2658227848101</v>
      </c>
      <c r="D70">
        <v>28</v>
      </c>
      <c r="E70">
        <v>3.64</v>
      </c>
    </row>
    <row r="71" spans="2:5">
      <c r="B71">
        <v>0.15</v>
      </c>
      <c r="C71">
        <f t="shared" si="4"/>
        <v>20.506329113924</v>
      </c>
      <c r="D71">
        <v>27</v>
      </c>
      <c r="E71">
        <v>3.51</v>
      </c>
    </row>
    <row r="72" spans="2:5">
      <c r="B72">
        <v>0.17</v>
      </c>
      <c r="C72">
        <f t="shared" si="4"/>
        <v>17.4683544303797</v>
      </c>
      <c r="D72">
        <v>23</v>
      </c>
      <c r="E72">
        <v>2.99</v>
      </c>
    </row>
    <row r="73" spans="2:5">
      <c r="B73">
        <v>0.19</v>
      </c>
      <c r="C73">
        <f t="shared" si="4"/>
        <v>15.1898734177215</v>
      </c>
      <c r="D73">
        <v>20</v>
      </c>
      <c r="E73">
        <v>2.6</v>
      </c>
    </row>
    <row r="74" spans="2:5">
      <c r="B74">
        <v>0.21</v>
      </c>
      <c r="C74">
        <f t="shared" si="4"/>
        <v>12.1518987341772</v>
      </c>
      <c r="D74">
        <v>16</v>
      </c>
      <c r="E74">
        <v>2.08</v>
      </c>
    </row>
    <row r="75" spans="2:5">
      <c r="B75">
        <v>0.23</v>
      </c>
      <c r="C75">
        <f t="shared" si="4"/>
        <v>7.59493670886076</v>
      </c>
      <c r="D75">
        <v>10</v>
      </c>
      <c r="E75">
        <v>1.3</v>
      </c>
    </row>
    <row r="76" spans="2:5">
      <c r="B76">
        <v>0.32</v>
      </c>
      <c r="C76">
        <f t="shared" si="4"/>
        <v>0</v>
      </c>
      <c r="D76">
        <v>0</v>
      </c>
      <c r="E76">
        <v>0</v>
      </c>
    </row>
    <row r="77" spans="1:5">
      <c r="A77" t="s">
        <v>12</v>
      </c>
      <c r="B77">
        <v>0.02</v>
      </c>
      <c r="C77">
        <f t="shared" si="4"/>
        <v>60.7594936708861</v>
      </c>
      <c r="D77">
        <v>80</v>
      </c>
      <c r="E77">
        <v>10.39</v>
      </c>
    </row>
    <row r="78" spans="2:5">
      <c r="B78">
        <v>0.08</v>
      </c>
      <c r="C78">
        <f t="shared" si="4"/>
        <v>53.1645569620253</v>
      </c>
      <c r="D78">
        <v>70</v>
      </c>
      <c r="E78">
        <v>9.09</v>
      </c>
    </row>
    <row r="79" spans="2:5">
      <c r="B79">
        <v>0.11</v>
      </c>
      <c r="C79">
        <f t="shared" si="4"/>
        <v>49.3670886075949</v>
      </c>
      <c r="D79">
        <v>65</v>
      </c>
      <c r="E79">
        <v>8.44</v>
      </c>
    </row>
    <row r="80" spans="2:5">
      <c r="B80">
        <v>0.15</v>
      </c>
      <c r="C80">
        <f t="shared" si="4"/>
        <v>45.5696202531646</v>
      </c>
      <c r="D80">
        <v>60</v>
      </c>
      <c r="E80">
        <v>7.79</v>
      </c>
    </row>
    <row r="81" spans="2:5">
      <c r="B81">
        <v>0.19</v>
      </c>
      <c r="C81">
        <f t="shared" si="4"/>
        <v>41.7721518987342</v>
      </c>
      <c r="D81">
        <v>55</v>
      </c>
      <c r="E81">
        <v>7.14</v>
      </c>
    </row>
    <row r="82" spans="2:5">
      <c r="B82">
        <v>0.21</v>
      </c>
      <c r="C82">
        <f t="shared" si="4"/>
        <v>37.9746835443038</v>
      </c>
      <c r="D82">
        <v>50</v>
      </c>
      <c r="E82">
        <v>6.49</v>
      </c>
    </row>
    <row r="83" spans="2:5">
      <c r="B83">
        <v>0.27</v>
      </c>
      <c r="C83">
        <f t="shared" si="4"/>
        <v>34.1772151898734</v>
      </c>
      <c r="D83">
        <v>45</v>
      </c>
      <c r="E83">
        <v>5.84</v>
      </c>
    </row>
    <row r="84" spans="2:5">
      <c r="B84">
        <v>0.31</v>
      </c>
      <c r="C84">
        <f t="shared" si="4"/>
        <v>30.379746835443</v>
      </c>
      <c r="D84">
        <v>40</v>
      </c>
      <c r="E84">
        <v>5.19</v>
      </c>
    </row>
    <row r="85" spans="2:5">
      <c r="B85">
        <v>0.34</v>
      </c>
      <c r="C85">
        <f t="shared" si="4"/>
        <v>22.7848101265823</v>
      </c>
      <c r="D85">
        <v>30</v>
      </c>
      <c r="E85">
        <v>3.9</v>
      </c>
    </row>
    <row r="86" spans="2:5">
      <c r="B86">
        <v>0.48</v>
      </c>
      <c r="C86">
        <f t="shared" si="4"/>
        <v>0</v>
      </c>
      <c r="D86">
        <v>0</v>
      </c>
      <c r="E86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2016-07-01T11:03:00Z</dcterms:created>
  <dcterms:modified xsi:type="dcterms:W3CDTF">2016-07-10T01:25:32Z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