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<sst xmlns="http://schemas.openxmlformats.org/spreadsheetml/2006/main" count="713" uniqueCount="221">
  <si>
    <t>cafd_id</t>
  </si>
  <si>
    <t>module</t>
  </si>
  <si>
    <t>author</t>
  </si>
  <si>
    <t>description</t>
  </si>
  <si>
    <t>group_id</t>
  </si>
  <si>
    <t>function</t>
  </si>
  <si>
    <t>start</t>
  </si>
  <si>
    <t>end</t>
  </si>
  <si>
    <t>mask</t>
  </si>
  <si>
    <t>comment</t>
  </si>
  <si>
    <t>기본값</t>
  </si>
  <si>
    <t>비고</t>
  </si>
  <si>
    <t>중복 검사</t>
  </si>
  <si>
    <t>00001B29</t>
  </si>
  <si>
    <t>ACSM_5</t>
  </si>
  <si>
    <t>ekfxisidG030</t>
  </si>
  <si>
    <t>안전벨트 경고음 3회 (5초)</t>
  </si>
  <si>
    <t>3001</t>
  </si>
  <si>
    <t>05</t>
  </si>
  <si>
    <t>11</t>
  </si>
  <si>
    <t>11111111b</t>
  </si>
  <si>
    <t>GWF_SBR_WARNDAUER</t>
  </si>
  <si>
    <t>Almaretto</t>
  </si>
  <si>
    <t>안전벨트 경고음 삭제(운전석)</t>
  </si>
  <si>
    <t>nicht_aktiv</t>
  </si>
  <si>
    <t>3</t>
  </si>
  <si>
    <t>00000001b</t>
  </si>
  <si>
    <t>SBR_PreWarning_Fahrer</t>
  </si>
  <si>
    <t>안전벨트 경고음 삭제(조수석)</t>
  </si>
  <si>
    <t>4</t>
  </si>
  <si>
    <t>SBR_PreWarning_Beifahrer</t>
  </si>
  <si>
    <t>안전벨트 계기판 상태 표시 삭제(운전석)</t>
  </si>
  <si>
    <t>5</t>
  </si>
  <si>
    <t>Gurtzustandsanzeige_Fahrer</t>
  </si>
  <si>
    <t>안전벨트 계기판 상태 표시 삭제(조수석)</t>
  </si>
  <si>
    <t>6</t>
  </si>
  <si>
    <t>Gurtzustandsanzeige_Beifahrer</t>
  </si>
  <si>
    <t>안전벨트 리마인더 삭제(운전석)</t>
  </si>
  <si>
    <t>1</t>
  </si>
  <si>
    <t>SeatBeltReminder_Fahrer</t>
  </si>
  <si>
    <t>안전벨트 리마인더 삭제(조수석)</t>
  </si>
  <si>
    <t>2</t>
  </si>
  <si>
    <t>SeatBeltReminder_Beifahrer</t>
  </si>
  <si>
    <t>안전벨트 시동시 경고음 비활성화</t>
  </si>
  <si>
    <t>0</t>
  </si>
  <si>
    <t>Initialwarnung</t>
  </si>
  <si>
    <t>000017BC</t>
  </si>
  <si>
    <t>BDC_01</t>
  </si>
  <si>
    <t>Auto Stop N Go - Default Off</t>
  </si>
  <si>
    <t>3023</t>
  </si>
  <si>
    <t>aktiv</t>
  </si>
  <si>
    <t>00010000b</t>
  </si>
  <si>
    <t>TCM_MSA_DEFAULT_OFF</t>
  </si>
  <si>
    <t>Auto Stop N Go - Memory</t>
  </si>
  <si>
    <t>00100000b</t>
  </si>
  <si>
    <t>TCM_MSA_MEMORY</t>
  </si>
  <si>
    <t>CA와 스마트키로 사이드미러 폴딩과 윈도우 닫기 활성화(ENABLE Mirrors Fold / Windows Roll Up with CA and KeyFOB)</t>
  </si>
  <si>
    <t>3110</t>
  </si>
  <si>
    <t>00000010b</t>
  </si>
  <si>
    <t>ASP_AUSKLAPPEN_NACH_KOMFORTSCHLIESSEN</t>
  </si>
  <si>
    <t>00001000b</t>
  </si>
  <si>
    <t>ASP_BEIKLAPPEN_BEI_KOMFORTSCHLIESSEN</t>
  </si>
  <si>
    <t>00001DF7</t>
  </si>
  <si>
    <t>3514</t>
  </si>
  <si>
    <t>KOMFORTOEFFNUG</t>
  </si>
  <si>
    <t>KOMFORTSCHLIESSUNG</t>
  </si>
  <si>
    <t>00000100b</t>
  </si>
  <si>
    <t>KOMFORTSCHLIESSUNG_PA</t>
  </si>
  <si>
    <t>01000000b</t>
  </si>
  <si>
    <t>KOMFORTOEFFNUG_FB</t>
  </si>
  <si>
    <t>10000000b</t>
  </si>
  <si>
    <t>KOMFORTSCHLIESSUNG_FB</t>
  </si>
  <si>
    <t>CA와 스마트키로 사이드미러, 윈도우 동작 딜레이 제거(Remove Mirror / Window Initiation Delay with CA and KeyFOB)</t>
  </si>
  <si>
    <t>00</t>
  </si>
  <si>
    <t>10</t>
  </si>
  <si>
    <t>KOMFORT_SCHLIESSEN</t>
  </si>
  <si>
    <t>도어 열려있어도 뒤쪽 파워 윈도우 작동</t>
  </si>
  <si>
    <t>3511</t>
  </si>
  <si>
    <t>FH_TUERAUF_STOP_MAUT_REAR</t>
  </si>
  <si>
    <t>시동 끄면 문 잠금 해제 - auto lock</t>
  </si>
  <si>
    <t>3041</t>
  </si>
  <si>
    <t>nur_nach_v_verriegeln</t>
  </si>
  <si>
    <t>42</t>
  </si>
  <si>
    <t>00001100b</t>
  </si>
  <si>
    <t>CLI_DEFAULT_UNLOCK_AFTER_END_OF_DRIVING</t>
  </si>
  <si>
    <t>시동 끄면 문 잠금 해제 - auto or manual lock</t>
  </si>
  <si>
    <t>하이빔과 안개등, 주차등 같이 들어오게(원래는 하나 켜지면 하나 꺼짐)</t>
  </si>
  <si>
    <t>3075</t>
  </si>
  <si>
    <t>12</t>
  </si>
  <si>
    <t>NSW_AUS_BEI_FL</t>
  </si>
  <si>
    <t>NSW_EIN_AUF_LDS_STL</t>
  </si>
  <si>
    <t>BDC_BODY</t>
  </si>
  <si>
    <t>도어 열려있어도 파워 윈도우 작동</t>
  </si>
  <si>
    <t>3510</t>
  </si>
  <si>
    <t>FH_TUERAUF_STOP_MAUT</t>
  </si>
  <si>
    <t>사이드미러 각도 조절(조수석)</t>
  </si>
  <si>
    <t>1E</t>
  </si>
  <si>
    <t>ASP_BORDSTEINAUTOMAIK_DELTA</t>
  </si>
  <si>
    <t>00002660</t>
  </si>
  <si>
    <t>DKOMBI2</t>
  </si>
  <si>
    <t>후진시 경고음 해제</t>
  </si>
  <si>
    <t>3000</t>
  </si>
  <si>
    <t>R_GANG_AKUSTIK_ENABLE</t>
  </si>
  <si>
    <t>후진시 경고음 활성화</t>
  </si>
  <si>
    <t>00002098</t>
  </si>
  <si>
    <t>HKFM_2015</t>
  </si>
  <si>
    <t>트렁크 닫을 때 RockerSwitch 오래 누르고 있어야 하는 것 비활성화</t>
  </si>
  <si>
    <t>3008</t>
  </si>
  <si>
    <t>HKL_ROCKERSWITCHPOS1_LONGPRESS_CLOSE</t>
  </si>
  <si>
    <t>트렁크 닫을 때 RockerSwitch 오래 누르고 있어야 하는 것 활성화</t>
  </si>
  <si>
    <t>01</t>
  </si>
  <si>
    <t>트렁크 닫을 때 스마트키 버튼 오래 누르고 있어야 하는 것 비활성화</t>
  </si>
  <si>
    <t>300B</t>
  </si>
  <si>
    <t>HKL_REMOTECONTROLLIFTGATEBUTTON_LONGPRESS_CLOSE</t>
  </si>
  <si>
    <t>트렁크 닫을 때 스마트키 버튼 오래 누르고 있어야 하는 것 활성화</t>
  </si>
  <si>
    <t>트렁크 닫을 때 스마트키 혹은 RockerSwitch 한번만 누르면 되도록</t>
  </si>
  <si>
    <t>HKL_ROCKERSWITCHPOS1_BUTTON_TYPE</t>
  </si>
  <si>
    <t>HKL_REMOTECONTROLLIFTGATEBUTTON_BUTTON_TYPE</t>
  </si>
  <si>
    <t>00001EF6</t>
  </si>
  <si>
    <t>HU_NBT2</t>
  </si>
  <si>
    <t>Day Light 활성화</t>
  </si>
  <si>
    <t>02</t>
  </si>
  <si>
    <t>92</t>
  </si>
  <si>
    <t>00011000b</t>
  </si>
  <si>
    <t>DAYDRIVING_LIGHT</t>
  </si>
  <si>
    <t>ZiniCode</t>
  </si>
  <si>
    <t>DMB,DVD,NAVIGATION - 주행락 해제</t>
  </si>
  <si>
    <t>VIDEO_HANDBRAKE</t>
  </si>
  <si>
    <t>None</t>
  </si>
  <si>
    <t>00000111b</t>
  </si>
  <si>
    <t>VIDEO_SPEEDLOCK_CONDITION</t>
  </si>
  <si>
    <t>VIDEO_FRONT_LOCKED</t>
  </si>
  <si>
    <t>Bimmermac</t>
  </si>
  <si>
    <t>1F</t>
  </si>
  <si>
    <t>146</t>
  </si>
  <si>
    <t>00011111b</t>
  </si>
  <si>
    <t>SPEEDLOCK_SPEEDVALUE_MIN</t>
  </si>
  <si>
    <t>3_kmh</t>
  </si>
  <si>
    <t>3006</t>
  </si>
  <si>
    <t>FF</t>
  </si>
  <si>
    <t>25</t>
  </si>
  <si>
    <t>SPEEDLOCK_X_KMH_MIN</t>
  </si>
  <si>
    <t>08</t>
  </si>
  <si>
    <t>26</t>
  </si>
  <si>
    <t>SPEEDLOCK_X_KMH_MAX</t>
  </si>
  <si>
    <t>0A</t>
  </si>
  <si>
    <t>DMB,DVD,NAVIGATION - 주행락 해제(최대 63Km까지)</t>
  </si>
  <si>
    <t>3F</t>
  </si>
  <si>
    <t>147</t>
  </si>
  <si>
    <t>00111111b</t>
  </si>
  <si>
    <t>SPEEDLOCK_SPEEDVALUE_MAX</t>
  </si>
  <si>
    <t>5_kmh</t>
  </si>
  <si>
    <t>i-Drive Start 영상 - M Vision(Variant1 M로고, Variant7 흰색 BMW 로고, Variant8 갈색 BMW 로고(CIC와 동일), Variant9 크리스마스)</t>
  </si>
  <si>
    <t>62</t>
  </si>
  <si>
    <t>01111000b</t>
  </si>
  <si>
    <t>STARTUP_EMBLEM</t>
  </si>
  <si>
    <t>_0</t>
  </si>
  <si>
    <t>TPMC 타이어 압력온도 활성화</t>
  </si>
  <si>
    <t>druck_und_temperatur</t>
  </si>
  <si>
    <t>66</t>
  </si>
  <si>
    <t>RDC_DRUCK_TEMP</t>
  </si>
  <si>
    <t>RDC_SAFETY</t>
  </si>
  <si>
    <t>USB 동영상 활성화</t>
  </si>
  <si>
    <t>13</t>
  </si>
  <si>
    <t>ENT_MC_VIDEO_SUPPORT</t>
  </si>
  <si>
    <t>15</t>
  </si>
  <si>
    <t>ENT_CODEC_OGG</t>
  </si>
  <si>
    <t>ENT_CODEC_XVID</t>
  </si>
  <si>
    <t>ENT_CODEC_VCD</t>
  </si>
  <si>
    <t>3003</t>
  </si>
  <si>
    <t>both</t>
  </si>
  <si>
    <t>32</t>
  </si>
  <si>
    <t>00000110b</t>
  </si>
  <si>
    <t>API_USB_VIDEO</t>
  </si>
  <si>
    <t>API_IPOD_VIDEO</t>
  </si>
  <si>
    <t>경고음 사운드 변경 - Rolls Royce</t>
  </si>
  <si>
    <t>3002</t>
  </si>
  <si>
    <t>rolls_royce</t>
  </si>
  <si>
    <t>00111000b</t>
  </si>
  <si>
    <t>SOUND_SIGNAL_SET</t>
  </si>
  <si>
    <t>시간자동설정 활성화 - GPS</t>
  </si>
  <si>
    <t>105</t>
  </si>
  <si>
    <t>CLOCK_CHANGE_AUTOMATIC</t>
  </si>
  <si>
    <t>시간자동설정 활성화 - OnLine</t>
  </si>
  <si>
    <t>online</t>
  </si>
  <si>
    <t>19</t>
  </si>
  <si>
    <t>SETTINGS_TIME_AUTOMATIC</t>
  </si>
  <si>
    <t>아이드라이브 - X Drive 메뉴 활성화</t>
  </si>
  <si>
    <t>X_VIEW</t>
  </si>
  <si>
    <t>COMPASS</t>
  </si>
  <si>
    <t>110</t>
  </si>
  <si>
    <t>MOMENTDISTRIBUTION_MENU</t>
  </si>
  <si>
    <t>trajectory1</t>
  </si>
  <si>
    <t>00110000b</t>
  </si>
  <si>
    <t>X_VIEW_GRAPHIC_SLOP</t>
  </si>
  <si>
    <t>11000000b</t>
  </si>
  <si>
    <t>X_VIEW_GRAPHIC_ROLL</t>
  </si>
  <si>
    <t>아이드라이브 및 후방카메라 경고문구 모두 삭제</t>
  </si>
  <si>
    <t>52</t>
  </si>
  <si>
    <t>MACRO_CAM_LEGALDISCLAIMER</t>
  </si>
  <si>
    <t>58</t>
  </si>
  <si>
    <t>LEGAL_DISCLAIMER_TIME</t>
  </si>
  <si>
    <t>전화벨 소리 스피커로 (iOS 전용)</t>
  </si>
  <si>
    <t>INBAND_RINGING</t>
  </si>
  <si>
    <t>후방카메라 확대기능 활성화</t>
  </si>
  <si>
    <t>54</t>
  </si>
  <si>
    <t>MACRO_TRAILER_COUPLING</t>
  </si>
  <si>
    <t>000022D3</t>
  </si>
  <si>
    <t>IHKA_PR01</t>
  </si>
  <si>
    <t>공기순환모드 마지막 상태 기억</t>
  </si>
  <si>
    <t>MEMORY_UMLUFT</t>
  </si>
  <si>
    <t>공조기 Auto 켜져있을 때 에어콘 자동으로 켜지는 것 비활성화</t>
  </si>
  <si>
    <t>AC_ON_WITH_AUTO</t>
  </si>
  <si>
    <t>IHKA4</t>
  </si>
  <si>
    <t>ekfxisidG30</t>
  </si>
  <si>
    <t>Aktiv</t>
  </si>
  <si>
    <t>&lt;G30 코딩 희망 코딩 리스트&gt;</t>
  </si>
  <si>
    <t>사이드미러 각도 조절(조수석) 30도</t>
  </si>
  <si>
    <t>시간 자동설정 활성화</t>
  </si>
  <si>
    <t>데이라이트 0포지션 OFF</t>
  </si>
  <si>
    <t>차 시동걸린 상태에서 잠금시 크락션 소리 안나도록.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</si>
</sst>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4" numFmtId="49" xfId="0" applyFont="1" applyNumberFormat="1"/>
    <xf borderId="1" fillId="0" fontId="2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0" fillId="3" fontId="4" numFmtId="49" xfId="0" applyAlignment="1" applyFill="1" applyFont="1" applyNumberFormat="1">
      <alignment vertical="bottom"/>
    </xf>
    <xf borderId="1" fillId="0" fontId="3" numFmtId="49" xfId="0" applyBorder="1" applyFont="1" applyNumberFormat="1"/>
    <xf borderId="1" fillId="0" fontId="4" numFmtId="49" xfId="0" applyAlignment="1" applyBorder="1" applyFont="1" applyNumberFormat="1">
      <alignment shrinkToFit="0" wrapText="0"/>
    </xf>
    <xf borderId="0" fillId="4" fontId="3" numFmtId="0" xfId="0" applyAlignment="1" applyFill="1" applyFont="1">
      <alignment readingOrder="0"/>
    </xf>
    <xf borderId="0" fillId="0" fontId="2" numFmtId="49" xfId="0" applyAlignment="1" applyFont="1" applyNumberForma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1" fillId="0" fontId="4" numFmtId="49" xfId="0" applyAlignment="1" applyBorder="1" applyFont="1" applyNumberFormat="1">
      <alignment readingOrder="0" shrinkToFit="0" vertical="center" wrapText="0"/>
    </xf>
    <xf borderId="1" fillId="3" fontId="4" numFmtId="49" xfId="0" applyAlignment="1" applyBorder="1" applyFont="1" applyNumberFormat="1">
      <alignment horizontal="left" readingOrder="0" vertical="center"/>
    </xf>
    <xf borderId="1" fillId="0" fontId="2" numFmtId="49" xfId="0" applyAlignment="1" applyBorder="1" applyFont="1" applyNumberFormat="1">
      <alignment readingOrder="0" vertical="center"/>
    </xf>
    <xf borderId="0" fillId="0" fontId="4" numFmtId="49" xfId="0" applyAlignment="1" applyFont="1" applyNumberFormat="1">
      <alignment readingOrder="0" shrinkToFit="0" vertical="center" wrapText="0"/>
    </xf>
    <xf borderId="1" fillId="0" fontId="3" numFmtId="0" xfId="0" applyAlignment="1" applyBorder="1" applyFont="1">
      <alignment readingOrder="0" vertic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19</v>
      </c>
      <c r="I2" s="2" t="s">
        <v>20</v>
      </c>
      <c r="J2" s="2" t="s">
        <v>21</v>
      </c>
      <c r="K2" s="3"/>
      <c r="L2" s="3"/>
      <c r="M2" s="3" t="str">
        <f t="shared" ref="M2:M66" si="1">A2&amp;E2&amp;I2&amp;G2&amp;H2&amp;F2</f>
        <v>00001B29300111111111b111105</v>
      </c>
    </row>
    <row r="3">
      <c r="A3" s="2" t="s">
        <v>13</v>
      </c>
      <c r="B3" s="2" t="s">
        <v>14</v>
      </c>
      <c r="C3" s="2" t="s">
        <v>22</v>
      </c>
      <c r="D3" s="4" t="s">
        <v>23</v>
      </c>
      <c r="E3" s="2" t="s">
        <v>17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3"/>
      <c r="L3" s="3"/>
      <c r="M3" s="3" t="str">
        <f t="shared" si="1"/>
        <v>00001B29300100000001b33nicht_aktiv</v>
      </c>
    </row>
    <row r="4">
      <c r="A4" s="2" t="s">
        <v>13</v>
      </c>
      <c r="B4" s="2" t="s">
        <v>14</v>
      </c>
      <c r="C4" s="2" t="s">
        <v>22</v>
      </c>
      <c r="D4" s="4" t="s">
        <v>28</v>
      </c>
      <c r="E4" s="2" t="s">
        <v>17</v>
      </c>
      <c r="F4" s="2" t="s">
        <v>24</v>
      </c>
      <c r="G4" s="2" t="s">
        <v>29</v>
      </c>
      <c r="H4" s="2" t="s">
        <v>29</v>
      </c>
      <c r="I4" s="2" t="s">
        <v>26</v>
      </c>
      <c r="J4" s="2" t="s">
        <v>30</v>
      </c>
      <c r="K4" s="3"/>
      <c r="L4" s="3"/>
      <c r="M4" s="3" t="str">
        <f t="shared" si="1"/>
        <v>00001B29300100000001b44nicht_aktiv</v>
      </c>
    </row>
    <row r="5">
      <c r="A5" s="2" t="s">
        <v>13</v>
      </c>
      <c r="B5" s="2" t="s">
        <v>14</v>
      </c>
      <c r="C5" s="2" t="s">
        <v>22</v>
      </c>
      <c r="D5" s="4" t="s">
        <v>31</v>
      </c>
      <c r="E5" s="2" t="s">
        <v>17</v>
      </c>
      <c r="F5" s="2" t="s">
        <v>24</v>
      </c>
      <c r="G5" s="2" t="s">
        <v>32</v>
      </c>
      <c r="H5" s="2" t="s">
        <v>32</v>
      </c>
      <c r="I5" s="2" t="s">
        <v>26</v>
      </c>
      <c r="J5" s="2" t="s">
        <v>33</v>
      </c>
      <c r="K5" s="3"/>
      <c r="L5" s="3"/>
      <c r="M5" s="3" t="str">
        <f t="shared" si="1"/>
        <v>00001B29300100000001b55nicht_aktiv</v>
      </c>
    </row>
    <row r="6">
      <c r="A6" s="2" t="s">
        <v>13</v>
      </c>
      <c r="B6" s="2" t="s">
        <v>14</v>
      </c>
      <c r="C6" s="2" t="s">
        <v>22</v>
      </c>
      <c r="D6" s="4" t="s">
        <v>34</v>
      </c>
      <c r="E6" s="2" t="s">
        <v>17</v>
      </c>
      <c r="F6" s="2" t="s">
        <v>24</v>
      </c>
      <c r="G6" s="2" t="s">
        <v>35</v>
      </c>
      <c r="H6" s="2" t="s">
        <v>35</v>
      </c>
      <c r="I6" s="2" t="s">
        <v>26</v>
      </c>
      <c r="J6" s="2" t="s">
        <v>36</v>
      </c>
      <c r="K6" s="3"/>
      <c r="L6" s="3"/>
      <c r="M6" s="3" t="str">
        <f t="shared" si="1"/>
        <v>00001B29300100000001b66nicht_aktiv</v>
      </c>
    </row>
    <row r="7">
      <c r="A7" s="2" t="s">
        <v>13</v>
      </c>
      <c r="B7" s="2" t="s">
        <v>14</v>
      </c>
      <c r="C7" s="2" t="s">
        <v>22</v>
      </c>
      <c r="D7" s="4" t="s">
        <v>37</v>
      </c>
      <c r="E7" s="2" t="s">
        <v>17</v>
      </c>
      <c r="F7" s="2" t="s">
        <v>24</v>
      </c>
      <c r="G7" s="2" t="s">
        <v>38</v>
      </c>
      <c r="H7" s="2" t="s">
        <v>38</v>
      </c>
      <c r="I7" s="2" t="s">
        <v>26</v>
      </c>
      <c r="J7" s="2" t="s">
        <v>39</v>
      </c>
      <c r="K7" s="3"/>
      <c r="L7" s="3"/>
      <c r="M7" s="3" t="str">
        <f t="shared" si="1"/>
        <v>00001B29300100000001b11nicht_aktiv</v>
      </c>
    </row>
    <row r="8">
      <c r="A8" s="2" t="s">
        <v>13</v>
      </c>
      <c r="B8" s="2" t="s">
        <v>14</v>
      </c>
      <c r="C8" s="2" t="s">
        <v>22</v>
      </c>
      <c r="D8" s="4" t="s">
        <v>40</v>
      </c>
      <c r="E8" s="2" t="s">
        <v>17</v>
      </c>
      <c r="F8" s="2" t="s">
        <v>24</v>
      </c>
      <c r="G8" s="2" t="s">
        <v>41</v>
      </c>
      <c r="H8" s="2" t="s">
        <v>41</v>
      </c>
      <c r="I8" s="2" t="s">
        <v>26</v>
      </c>
      <c r="J8" s="2" t="s">
        <v>42</v>
      </c>
      <c r="K8" s="3"/>
      <c r="L8" s="3"/>
      <c r="M8" s="3" t="str">
        <f t="shared" si="1"/>
        <v>00001B29300100000001b22nicht_aktiv</v>
      </c>
    </row>
    <row r="9">
      <c r="A9" s="2" t="s">
        <v>13</v>
      </c>
      <c r="B9" s="2" t="s">
        <v>14</v>
      </c>
      <c r="C9" s="2" t="s">
        <v>22</v>
      </c>
      <c r="D9" s="4" t="s">
        <v>43</v>
      </c>
      <c r="E9" s="2" t="s">
        <v>17</v>
      </c>
      <c r="F9" s="2" t="s">
        <v>24</v>
      </c>
      <c r="G9" s="2" t="s">
        <v>44</v>
      </c>
      <c r="H9" s="2" t="s">
        <v>44</v>
      </c>
      <c r="I9" s="2" t="s">
        <v>26</v>
      </c>
      <c r="J9" s="2" t="s">
        <v>45</v>
      </c>
      <c r="K9" s="3"/>
      <c r="L9" s="3"/>
      <c r="M9" s="3" t="str">
        <f t="shared" si="1"/>
        <v>00001B29300100000001b00nicht_aktiv</v>
      </c>
    </row>
    <row r="10">
      <c r="A10" s="2" t="s">
        <v>46</v>
      </c>
      <c r="B10" s="2" t="s">
        <v>47</v>
      </c>
      <c r="C10" s="2" t="s">
        <v>22</v>
      </c>
      <c r="D10" s="4" t="s">
        <v>48</v>
      </c>
      <c r="E10" s="2" t="s">
        <v>49</v>
      </c>
      <c r="F10" s="2" t="s">
        <v>50</v>
      </c>
      <c r="G10" s="2" t="s">
        <v>41</v>
      </c>
      <c r="H10" s="2" t="s">
        <v>41</v>
      </c>
      <c r="I10" s="2" t="s">
        <v>51</v>
      </c>
      <c r="J10" s="2" t="s">
        <v>52</v>
      </c>
      <c r="K10" s="3"/>
      <c r="L10" s="3"/>
      <c r="M10" s="3" t="str">
        <f t="shared" si="1"/>
        <v>000017BC302300010000b22aktiv</v>
      </c>
    </row>
    <row r="11">
      <c r="A11" s="2" t="s">
        <v>46</v>
      </c>
      <c r="B11" s="2" t="s">
        <v>47</v>
      </c>
      <c r="C11" s="2" t="s">
        <v>22</v>
      </c>
      <c r="D11" s="4" t="s">
        <v>53</v>
      </c>
      <c r="E11" s="2" t="s">
        <v>49</v>
      </c>
      <c r="F11" s="2" t="s">
        <v>50</v>
      </c>
      <c r="G11" s="2" t="s">
        <v>41</v>
      </c>
      <c r="H11" s="2" t="s">
        <v>41</v>
      </c>
      <c r="I11" s="2" t="s">
        <v>54</v>
      </c>
      <c r="J11" s="2" t="s">
        <v>55</v>
      </c>
      <c r="K11" s="3"/>
      <c r="L11" s="3"/>
      <c r="M11" s="3" t="str">
        <f t="shared" si="1"/>
        <v>000017BC302300100000b22aktiv</v>
      </c>
    </row>
    <row r="12">
      <c r="A12" s="2" t="s">
        <v>46</v>
      </c>
      <c r="B12" s="2" t="s">
        <v>47</v>
      </c>
      <c r="C12" s="2" t="s">
        <v>22</v>
      </c>
      <c r="D12" s="2" t="s">
        <v>56</v>
      </c>
      <c r="E12" s="2" t="s">
        <v>57</v>
      </c>
      <c r="F12" s="2" t="s">
        <v>50</v>
      </c>
      <c r="G12" s="2" t="s">
        <v>44</v>
      </c>
      <c r="H12" s="2" t="s">
        <v>44</v>
      </c>
      <c r="I12" s="2" t="s">
        <v>58</v>
      </c>
      <c r="J12" s="5" t="s">
        <v>59</v>
      </c>
      <c r="K12" s="3"/>
      <c r="L12" s="3"/>
      <c r="M12" s="3" t="str">
        <f t="shared" si="1"/>
        <v>000017BC311000000010b00aktiv</v>
      </c>
    </row>
    <row r="13">
      <c r="A13" s="2" t="s">
        <v>46</v>
      </c>
      <c r="B13" s="2" t="s">
        <v>47</v>
      </c>
      <c r="C13" s="2" t="s">
        <v>22</v>
      </c>
      <c r="D13" s="2" t="s">
        <v>56</v>
      </c>
      <c r="E13" s="2" t="s">
        <v>57</v>
      </c>
      <c r="F13" s="2" t="s">
        <v>50</v>
      </c>
      <c r="G13" s="2" t="s">
        <v>44</v>
      </c>
      <c r="H13" s="2" t="s">
        <v>44</v>
      </c>
      <c r="I13" s="2" t="s">
        <v>60</v>
      </c>
      <c r="J13" s="5" t="s">
        <v>61</v>
      </c>
      <c r="K13" s="3"/>
      <c r="L13" s="3"/>
      <c r="M13" s="3" t="str">
        <f t="shared" si="1"/>
        <v>000017BC311000001000b00aktiv</v>
      </c>
    </row>
    <row r="14">
      <c r="A14" s="2" t="s">
        <v>62</v>
      </c>
      <c r="B14" s="2" t="s">
        <v>47</v>
      </c>
      <c r="C14" s="2" t="s">
        <v>22</v>
      </c>
      <c r="D14" s="2" t="s">
        <v>56</v>
      </c>
      <c r="E14" s="2" t="s">
        <v>63</v>
      </c>
      <c r="F14" s="2" t="s">
        <v>50</v>
      </c>
      <c r="G14" s="2" t="s">
        <v>38</v>
      </c>
      <c r="H14" s="2" t="s">
        <v>38</v>
      </c>
      <c r="I14" s="2" t="s">
        <v>26</v>
      </c>
      <c r="J14" s="2" t="s">
        <v>64</v>
      </c>
      <c r="K14" s="3"/>
      <c r="L14" s="3"/>
      <c r="M14" s="3" t="str">
        <f t="shared" si="1"/>
        <v>00001DF7351400000001b11aktiv</v>
      </c>
    </row>
    <row r="15">
      <c r="A15" s="2" t="s">
        <v>62</v>
      </c>
      <c r="B15" s="2" t="s">
        <v>47</v>
      </c>
      <c r="C15" s="2" t="s">
        <v>22</v>
      </c>
      <c r="D15" s="2" t="s">
        <v>56</v>
      </c>
      <c r="E15" s="2" t="s">
        <v>63</v>
      </c>
      <c r="F15" s="2" t="s">
        <v>50</v>
      </c>
      <c r="G15" s="2" t="s">
        <v>38</v>
      </c>
      <c r="H15" s="2" t="s">
        <v>38</v>
      </c>
      <c r="I15" s="2" t="s">
        <v>58</v>
      </c>
      <c r="J15" s="2" t="s">
        <v>65</v>
      </c>
      <c r="K15" s="3"/>
      <c r="L15" s="3"/>
      <c r="M15" s="3" t="str">
        <f t="shared" si="1"/>
        <v>00001DF7351400000010b11aktiv</v>
      </c>
    </row>
    <row r="16">
      <c r="A16" s="2" t="s">
        <v>62</v>
      </c>
      <c r="B16" s="2" t="s">
        <v>47</v>
      </c>
      <c r="C16" s="2" t="s">
        <v>22</v>
      </c>
      <c r="D16" s="2" t="s">
        <v>56</v>
      </c>
      <c r="E16" s="2" t="s">
        <v>63</v>
      </c>
      <c r="F16" s="2" t="s">
        <v>50</v>
      </c>
      <c r="G16" s="2" t="s">
        <v>38</v>
      </c>
      <c r="H16" s="2" t="s">
        <v>38</v>
      </c>
      <c r="I16" s="2" t="s">
        <v>66</v>
      </c>
      <c r="J16" s="2" t="s">
        <v>67</v>
      </c>
      <c r="K16" s="3"/>
      <c r="L16" s="3"/>
      <c r="M16" s="3" t="str">
        <f t="shared" si="1"/>
        <v>00001DF7351400000100b11aktiv</v>
      </c>
    </row>
    <row r="17">
      <c r="A17" s="2" t="s">
        <v>62</v>
      </c>
      <c r="B17" s="2" t="s">
        <v>47</v>
      </c>
      <c r="C17" s="2" t="s">
        <v>22</v>
      </c>
      <c r="D17" s="2" t="s">
        <v>56</v>
      </c>
      <c r="E17" s="2" t="s">
        <v>63</v>
      </c>
      <c r="F17" s="2" t="s">
        <v>50</v>
      </c>
      <c r="G17" s="2" t="s">
        <v>44</v>
      </c>
      <c r="H17" s="2" t="s">
        <v>44</v>
      </c>
      <c r="I17" s="2" t="s">
        <v>68</v>
      </c>
      <c r="J17" s="2" t="s">
        <v>69</v>
      </c>
      <c r="K17" s="3"/>
      <c r="L17" s="3"/>
      <c r="M17" s="3" t="str">
        <f t="shared" si="1"/>
        <v>00001DF7351401000000b00aktiv</v>
      </c>
    </row>
    <row r="18">
      <c r="A18" s="2" t="s">
        <v>62</v>
      </c>
      <c r="B18" s="2" t="s">
        <v>47</v>
      </c>
      <c r="C18" s="2" t="s">
        <v>22</v>
      </c>
      <c r="D18" s="2" t="s">
        <v>56</v>
      </c>
      <c r="E18" s="2" t="s">
        <v>63</v>
      </c>
      <c r="F18" s="2" t="s">
        <v>50</v>
      </c>
      <c r="G18" s="2" t="s">
        <v>44</v>
      </c>
      <c r="H18" s="2" t="s">
        <v>44</v>
      </c>
      <c r="I18" s="2" t="s">
        <v>70</v>
      </c>
      <c r="J18" s="2" t="s">
        <v>71</v>
      </c>
      <c r="K18" s="3"/>
      <c r="L18" s="3"/>
      <c r="M18" s="3" t="str">
        <f t="shared" si="1"/>
        <v>00001DF7351410000000b00aktiv</v>
      </c>
    </row>
    <row r="19">
      <c r="A19" s="2" t="s">
        <v>62</v>
      </c>
      <c r="B19" s="2" t="s">
        <v>47</v>
      </c>
      <c r="C19" s="2" t="s">
        <v>22</v>
      </c>
      <c r="D19" s="2" t="s">
        <v>72</v>
      </c>
      <c r="E19" s="2" t="s">
        <v>63</v>
      </c>
      <c r="F19" s="2" t="s">
        <v>73</v>
      </c>
      <c r="G19" s="2" t="s">
        <v>74</v>
      </c>
      <c r="H19" s="2" t="s">
        <v>74</v>
      </c>
      <c r="I19" s="2" t="s">
        <v>20</v>
      </c>
      <c r="J19" s="2" t="s">
        <v>75</v>
      </c>
      <c r="K19" s="3"/>
      <c r="L19" s="3"/>
      <c r="M19" s="3" t="str">
        <f t="shared" si="1"/>
        <v>00001DF7351411111111b101000</v>
      </c>
    </row>
    <row r="20">
      <c r="A20" s="2" t="s">
        <v>62</v>
      </c>
      <c r="B20" s="2" t="s">
        <v>47</v>
      </c>
      <c r="C20" s="2" t="s">
        <v>22</v>
      </c>
      <c r="D20" s="2" t="s">
        <v>76</v>
      </c>
      <c r="E20" s="2" t="s">
        <v>77</v>
      </c>
      <c r="F20" s="2" t="s">
        <v>24</v>
      </c>
      <c r="G20" s="2" t="s">
        <v>44</v>
      </c>
      <c r="H20" s="2" t="s">
        <v>44</v>
      </c>
      <c r="I20" s="2" t="s">
        <v>26</v>
      </c>
      <c r="J20" s="2" t="s">
        <v>78</v>
      </c>
      <c r="K20" s="3"/>
      <c r="L20" s="3"/>
      <c r="M20" s="3" t="str">
        <f t="shared" si="1"/>
        <v>00001DF7351100000001b00nicht_aktiv</v>
      </c>
    </row>
    <row r="21">
      <c r="A21" s="2" t="s">
        <v>46</v>
      </c>
      <c r="B21" s="2" t="s">
        <v>47</v>
      </c>
      <c r="C21" s="2" t="s">
        <v>22</v>
      </c>
      <c r="D21" s="2" t="s">
        <v>79</v>
      </c>
      <c r="E21" s="2" t="s">
        <v>80</v>
      </c>
      <c r="F21" s="2" t="s">
        <v>81</v>
      </c>
      <c r="G21" s="2" t="s">
        <v>82</v>
      </c>
      <c r="H21" s="2" t="s">
        <v>82</v>
      </c>
      <c r="I21" s="2" t="s">
        <v>83</v>
      </c>
      <c r="J21" s="5" t="s">
        <v>84</v>
      </c>
      <c r="K21" s="3"/>
      <c r="L21" s="3"/>
      <c r="M21" s="6" t="str">
        <f t="shared" si="1"/>
        <v>000017BC304100001100b4242nur_nach_v_verriegeln</v>
      </c>
    </row>
    <row r="22">
      <c r="A22" s="2" t="s">
        <v>46</v>
      </c>
      <c r="B22" s="2" t="s">
        <v>47</v>
      </c>
      <c r="C22" s="2" t="s">
        <v>22</v>
      </c>
      <c r="D22" s="2" t="s">
        <v>85</v>
      </c>
      <c r="E22" s="2" t="s">
        <v>80</v>
      </c>
      <c r="F22" s="2" t="s">
        <v>50</v>
      </c>
      <c r="G22" s="2" t="s">
        <v>82</v>
      </c>
      <c r="H22" s="2" t="s">
        <v>82</v>
      </c>
      <c r="I22" s="2" t="s">
        <v>83</v>
      </c>
      <c r="J22" s="5" t="s">
        <v>84</v>
      </c>
      <c r="K22" s="3"/>
      <c r="L22" s="3"/>
      <c r="M22" s="3" t="str">
        <f t="shared" si="1"/>
        <v>000017BC304100001100b4242aktiv</v>
      </c>
    </row>
    <row r="23">
      <c r="A23" s="2" t="s">
        <v>46</v>
      </c>
      <c r="B23" s="2" t="s">
        <v>47</v>
      </c>
      <c r="C23" s="2" t="s">
        <v>22</v>
      </c>
      <c r="D23" s="4" t="s">
        <v>86</v>
      </c>
      <c r="E23" s="2" t="s">
        <v>87</v>
      </c>
      <c r="F23" s="2" t="s">
        <v>24</v>
      </c>
      <c r="G23" s="2" t="s">
        <v>88</v>
      </c>
      <c r="H23" s="2" t="s">
        <v>88</v>
      </c>
      <c r="I23" s="2" t="s">
        <v>26</v>
      </c>
      <c r="J23" s="2" t="s">
        <v>89</v>
      </c>
      <c r="K23" s="3"/>
      <c r="L23" s="3"/>
      <c r="M23" s="3" t="str">
        <f t="shared" si="1"/>
        <v>000017BC307500000001b1212nicht_aktiv</v>
      </c>
    </row>
    <row r="24">
      <c r="A24" s="2" t="s">
        <v>46</v>
      </c>
      <c r="B24" s="2" t="s">
        <v>47</v>
      </c>
      <c r="C24" s="2" t="s">
        <v>22</v>
      </c>
      <c r="D24" s="7" t="s">
        <v>86</v>
      </c>
      <c r="E24" s="2" t="s">
        <v>87</v>
      </c>
      <c r="F24" s="2" t="s">
        <v>50</v>
      </c>
      <c r="G24" s="2" t="s">
        <v>88</v>
      </c>
      <c r="H24" s="2" t="s">
        <v>88</v>
      </c>
      <c r="I24" s="2" t="s">
        <v>58</v>
      </c>
      <c r="J24" s="2" t="s">
        <v>90</v>
      </c>
      <c r="K24" s="3"/>
      <c r="L24" s="3"/>
      <c r="M24" s="3" t="str">
        <f t="shared" si="1"/>
        <v>000017BC307500000010b1212aktiv</v>
      </c>
    </row>
    <row r="25">
      <c r="A25" s="2" t="s">
        <v>62</v>
      </c>
      <c r="B25" s="2" t="s">
        <v>91</v>
      </c>
      <c r="C25" s="2" t="s">
        <v>15</v>
      </c>
      <c r="D25" s="2" t="s">
        <v>92</v>
      </c>
      <c r="E25" s="2" t="s">
        <v>93</v>
      </c>
      <c r="F25" s="2" t="s">
        <v>24</v>
      </c>
      <c r="G25" s="2" t="s">
        <v>44</v>
      </c>
      <c r="H25" s="2" t="s">
        <v>44</v>
      </c>
      <c r="I25" s="2" t="s">
        <v>26</v>
      </c>
      <c r="J25" s="2" t="s">
        <v>94</v>
      </c>
      <c r="K25" s="3"/>
      <c r="L25" s="3"/>
      <c r="M25" s="3" t="str">
        <f t="shared" si="1"/>
        <v>00001DF7351000000001b00nicht_aktiv</v>
      </c>
    </row>
    <row r="26">
      <c r="A26" s="2" t="s">
        <v>46</v>
      </c>
      <c r="B26" s="2" t="s">
        <v>91</v>
      </c>
      <c r="C26" s="2" t="s">
        <v>15</v>
      </c>
      <c r="D26" s="2" t="s">
        <v>95</v>
      </c>
      <c r="E26" s="2" t="s">
        <v>57</v>
      </c>
      <c r="F26" s="2" t="s">
        <v>96</v>
      </c>
      <c r="G26" s="2" t="s">
        <v>38</v>
      </c>
      <c r="H26" s="2" t="s">
        <v>38</v>
      </c>
      <c r="I26" s="2" t="s">
        <v>20</v>
      </c>
      <c r="J26" s="2" t="s">
        <v>97</v>
      </c>
      <c r="K26" s="3"/>
      <c r="L26" s="3"/>
      <c r="M26" s="3" t="str">
        <f t="shared" si="1"/>
        <v>000017BC311011111111b111E</v>
      </c>
    </row>
    <row r="27">
      <c r="A27" s="2" t="s">
        <v>98</v>
      </c>
      <c r="B27" s="2" t="s">
        <v>99</v>
      </c>
      <c r="C27" s="2" t="s">
        <v>15</v>
      </c>
      <c r="D27" s="2" t="s">
        <v>100</v>
      </c>
      <c r="E27" s="2" t="s">
        <v>101</v>
      </c>
      <c r="F27" s="2" t="s">
        <v>24</v>
      </c>
      <c r="G27" s="2" t="s">
        <v>38</v>
      </c>
      <c r="H27" s="2" t="s">
        <v>38</v>
      </c>
      <c r="I27" s="2" t="s">
        <v>51</v>
      </c>
      <c r="J27" s="2" t="s">
        <v>102</v>
      </c>
      <c r="K27" s="3"/>
      <c r="L27" s="3"/>
      <c r="M27" s="3" t="str">
        <f t="shared" si="1"/>
        <v>00002660300000010000b11nicht_aktiv</v>
      </c>
    </row>
    <row r="28">
      <c r="A28" s="2" t="s">
        <v>98</v>
      </c>
      <c r="B28" s="2" t="s">
        <v>99</v>
      </c>
      <c r="C28" s="2" t="s">
        <v>15</v>
      </c>
      <c r="D28" s="2" t="s">
        <v>103</v>
      </c>
      <c r="E28" s="2" t="s">
        <v>101</v>
      </c>
      <c r="F28" s="2" t="s">
        <v>50</v>
      </c>
      <c r="G28" s="2" t="s">
        <v>38</v>
      </c>
      <c r="H28" s="2" t="s">
        <v>38</v>
      </c>
      <c r="I28" s="2" t="s">
        <v>51</v>
      </c>
      <c r="J28" s="2" t="s">
        <v>102</v>
      </c>
      <c r="K28" s="3"/>
      <c r="L28" s="3"/>
      <c r="M28" s="3" t="str">
        <f t="shared" si="1"/>
        <v>00002660300000010000b11aktiv</v>
      </c>
    </row>
    <row r="29">
      <c r="A29" s="2" t="s">
        <v>104</v>
      </c>
      <c r="B29" s="2" t="s">
        <v>105</v>
      </c>
      <c r="C29" s="2" t="s">
        <v>22</v>
      </c>
      <c r="D29" s="2" t="s">
        <v>106</v>
      </c>
      <c r="E29" s="2" t="s">
        <v>107</v>
      </c>
      <c r="F29" s="2" t="s">
        <v>73</v>
      </c>
      <c r="G29" s="2" t="s">
        <v>44</v>
      </c>
      <c r="H29" s="2" t="s">
        <v>44</v>
      </c>
      <c r="I29" s="2" t="s">
        <v>60</v>
      </c>
      <c r="J29" s="5" t="s">
        <v>108</v>
      </c>
      <c r="K29" s="3"/>
      <c r="L29" s="3"/>
      <c r="M29" s="3" t="str">
        <f t="shared" si="1"/>
        <v>00002098300800001000b0000</v>
      </c>
    </row>
    <row r="30">
      <c r="A30" s="2" t="s">
        <v>104</v>
      </c>
      <c r="B30" s="2" t="s">
        <v>105</v>
      </c>
      <c r="C30" s="2" t="s">
        <v>22</v>
      </c>
      <c r="D30" s="2" t="s">
        <v>109</v>
      </c>
      <c r="E30" s="2" t="s">
        <v>107</v>
      </c>
      <c r="F30" s="2" t="s">
        <v>110</v>
      </c>
      <c r="G30" s="2" t="s">
        <v>44</v>
      </c>
      <c r="H30" s="2" t="s">
        <v>44</v>
      </c>
      <c r="I30" s="2" t="s">
        <v>60</v>
      </c>
      <c r="J30" s="5" t="s">
        <v>108</v>
      </c>
      <c r="K30" s="3"/>
      <c r="L30" s="3"/>
      <c r="M30" s="3" t="str">
        <f t="shared" si="1"/>
        <v>00002098300800001000b0001</v>
      </c>
    </row>
    <row r="31">
      <c r="A31" s="2" t="s">
        <v>104</v>
      </c>
      <c r="B31" s="2" t="s">
        <v>105</v>
      </c>
      <c r="C31" s="2" t="s">
        <v>22</v>
      </c>
      <c r="D31" s="2" t="s">
        <v>111</v>
      </c>
      <c r="E31" s="2" t="s">
        <v>112</v>
      </c>
      <c r="F31" s="2" t="s">
        <v>73</v>
      </c>
      <c r="G31" s="2" t="s">
        <v>44</v>
      </c>
      <c r="H31" s="2" t="s">
        <v>44</v>
      </c>
      <c r="I31" s="2" t="s">
        <v>60</v>
      </c>
      <c r="J31" s="5" t="s">
        <v>113</v>
      </c>
      <c r="K31" s="8"/>
      <c r="L31" s="3"/>
      <c r="M31" s="3" t="str">
        <f t="shared" si="1"/>
        <v>00002098300B00001000b0000</v>
      </c>
    </row>
    <row r="32">
      <c r="A32" s="2" t="s">
        <v>104</v>
      </c>
      <c r="B32" s="2" t="s">
        <v>105</v>
      </c>
      <c r="C32" s="2" t="s">
        <v>22</v>
      </c>
      <c r="D32" s="2" t="s">
        <v>114</v>
      </c>
      <c r="E32" s="2" t="s">
        <v>112</v>
      </c>
      <c r="F32" s="2" t="s">
        <v>110</v>
      </c>
      <c r="G32" s="2" t="s">
        <v>44</v>
      </c>
      <c r="H32" s="2" t="s">
        <v>44</v>
      </c>
      <c r="I32" s="2" t="s">
        <v>60</v>
      </c>
      <c r="J32" s="5" t="s">
        <v>113</v>
      </c>
      <c r="K32" s="8"/>
      <c r="L32" s="3"/>
      <c r="M32" s="3" t="str">
        <f t="shared" si="1"/>
        <v>00002098300B00001000b0001</v>
      </c>
    </row>
    <row r="33">
      <c r="A33" s="2" t="s">
        <v>104</v>
      </c>
      <c r="B33" s="2" t="s">
        <v>105</v>
      </c>
      <c r="C33" s="2" t="s">
        <v>22</v>
      </c>
      <c r="D33" s="2" t="s">
        <v>115</v>
      </c>
      <c r="E33" s="2" t="s">
        <v>107</v>
      </c>
      <c r="F33" s="2" t="s">
        <v>18</v>
      </c>
      <c r="G33" s="2" t="s">
        <v>38</v>
      </c>
      <c r="H33" s="2" t="s">
        <v>38</v>
      </c>
      <c r="I33" s="2" t="s">
        <v>20</v>
      </c>
      <c r="J33" s="5" t="s">
        <v>116</v>
      </c>
      <c r="K33" s="3"/>
      <c r="L33" s="3"/>
      <c r="M33" s="3" t="str">
        <f t="shared" si="1"/>
        <v>00002098300811111111b1105</v>
      </c>
    </row>
    <row r="34">
      <c r="A34" s="2" t="s">
        <v>104</v>
      </c>
      <c r="B34" s="2" t="s">
        <v>105</v>
      </c>
      <c r="C34" s="2" t="s">
        <v>22</v>
      </c>
      <c r="D34" s="2" t="s">
        <v>115</v>
      </c>
      <c r="E34" s="2" t="s">
        <v>112</v>
      </c>
      <c r="F34" s="2" t="s">
        <v>18</v>
      </c>
      <c r="G34" s="2" t="s">
        <v>38</v>
      </c>
      <c r="H34" s="2" t="s">
        <v>38</v>
      </c>
      <c r="I34" s="2" t="s">
        <v>20</v>
      </c>
      <c r="J34" s="5" t="s">
        <v>117</v>
      </c>
      <c r="K34" s="8"/>
      <c r="L34" s="3"/>
      <c r="M34" s="3" t="str">
        <f t="shared" si="1"/>
        <v>00002098300B11111111b1105</v>
      </c>
    </row>
    <row r="35">
      <c r="A35" s="2" t="s">
        <v>118</v>
      </c>
      <c r="B35" s="2" t="s">
        <v>119</v>
      </c>
      <c r="C35" s="2" t="s">
        <v>15</v>
      </c>
      <c r="D35" s="2" t="s">
        <v>120</v>
      </c>
      <c r="E35" s="2" t="s">
        <v>101</v>
      </c>
      <c r="F35" s="2" t="s">
        <v>121</v>
      </c>
      <c r="G35" s="2" t="s">
        <v>122</v>
      </c>
      <c r="H35" s="2" t="s">
        <v>122</v>
      </c>
      <c r="I35" s="2" t="s">
        <v>123</v>
      </c>
      <c r="J35" s="2" t="s">
        <v>124</v>
      </c>
      <c r="K35" s="3"/>
      <c r="L35" s="3"/>
      <c r="M35" s="3" t="str">
        <f t="shared" si="1"/>
        <v>00001EF6300000011000b929202</v>
      </c>
    </row>
    <row r="36">
      <c r="A36" s="4" t="s">
        <v>118</v>
      </c>
      <c r="B36" s="4" t="s">
        <v>119</v>
      </c>
      <c r="C36" s="4" t="s">
        <v>125</v>
      </c>
      <c r="D36" s="4" t="s">
        <v>126</v>
      </c>
      <c r="E36" s="4" t="s">
        <v>101</v>
      </c>
      <c r="F36" s="4" t="s">
        <v>24</v>
      </c>
      <c r="G36" s="4" t="s">
        <v>32</v>
      </c>
      <c r="H36" s="4" t="s">
        <v>32</v>
      </c>
      <c r="I36" s="4" t="s">
        <v>66</v>
      </c>
      <c r="J36" s="4" t="s">
        <v>127</v>
      </c>
      <c r="K36" s="3"/>
      <c r="L36" s="3"/>
      <c r="M36" s="3" t="str">
        <f t="shared" si="1"/>
        <v>00001EF6300000000100b55nicht_aktiv</v>
      </c>
    </row>
    <row r="37">
      <c r="A37" s="4" t="s">
        <v>118</v>
      </c>
      <c r="B37" s="4" t="s">
        <v>119</v>
      </c>
      <c r="C37" s="4" t="s">
        <v>125</v>
      </c>
      <c r="D37" s="4" t="s">
        <v>126</v>
      </c>
      <c r="E37" s="4" t="s">
        <v>101</v>
      </c>
      <c r="F37" s="4" t="s">
        <v>128</v>
      </c>
      <c r="G37" s="4" t="s">
        <v>41</v>
      </c>
      <c r="H37" s="4" t="s">
        <v>41</v>
      </c>
      <c r="I37" s="4" t="s">
        <v>129</v>
      </c>
      <c r="J37" s="4" t="s">
        <v>130</v>
      </c>
      <c r="K37" s="3"/>
      <c r="L37" s="3"/>
      <c r="M37" s="3" t="str">
        <f t="shared" si="1"/>
        <v>00001EF6300000000111b22None</v>
      </c>
    </row>
    <row r="38">
      <c r="A38" s="4" t="s">
        <v>118</v>
      </c>
      <c r="B38" s="4" t="s">
        <v>119</v>
      </c>
      <c r="C38" s="4" t="s">
        <v>125</v>
      </c>
      <c r="D38" s="4" t="s">
        <v>126</v>
      </c>
      <c r="E38" s="4" t="s">
        <v>101</v>
      </c>
      <c r="F38" s="4" t="s">
        <v>24</v>
      </c>
      <c r="G38" s="4" t="s">
        <v>32</v>
      </c>
      <c r="H38" s="4" t="s">
        <v>32</v>
      </c>
      <c r="I38" s="4" t="s">
        <v>51</v>
      </c>
      <c r="J38" s="4" t="s">
        <v>131</v>
      </c>
      <c r="K38" s="3"/>
      <c r="L38" s="3"/>
      <c r="M38" s="3" t="str">
        <f t="shared" si="1"/>
        <v>00001EF6300000010000b55nicht_aktiv</v>
      </c>
    </row>
    <row r="39">
      <c r="A39" s="4" t="s">
        <v>118</v>
      </c>
      <c r="B39" s="4" t="s">
        <v>119</v>
      </c>
      <c r="C39" s="4" t="s">
        <v>132</v>
      </c>
      <c r="D39" s="4" t="s">
        <v>126</v>
      </c>
      <c r="E39" s="4" t="s">
        <v>101</v>
      </c>
      <c r="F39" s="4" t="s">
        <v>133</v>
      </c>
      <c r="G39" s="4" t="s">
        <v>134</v>
      </c>
      <c r="H39" s="4" t="s">
        <v>134</v>
      </c>
      <c r="I39" s="4" t="s">
        <v>135</v>
      </c>
      <c r="J39" s="4" t="s">
        <v>136</v>
      </c>
      <c r="K39" s="4" t="s">
        <v>137</v>
      </c>
      <c r="L39" s="3"/>
      <c r="M39" s="3" t="str">
        <f t="shared" si="1"/>
        <v>00001EF6300000011111b1461461F</v>
      </c>
    </row>
    <row r="40">
      <c r="A40" s="4" t="s">
        <v>118</v>
      </c>
      <c r="B40" s="4" t="s">
        <v>119</v>
      </c>
      <c r="C40" s="4" t="s">
        <v>125</v>
      </c>
      <c r="D40" s="4" t="s">
        <v>126</v>
      </c>
      <c r="E40" s="4" t="s">
        <v>138</v>
      </c>
      <c r="F40" s="4" t="s">
        <v>139</v>
      </c>
      <c r="G40" s="4" t="s">
        <v>140</v>
      </c>
      <c r="H40" s="4" t="s">
        <v>140</v>
      </c>
      <c r="I40" s="4" t="s">
        <v>20</v>
      </c>
      <c r="J40" s="4" t="s">
        <v>141</v>
      </c>
      <c r="K40" s="4" t="s">
        <v>142</v>
      </c>
      <c r="L40" s="3"/>
      <c r="M40" s="3" t="str">
        <f t="shared" si="1"/>
        <v>00001EF6300611111111b2525FF</v>
      </c>
    </row>
    <row r="41">
      <c r="A41" s="4" t="s">
        <v>118</v>
      </c>
      <c r="B41" s="4" t="s">
        <v>119</v>
      </c>
      <c r="C41" s="4" t="s">
        <v>125</v>
      </c>
      <c r="D41" s="4" t="s">
        <v>126</v>
      </c>
      <c r="E41" s="4" t="s">
        <v>138</v>
      </c>
      <c r="F41" s="4" t="s">
        <v>139</v>
      </c>
      <c r="G41" s="4" t="s">
        <v>143</v>
      </c>
      <c r="H41" s="4" t="s">
        <v>143</v>
      </c>
      <c r="I41" s="4" t="s">
        <v>20</v>
      </c>
      <c r="J41" s="4" t="s">
        <v>144</v>
      </c>
      <c r="K41" s="4" t="s">
        <v>145</v>
      </c>
      <c r="L41" s="3"/>
      <c r="M41" s="3" t="str">
        <f t="shared" si="1"/>
        <v>00001EF6300611111111b2626FF</v>
      </c>
    </row>
    <row r="42">
      <c r="A42" s="4" t="s">
        <v>118</v>
      </c>
      <c r="B42" s="4" t="s">
        <v>119</v>
      </c>
      <c r="C42" s="4" t="s">
        <v>132</v>
      </c>
      <c r="D42" s="4" t="s">
        <v>146</v>
      </c>
      <c r="E42" s="4" t="s">
        <v>101</v>
      </c>
      <c r="F42" s="4" t="s">
        <v>147</v>
      </c>
      <c r="G42" s="4" t="s">
        <v>148</v>
      </c>
      <c r="H42" s="4" t="s">
        <v>148</v>
      </c>
      <c r="I42" s="4" t="s">
        <v>149</v>
      </c>
      <c r="J42" s="4" t="s">
        <v>150</v>
      </c>
      <c r="K42" s="4" t="s">
        <v>151</v>
      </c>
      <c r="L42" s="3"/>
      <c r="M42" s="3" t="str">
        <f t="shared" si="1"/>
        <v>00001EF6300000111111b1471473F</v>
      </c>
    </row>
    <row r="43">
      <c r="A43" s="4" t="s">
        <v>118</v>
      </c>
      <c r="B43" s="4" t="s">
        <v>119</v>
      </c>
      <c r="C43" s="4" t="s">
        <v>125</v>
      </c>
      <c r="D43" s="4" t="s">
        <v>152</v>
      </c>
      <c r="E43" s="4" t="s">
        <v>17</v>
      </c>
      <c r="F43" s="4" t="s">
        <v>110</v>
      </c>
      <c r="G43" s="4" t="s">
        <v>153</v>
      </c>
      <c r="H43" s="4" t="s">
        <v>153</v>
      </c>
      <c r="I43" s="4" t="s">
        <v>154</v>
      </c>
      <c r="J43" s="4" t="s">
        <v>155</v>
      </c>
      <c r="K43" s="4" t="s">
        <v>156</v>
      </c>
      <c r="L43" s="3"/>
      <c r="M43" s="3" t="str">
        <f t="shared" si="1"/>
        <v>00001EF6300101111000b626201</v>
      </c>
    </row>
    <row r="44">
      <c r="A44" s="2" t="s">
        <v>118</v>
      </c>
      <c r="B44" s="2" t="s">
        <v>119</v>
      </c>
      <c r="C44" s="2" t="s">
        <v>15</v>
      </c>
      <c r="D44" s="2" t="s">
        <v>157</v>
      </c>
      <c r="E44" s="2" t="s">
        <v>17</v>
      </c>
      <c r="F44" s="2" t="s">
        <v>158</v>
      </c>
      <c r="G44" s="2" t="s">
        <v>159</v>
      </c>
      <c r="H44" s="2" t="s">
        <v>159</v>
      </c>
      <c r="I44" s="2" t="s">
        <v>83</v>
      </c>
      <c r="J44" s="2" t="s">
        <v>160</v>
      </c>
      <c r="K44" s="3"/>
      <c r="L44" s="3"/>
      <c r="M44" s="6" t="str">
        <f t="shared" si="1"/>
        <v>00001EF6300100001100b6666druck_und_temperatur</v>
      </c>
    </row>
    <row r="45">
      <c r="A45" s="4" t="s">
        <v>118</v>
      </c>
      <c r="B45" s="4" t="s">
        <v>119</v>
      </c>
      <c r="C45" s="4" t="s">
        <v>125</v>
      </c>
      <c r="D45" s="4" t="s">
        <v>157</v>
      </c>
      <c r="E45" s="4" t="s">
        <v>17</v>
      </c>
      <c r="F45" s="4" t="s">
        <v>50</v>
      </c>
      <c r="G45" s="4" t="s">
        <v>38</v>
      </c>
      <c r="H45" s="4" t="s">
        <v>38</v>
      </c>
      <c r="I45" s="4" t="s">
        <v>54</v>
      </c>
      <c r="J45" s="4" t="s">
        <v>161</v>
      </c>
      <c r="K45" s="9" t="s">
        <v>24</v>
      </c>
      <c r="L45" s="3"/>
      <c r="M45" s="3" t="str">
        <f t="shared" si="1"/>
        <v>00001EF6300100100000b11aktiv</v>
      </c>
    </row>
    <row r="46">
      <c r="A46" s="4" t="s">
        <v>118</v>
      </c>
      <c r="B46" s="4" t="s">
        <v>119</v>
      </c>
      <c r="C46" s="4" t="s">
        <v>125</v>
      </c>
      <c r="D46" s="4" t="s">
        <v>162</v>
      </c>
      <c r="E46" s="4" t="s">
        <v>101</v>
      </c>
      <c r="F46" s="4" t="s">
        <v>50</v>
      </c>
      <c r="G46" s="4" t="s">
        <v>163</v>
      </c>
      <c r="H46" s="4" t="s">
        <v>163</v>
      </c>
      <c r="I46" s="4" t="s">
        <v>66</v>
      </c>
      <c r="J46" s="4" t="s">
        <v>164</v>
      </c>
      <c r="K46" s="9" t="s">
        <v>24</v>
      </c>
      <c r="L46" s="3"/>
      <c r="M46" s="3" t="str">
        <f t="shared" si="1"/>
        <v>00001EF6300000000100b1313aktiv</v>
      </c>
    </row>
    <row r="47">
      <c r="A47" s="4" t="s">
        <v>118</v>
      </c>
      <c r="B47" s="4" t="s">
        <v>119</v>
      </c>
      <c r="C47" s="4" t="s">
        <v>125</v>
      </c>
      <c r="D47" s="4" t="s">
        <v>162</v>
      </c>
      <c r="E47" s="4" t="s">
        <v>101</v>
      </c>
      <c r="F47" s="4" t="s">
        <v>50</v>
      </c>
      <c r="G47" s="4" t="s">
        <v>165</v>
      </c>
      <c r="H47" s="4" t="s">
        <v>165</v>
      </c>
      <c r="I47" s="4" t="s">
        <v>51</v>
      </c>
      <c r="J47" s="4" t="s">
        <v>166</v>
      </c>
      <c r="K47" s="9" t="s">
        <v>24</v>
      </c>
      <c r="L47" s="3"/>
      <c r="M47" s="3" t="str">
        <f t="shared" si="1"/>
        <v>00001EF6300000010000b1515aktiv</v>
      </c>
    </row>
    <row r="48">
      <c r="A48" s="4" t="s">
        <v>118</v>
      </c>
      <c r="B48" s="4" t="s">
        <v>119</v>
      </c>
      <c r="C48" s="4" t="s">
        <v>125</v>
      </c>
      <c r="D48" s="4" t="s">
        <v>162</v>
      </c>
      <c r="E48" s="4" t="s">
        <v>101</v>
      </c>
      <c r="F48" s="4" t="s">
        <v>50</v>
      </c>
      <c r="G48" s="4" t="s">
        <v>165</v>
      </c>
      <c r="H48" s="4" t="s">
        <v>165</v>
      </c>
      <c r="I48" s="4" t="s">
        <v>54</v>
      </c>
      <c r="J48" s="4" t="s">
        <v>167</v>
      </c>
      <c r="K48" s="9" t="s">
        <v>24</v>
      </c>
      <c r="L48" s="3"/>
      <c r="M48" s="3" t="str">
        <f t="shared" si="1"/>
        <v>00001EF6300000100000b1515aktiv</v>
      </c>
    </row>
    <row r="49">
      <c r="A49" s="4" t="s">
        <v>118</v>
      </c>
      <c r="B49" s="4" t="s">
        <v>119</v>
      </c>
      <c r="C49" s="4" t="s">
        <v>125</v>
      </c>
      <c r="D49" s="4" t="s">
        <v>162</v>
      </c>
      <c r="E49" s="4" t="s">
        <v>101</v>
      </c>
      <c r="F49" s="4" t="s">
        <v>50</v>
      </c>
      <c r="G49" s="4" t="s">
        <v>165</v>
      </c>
      <c r="H49" s="4" t="s">
        <v>165</v>
      </c>
      <c r="I49" s="4" t="s">
        <v>68</v>
      </c>
      <c r="J49" s="4" t="s">
        <v>168</v>
      </c>
      <c r="K49" s="9" t="s">
        <v>24</v>
      </c>
      <c r="L49" s="3"/>
      <c r="M49" s="3" t="str">
        <f t="shared" si="1"/>
        <v>00001EF6300001000000b1515aktiv</v>
      </c>
    </row>
    <row r="50">
      <c r="A50" s="4" t="s">
        <v>118</v>
      </c>
      <c r="B50" s="4" t="s">
        <v>119</v>
      </c>
      <c r="C50" s="4" t="s">
        <v>125</v>
      </c>
      <c r="D50" s="4" t="s">
        <v>162</v>
      </c>
      <c r="E50" s="4" t="s">
        <v>169</v>
      </c>
      <c r="F50" s="4" t="s">
        <v>170</v>
      </c>
      <c r="G50" s="4" t="s">
        <v>171</v>
      </c>
      <c r="H50" s="4" t="s">
        <v>171</v>
      </c>
      <c r="I50" s="4" t="s">
        <v>172</v>
      </c>
      <c r="J50" s="4" t="s">
        <v>173</v>
      </c>
      <c r="K50" s="3"/>
      <c r="L50" s="3"/>
      <c r="M50" s="3" t="str">
        <f t="shared" si="1"/>
        <v>00001EF6300300000110b3232both</v>
      </c>
    </row>
    <row r="51">
      <c r="A51" s="4" t="s">
        <v>118</v>
      </c>
      <c r="B51" s="4" t="s">
        <v>119</v>
      </c>
      <c r="C51" s="4" t="s">
        <v>125</v>
      </c>
      <c r="D51" s="4" t="s">
        <v>162</v>
      </c>
      <c r="E51" s="4" t="s">
        <v>169</v>
      </c>
      <c r="F51" s="4" t="s">
        <v>170</v>
      </c>
      <c r="G51" s="4" t="s">
        <v>171</v>
      </c>
      <c r="H51" s="4" t="s">
        <v>171</v>
      </c>
      <c r="I51" s="4" t="s">
        <v>123</v>
      </c>
      <c r="J51" s="4" t="s">
        <v>174</v>
      </c>
      <c r="K51" s="3"/>
      <c r="L51" s="3"/>
      <c r="M51" s="3" t="str">
        <f t="shared" si="1"/>
        <v>00001EF6300300011000b3232both</v>
      </c>
    </row>
    <row r="52">
      <c r="A52" s="4" t="s">
        <v>118</v>
      </c>
      <c r="B52" s="4" t="s">
        <v>119</v>
      </c>
      <c r="C52" s="4" t="s">
        <v>125</v>
      </c>
      <c r="D52" s="4" t="s">
        <v>175</v>
      </c>
      <c r="E52" s="4" t="s">
        <v>176</v>
      </c>
      <c r="F52" s="4" t="s">
        <v>177</v>
      </c>
      <c r="G52" s="4" t="s">
        <v>143</v>
      </c>
      <c r="H52" s="4" t="s">
        <v>143</v>
      </c>
      <c r="I52" s="4" t="s">
        <v>178</v>
      </c>
      <c r="J52" s="4" t="s">
        <v>179</v>
      </c>
      <c r="K52" s="3"/>
      <c r="L52" s="3"/>
      <c r="M52" s="3" t="str">
        <f t="shared" si="1"/>
        <v>00001EF6300200111000b2626rolls_royce</v>
      </c>
    </row>
    <row r="53">
      <c r="A53" s="4" t="s">
        <v>118</v>
      </c>
      <c r="B53" s="4" t="s">
        <v>119</v>
      </c>
      <c r="C53" s="4" t="s">
        <v>125</v>
      </c>
      <c r="D53" s="4" t="s">
        <v>180</v>
      </c>
      <c r="E53" s="4" t="s">
        <v>101</v>
      </c>
      <c r="F53" s="4" t="s">
        <v>50</v>
      </c>
      <c r="G53" s="4" t="s">
        <v>181</v>
      </c>
      <c r="H53" s="4" t="s">
        <v>181</v>
      </c>
      <c r="I53" s="4" t="s">
        <v>54</v>
      </c>
      <c r="J53" s="4" t="s">
        <v>182</v>
      </c>
      <c r="K53" s="9" t="s">
        <v>24</v>
      </c>
      <c r="L53" s="3"/>
      <c r="M53" s="3" t="str">
        <f t="shared" si="1"/>
        <v>00001EF6300000100000b105105aktiv</v>
      </c>
    </row>
    <row r="54">
      <c r="A54" s="4" t="s">
        <v>118</v>
      </c>
      <c r="B54" s="4" t="s">
        <v>119</v>
      </c>
      <c r="C54" s="4" t="s">
        <v>125</v>
      </c>
      <c r="D54" s="4" t="s">
        <v>183</v>
      </c>
      <c r="E54" s="4" t="s">
        <v>101</v>
      </c>
      <c r="F54" s="4" t="s">
        <v>184</v>
      </c>
      <c r="G54" s="4" t="s">
        <v>185</v>
      </c>
      <c r="H54" s="4" t="s">
        <v>185</v>
      </c>
      <c r="I54" s="4" t="s">
        <v>172</v>
      </c>
      <c r="J54" s="4" t="s">
        <v>186</v>
      </c>
      <c r="K54" s="3"/>
      <c r="L54" s="3"/>
      <c r="M54" s="3" t="str">
        <f t="shared" si="1"/>
        <v>00001EF6300000000110b1919online</v>
      </c>
    </row>
    <row r="55">
      <c r="A55" s="4" t="s">
        <v>118</v>
      </c>
      <c r="B55" s="4" t="s">
        <v>119</v>
      </c>
      <c r="C55" s="4" t="s">
        <v>125</v>
      </c>
      <c r="D55" s="4" t="s">
        <v>187</v>
      </c>
      <c r="E55" s="4" t="s">
        <v>101</v>
      </c>
      <c r="F55" s="4" t="s">
        <v>50</v>
      </c>
      <c r="G55" s="4" t="s">
        <v>165</v>
      </c>
      <c r="H55" s="4" t="s">
        <v>165</v>
      </c>
      <c r="I55" s="4" t="s">
        <v>26</v>
      </c>
      <c r="J55" s="4" t="s">
        <v>188</v>
      </c>
      <c r="K55" s="9" t="s">
        <v>24</v>
      </c>
      <c r="L55" s="3"/>
      <c r="M55" s="3" t="str">
        <f t="shared" si="1"/>
        <v>00001EF6300000000001b1515aktiv</v>
      </c>
    </row>
    <row r="56">
      <c r="A56" s="4" t="s">
        <v>118</v>
      </c>
      <c r="B56" s="4" t="s">
        <v>119</v>
      </c>
      <c r="C56" s="4" t="s">
        <v>125</v>
      </c>
      <c r="D56" s="4" t="s">
        <v>187</v>
      </c>
      <c r="E56" s="4" t="s">
        <v>101</v>
      </c>
      <c r="F56" s="4" t="s">
        <v>50</v>
      </c>
      <c r="G56" s="4" t="s">
        <v>32</v>
      </c>
      <c r="H56" s="4" t="s">
        <v>32</v>
      </c>
      <c r="I56" s="4" t="s">
        <v>26</v>
      </c>
      <c r="J56" s="4" t="s">
        <v>189</v>
      </c>
      <c r="K56" s="9" t="s">
        <v>24</v>
      </c>
      <c r="L56" s="3"/>
      <c r="M56" s="3" t="str">
        <f t="shared" si="1"/>
        <v>00001EF6300000000001b55aktiv</v>
      </c>
    </row>
    <row r="57">
      <c r="A57" s="4" t="s">
        <v>118</v>
      </c>
      <c r="B57" s="4" t="s">
        <v>119</v>
      </c>
      <c r="C57" s="4" t="s">
        <v>125</v>
      </c>
      <c r="D57" s="4" t="s">
        <v>187</v>
      </c>
      <c r="E57" s="4" t="s">
        <v>101</v>
      </c>
      <c r="F57" s="4" t="s">
        <v>50</v>
      </c>
      <c r="G57" s="4" t="s">
        <v>190</v>
      </c>
      <c r="H57" s="4" t="s">
        <v>190</v>
      </c>
      <c r="I57" s="4" t="s">
        <v>58</v>
      </c>
      <c r="J57" s="4" t="s">
        <v>191</v>
      </c>
      <c r="K57" s="9" t="s">
        <v>24</v>
      </c>
      <c r="L57" s="3"/>
      <c r="M57" s="3" t="str">
        <f t="shared" si="1"/>
        <v>00001EF6300000000010b110110aktiv</v>
      </c>
    </row>
    <row r="58">
      <c r="A58" s="4" t="s">
        <v>118</v>
      </c>
      <c r="B58" s="4" t="s">
        <v>119</v>
      </c>
      <c r="C58" s="4" t="s">
        <v>125</v>
      </c>
      <c r="D58" s="4" t="s">
        <v>187</v>
      </c>
      <c r="E58" s="4" t="s">
        <v>101</v>
      </c>
      <c r="F58" s="4" t="s">
        <v>192</v>
      </c>
      <c r="G58" s="4" t="s">
        <v>143</v>
      </c>
      <c r="H58" s="4" t="s">
        <v>143</v>
      </c>
      <c r="I58" s="4" t="s">
        <v>193</v>
      </c>
      <c r="J58" s="4" t="s">
        <v>194</v>
      </c>
      <c r="K58" s="3"/>
      <c r="L58" s="3"/>
      <c r="M58" s="3" t="str">
        <f t="shared" si="1"/>
        <v>00001EF6300000110000b2626trajectory1</v>
      </c>
    </row>
    <row r="59">
      <c r="A59" s="4" t="s">
        <v>118</v>
      </c>
      <c r="B59" s="4" t="s">
        <v>119</v>
      </c>
      <c r="C59" s="4" t="s">
        <v>125</v>
      </c>
      <c r="D59" s="4" t="s">
        <v>187</v>
      </c>
      <c r="E59" s="4" t="s">
        <v>101</v>
      </c>
      <c r="F59" s="4" t="s">
        <v>192</v>
      </c>
      <c r="G59" s="4" t="s">
        <v>143</v>
      </c>
      <c r="H59" s="4" t="s">
        <v>143</v>
      </c>
      <c r="I59" s="4" t="s">
        <v>195</v>
      </c>
      <c r="J59" s="4" t="s">
        <v>196</v>
      </c>
      <c r="K59" s="3"/>
      <c r="L59" s="3"/>
      <c r="M59" s="3" t="str">
        <f t="shared" si="1"/>
        <v>00001EF6300011000000b2626trajectory1</v>
      </c>
    </row>
    <row r="60">
      <c r="A60" s="4" t="s">
        <v>118</v>
      </c>
      <c r="B60" s="4" t="s">
        <v>119</v>
      </c>
      <c r="C60" s="4" t="s">
        <v>125</v>
      </c>
      <c r="D60" s="4" t="s">
        <v>197</v>
      </c>
      <c r="E60" s="4" t="s">
        <v>17</v>
      </c>
      <c r="F60" s="4" t="s">
        <v>73</v>
      </c>
      <c r="G60" s="4" t="s">
        <v>198</v>
      </c>
      <c r="H60" s="4" t="s">
        <v>198</v>
      </c>
      <c r="I60" s="4" t="s">
        <v>20</v>
      </c>
      <c r="J60" s="4" t="s">
        <v>199</v>
      </c>
      <c r="K60" s="3"/>
      <c r="L60" s="3"/>
      <c r="M60" s="3" t="str">
        <f t="shared" si="1"/>
        <v>00001EF6300111111111b525200</v>
      </c>
    </row>
    <row r="61">
      <c r="A61" s="4" t="s">
        <v>118</v>
      </c>
      <c r="B61" s="4" t="s">
        <v>119</v>
      </c>
      <c r="C61" s="4" t="s">
        <v>125</v>
      </c>
      <c r="D61" s="4" t="s">
        <v>197</v>
      </c>
      <c r="E61" s="4" t="s">
        <v>17</v>
      </c>
      <c r="F61" s="4" t="s">
        <v>73</v>
      </c>
      <c r="G61" s="4" t="s">
        <v>200</v>
      </c>
      <c r="H61" s="4" t="s">
        <v>200</v>
      </c>
      <c r="I61" s="4" t="s">
        <v>20</v>
      </c>
      <c r="J61" s="4" t="s">
        <v>201</v>
      </c>
      <c r="K61" s="3"/>
      <c r="L61" s="3"/>
      <c r="M61" s="3" t="str">
        <f t="shared" si="1"/>
        <v>00001EF6300111111111b585800</v>
      </c>
    </row>
    <row r="62">
      <c r="A62" s="4" t="s">
        <v>118</v>
      </c>
      <c r="B62" s="4" t="s">
        <v>119</v>
      </c>
      <c r="C62" s="4" t="s">
        <v>125</v>
      </c>
      <c r="D62" s="4" t="s">
        <v>202</v>
      </c>
      <c r="E62" s="4" t="s">
        <v>169</v>
      </c>
      <c r="F62" s="4" t="s">
        <v>50</v>
      </c>
      <c r="G62" s="4" t="s">
        <v>35</v>
      </c>
      <c r="H62" s="4" t="s">
        <v>35</v>
      </c>
      <c r="I62" s="4" t="s">
        <v>70</v>
      </c>
      <c r="J62" s="4" t="s">
        <v>203</v>
      </c>
      <c r="K62" s="9" t="s">
        <v>24</v>
      </c>
      <c r="L62" s="3"/>
      <c r="M62" s="3" t="str">
        <f t="shared" si="1"/>
        <v>00001EF6300310000000b66aktiv</v>
      </c>
    </row>
    <row r="63">
      <c r="A63" s="4" t="s">
        <v>118</v>
      </c>
      <c r="B63" s="4" t="s">
        <v>119</v>
      </c>
      <c r="C63" s="4" t="s">
        <v>125</v>
      </c>
      <c r="D63" s="4" t="s">
        <v>204</v>
      </c>
      <c r="E63" s="4" t="s">
        <v>17</v>
      </c>
      <c r="F63" s="4" t="s">
        <v>50</v>
      </c>
      <c r="G63" s="4" t="s">
        <v>205</v>
      </c>
      <c r="H63" s="4" t="s">
        <v>205</v>
      </c>
      <c r="I63" s="4" t="s">
        <v>26</v>
      </c>
      <c r="J63" s="4" t="s">
        <v>206</v>
      </c>
      <c r="K63" s="3"/>
      <c r="L63" s="3"/>
      <c r="M63" s="3" t="str">
        <f t="shared" si="1"/>
        <v>00001EF6300100000001b5454aktiv</v>
      </c>
    </row>
    <row r="64">
      <c r="A64" s="2" t="s">
        <v>207</v>
      </c>
      <c r="B64" s="2" t="s">
        <v>208</v>
      </c>
      <c r="C64" s="2" t="s">
        <v>22</v>
      </c>
      <c r="D64" s="2" t="s">
        <v>209</v>
      </c>
      <c r="E64" s="2" t="s">
        <v>169</v>
      </c>
      <c r="F64" s="2" t="s">
        <v>50</v>
      </c>
      <c r="G64" s="2" t="s">
        <v>44</v>
      </c>
      <c r="H64" s="2" t="s">
        <v>44</v>
      </c>
      <c r="I64" s="2" t="s">
        <v>58</v>
      </c>
      <c r="J64" s="2" t="s">
        <v>210</v>
      </c>
      <c r="K64" s="3"/>
      <c r="L64" s="3"/>
      <c r="M64" s="3" t="str">
        <f t="shared" si="1"/>
        <v>000022D3300300000010b00aktiv</v>
      </c>
    </row>
    <row r="65">
      <c r="A65" s="2" t="s">
        <v>207</v>
      </c>
      <c r="B65" s="2" t="s">
        <v>208</v>
      </c>
      <c r="C65" s="2" t="s">
        <v>22</v>
      </c>
      <c r="D65" s="2" t="s">
        <v>211</v>
      </c>
      <c r="E65" s="2" t="s">
        <v>169</v>
      </c>
      <c r="F65" s="2" t="s">
        <v>24</v>
      </c>
      <c r="G65" s="2" t="s">
        <v>44</v>
      </c>
      <c r="H65" s="2" t="s">
        <v>44</v>
      </c>
      <c r="I65" s="2" t="s">
        <v>66</v>
      </c>
      <c r="J65" s="2" t="s">
        <v>212</v>
      </c>
      <c r="K65" s="3"/>
      <c r="L65" s="3"/>
      <c r="M65" s="3" t="str">
        <f t="shared" si="1"/>
        <v>000022D3300300000100b00nicht_aktiv</v>
      </c>
    </row>
    <row r="66">
      <c r="A66" s="2" t="s">
        <v>207</v>
      </c>
      <c r="B66" s="2" t="s">
        <v>213</v>
      </c>
      <c r="C66" s="2" t="s">
        <v>214</v>
      </c>
      <c r="D66" s="2" t="s">
        <v>209</v>
      </c>
      <c r="E66" s="2" t="s">
        <v>169</v>
      </c>
      <c r="F66" s="2" t="s">
        <v>215</v>
      </c>
      <c r="G66" s="2" t="s">
        <v>44</v>
      </c>
      <c r="H66" s="2" t="s">
        <v>44</v>
      </c>
      <c r="I66" s="2" t="s">
        <v>26</v>
      </c>
      <c r="J66" s="2" t="s">
        <v>210</v>
      </c>
      <c r="K66" s="3"/>
      <c r="L66" s="3"/>
      <c r="M66" s="3" t="str">
        <f t="shared" si="1"/>
        <v>000022D3300300000001b00Aktiv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99.14"/>
  </cols>
  <sheetData>
    <row r="1" ht="18.75" customHeight="1">
      <c r="B1" s="10"/>
      <c r="C1" s="10" t="s">
        <v>216</v>
      </c>
    </row>
    <row r="2" ht="18.75" customHeight="1">
      <c r="A2" s="11"/>
      <c r="B2" s="12" t="s">
        <v>14</v>
      </c>
      <c r="C2" s="12" t="s">
        <v>16</v>
      </c>
    </row>
    <row r="3" ht="18.75" customHeight="1">
      <c r="A3" s="11"/>
      <c r="B3" s="12" t="s">
        <v>14</v>
      </c>
      <c r="C3" s="13" t="s">
        <v>37</v>
      </c>
    </row>
    <row r="4" ht="18.75" customHeight="1">
      <c r="A4" s="11"/>
      <c r="B4" s="12" t="s">
        <v>47</v>
      </c>
      <c r="C4" s="12" t="s">
        <v>76</v>
      </c>
    </row>
    <row r="5" ht="18.75" customHeight="1">
      <c r="A5" s="11"/>
      <c r="B5" s="12" t="s">
        <v>47</v>
      </c>
      <c r="C5" s="12" t="s">
        <v>56</v>
      </c>
    </row>
    <row r="6" ht="18.75" customHeight="1">
      <c r="A6" s="11"/>
      <c r="B6" s="12" t="s">
        <v>47</v>
      </c>
      <c r="C6" s="12" t="s">
        <v>85</v>
      </c>
    </row>
    <row r="7" ht="18.75" customHeight="1">
      <c r="A7" s="11"/>
      <c r="B7" s="12" t="s">
        <v>47</v>
      </c>
      <c r="C7" s="14" t="s">
        <v>86</v>
      </c>
    </row>
    <row r="8" ht="18.75" customHeight="1">
      <c r="A8" s="11"/>
      <c r="B8" s="12" t="s">
        <v>91</v>
      </c>
      <c r="C8" s="12" t="s">
        <v>92</v>
      </c>
    </row>
    <row r="9" ht="18.75" customHeight="1">
      <c r="A9" s="11"/>
      <c r="B9" s="12" t="s">
        <v>91</v>
      </c>
      <c r="C9" s="15" t="s">
        <v>217</v>
      </c>
    </row>
    <row r="10" ht="18.75" customHeight="1">
      <c r="A10" s="11"/>
      <c r="B10" s="12" t="s">
        <v>105</v>
      </c>
      <c r="C10" s="12" t="s">
        <v>106</v>
      </c>
    </row>
    <row r="11" ht="18.75" customHeight="1">
      <c r="A11" s="11"/>
      <c r="B11" s="12" t="s">
        <v>105</v>
      </c>
      <c r="C11" s="12" t="s">
        <v>111</v>
      </c>
    </row>
    <row r="12" ht="18.75" customHeight="1">
      <c r="A12" s="11"/>
      <c r="B12" s="12" t="s">
        <v>105</v>
      </c>
      <c r="C12" s="12" t="s">
        <v>115</v>
      </c>
    </row>
    <row r="13" ht="18.75" customHeight="1">
      <c r="A13" s="16"/>
      <c r="B13" s="13" t="s">
        <v>119</v>
      </c>
      <c r="C13" s="13" t="s">
        <v>126</v>
      </c>
    </row>
    <row r="14" ht="18.75" customHeight="1">
      <c r="A14" s="16"/>
      <c r="B14" s="13" t="s">
        <v>119</v>
      </c>
      <c r="C14" s="13" t="s">
        <v>157</v>
      </c>
    </row>
    <row r="15" ht="18.75" customHeight="1">
      <c r="A15" s="16"/>
      <c r="B15" s="13" t="s">
        <v>119</v>
      </c>
      <c r="C15" s="13" t="s">
        <v>162</v>
      </c>
    </row>
    <row r="16" ht="18.75" customHeight="1">
      <c r="A16" s="16"/>
      <c r="B16" s="13" t="s">
        <v>119</v>
      </c>
      <c r="C16" s="13" t="s">
        <v>197</v>
      </c>
    </row>
    <row r="17" ht="18.75" customHeight="1">
      <c r="A17" s="16"/>
      <c r="B17" s="13" t="s">
        <v>119</v>
      </c>
      <c r="C17" s="17" t="s">
        <v>218</v>
      </c>
    </row>
    <row r="18" ht="18.75" customHeight="1">
      <c r="B18" s="18"/>
      <c r="C18" s="17" t="s">
        <v>219</v>
      </c>
    </row>
    <row r="19" ht="18.75" customHeight="1">
      <c r="B19" s="18"/>
      <c r="C19" s="17" t="s">
        <v>220</v>
      </c>
    </row>
    <row r="20" ht="18.75" customHeight="1"/>
    <row r="21" ht="18.75" customHeight="1"/>
    <row r="22" ht="18.75" customHeight="1"/>
    <row r="23" ht="18.75" customHeight="1"/>
    <row r="24" ht="18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