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lo\Desktop\Homework\LP\homework\hw1\"/>
    </mc:Choice>
  </mc:AlternateContent>
  <xr:revisionPtr revIDLastSave="0" documentId="13_ncr:1_{DB739A37-08F0-4556-B654-8EF8F177424E}" xr6:coauthVersionLast="47" xr6:coauthVersionMax="47" xr10:uidLastSave="{00000000-0000-0000-0000-000000000000}"/>
  <bookViews>
    <workbookView xWindow="5610" yWindow="1650" windowWidth="21600" windowHeight="11385" xr2:uid="{59AB40D8-F281-4357-A6F6-BA5F5BE24E7F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Sheet1!$B$12</definedName>
    <definedName name="solver_lhs3" localSheetId="0" hidden="1">Sheet1!$B$9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Sheet1!$F$5</definedName>
    <definedName name="solver_rhs2" localSheetId="0" hidden="1">Sheet1!$C$3</definedName>
    <definedName name="solver_rhs3" localSheetId="0" hidden="1">Sheet1!$F$2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/>
  <c r="D3" i="1"/>
  <c r="C3" i="1"/>
  <c r="B12" i="1"/>
  <c r="B15" i="1" l="1"/>
  <c r="B10" i="1"/>
</calcChain>
</file>

<file path=xl/sharedStrings.xml><?xml version="1.0" encoding="utf-8"?>
<sst xmlns="http://schemas.openxmlformats.org/spreadsheetml/2006/main" count="15" uniqueCount="15">
  <si>
    <t>$revenue($ per pair)</t>
  </si>
  <si>
    <t>Machine Time(hour per pair)</t>
  </si>
  <si>
    <t>Skilled Labor(hour per pair)</t>
  </si>
  <si>
    <t>men's shoes</t>
  </si>
  <si>
    <t>women's shoes</t>
  </si>
  <si>
    <t>children's shoes</t>
  </si>
  <si>
    <t>max</t>
  </si>
  <si>
    <t>the quantity of machine designate to each kind of shoes</t>
  </si>
  <si>
    <t>shoe kinds</t>
  </si>
  <si>
    <t>Revenue</t>
  </si>
  <si>
    <t>machine used</t>
  </si>
  <si>
    <t>labor used</t>
  </si>
  <si>
    <t>total week revenue</t>
  </si>
  <si>
    <t>the quantities of mens and childrens shoes</t>
  </si>
  <si>
    <t>quanties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</si>
</sst>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17</xdr:row>
      <xdr:rowOff>76200</xdr:rowOff>
    </xdr:from>
    <xdr:to>
      <xdr:col>8</xdr:col>
      <xdr:colOff>200025</xdr:colOff>
      <xdr:row>28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6C280-2616-4F84-A689-E65A429345DF}"/>
            </a:ext>
          </a:extLst>
        </xdr:cNvPr>
        <xdr:cNvSpPr txBox="1"/>
      </xdr:nvSpPr>
      <xdr:spPr>
        <a:xfrm>
          <a:off x="3733800" y="3695700"/>
          <a:ext cx="422910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set 12.5 machine for women's shoes 7.5 for man's give maxmized revenues </a:t>
          </a:r>
          <a:r>
            <a:rPr lang="en-US" altLang="zh-CN" sz="1100" baseline="0"/>
            <a:t>and we got 200 men's shoes and 250 women's shoe's which gives us maxmized weekly revenue of 19200$.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DACD-4DC9-4093-A08A-FE94086508BB}">
  <dimension ref="A1:F15"/>
  <sheetViews>
    <sheetView tabSelected="1" topLeftCell="A4" workbookViewId="0">
      <selection activeCell="B3" sqref="B3"/>
    </sheetView>
  </sheetViews>
  <sheetFormatPr defaultRowHeight="15" x14ac:dyDescent="0.25"/>
  <cols>
    <col min="1" max="1" width="34.28515625" customWidth="1"/>
    <col min="2" max="2" width="14.28515625" customWidth="1"/>
    <col min="3" max="3" width="15.5703125" customWidth="1"/>
    <col min="4" max="4" width="15.7109375" customWidth="1"/>
  </cols>
  <sheetData>
    <row r="1" spans="1:6" x14ac:dyDescent="0.25">
      <c r="A1" t="s">
        <v>8</v>
      </c>
      <c r="B1" t="s">
        <v>3</v>
      </c>
      <c r="C1" t="s">
        <v>4</v>
      </c>
      <c r="D1" t="s">
        <v>5</v>
      </c>
      <c r="F1" t="s">
        <v>6</v>
      </c>
    </row>
    <row r="2" spans="1:6" ht="30" x14ac:dyDescent="0.25">
      <c r="A2" s="1" t="s">
        <v>7</v>
      </c>
      <c r="B2">
        <v>7.5</v>
      </c>
      <c r="C2">
        <v>12.5</v>
      </c>
      <c r="D2">
        <v>0</v>
      </c>
      <c r="F2">
        <v>20</v>
      </c>
    </row>
    <row r="3" spans="1:6" x14ac:dyDescent="0.25">
      <c r="A3" t="s">
        <v>14</v>
      </c>
      <c r="B3">
        <f>80/3*B2</f>
        <v>200</v>
      </c>
      <c r="C3">
        <f>20*C2</f>
        <v>250</v>
      </c>
      <c r="D3">
        <f>40*D2</f>
        <v>0</v>
      </c>
    </row>
    <row r="4" spans="1:6" x14ac:dyDescent="0.25">
      <c r="A4" t="s">
        <v>1</v>
      </c>
      <c r="B4">
        <v>1.5</v>
      </c>
      <c r="C4">
        <v>2</v>
      </c>
      <c r="D4">
        <v>1</v>
      </c>
      <c r="F4">
        <v>800</v>
      </c>
    </row>
    <row r="5" spans="1:6" x14ac:dyDescent="0.25">
      <c r="A5" t="s">
        <v>2</v>
      </c>
      <c r="B5">
        <v>2.5</v>
      </c>
      <c r="C5">
        <v>6</v>
      </c>
      <c r="D5">
        <v>1.5</v>
      </c>
      <c r="F5">
        <v>2000</v>
      </c>
    </row>
    <row r="7" spans="1:6" x14ac:dyDescent="0.25">
      <c r="A7" t="s">
        <v>9</v>
      </c>
      <c r="B7">
        <v>26</v>
      </c>
      <c r="C7">
        <v>56</v>
      </c>
      <c r="D7">
        <v>14</v>
      </c>
    </row>
    <row r="9" spans="1:6" x14ac:dyDescent="0.25">
      <c r="A9" t="s">
        <v>10</v>
      </c>
      <c r="B9">
        <f>SUM(B2:D2)</f>
        <v>20</v>
      </c>
    </row>
    <row r="10" spans="1:6" x14ac:dyDescent="0.25">
      <c r="A10" t="s">
        <v>11</v>
      </c>
      <c r="B10">
        <f>SUMPRODUCT(B3:D3,B5:D5)</f>
        <v>2000</v>
      </c>
    </row>
    <row r="12" spans="1:6" ht="30" x14ac:dyDescent="0.25">
      <c r="A12" s="1" t="s">
        <v>13</v>
      </c>
      <c r="B12">
        <f>SUM(B3,D3)</f>
        <v>200</v>
      </c>
      <c r="F12">
        <v>250</v>
      </c>
    </row>
    <row r="14" spans="1:6" x14ac:dyDescent="0.25">
      <c r="A14" t="s">
        <v>0</v>
      </c>
      <c r="B14">
        <v>26</v>
      </c>
      <c r="C14">
        <v>56</v>
      </c>
      <c r="D14">
        <v>14</v>
      </c>
    </row>
    <row r="15" spans="1:6" x14ac:dyDescent="0.25">
      <c r="A15" t="s">
        <v>12</v>
      </c>
      <c r="B15">
        <f>SUMPRODUCT(B3:D3,B7:D7)</f>
        <v>19200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2021-09-15T03:16:33Z</dcterms:created>
  <dcterms:modified xsi:type="dcterms:W3CDTF">2021-09-20T03:06:20Z</dcterms:modified>
</cp:coreProperties>
</file>