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ylo\Desktop\"/>
    </mc:Choice>
  </mc:AlternateContent>
  <xr:revisionPtr revIDLastSave="0" documentId="13_ncr:1_{99B3AB97-931A-4D0D-BF9D-12802BC2A719}" xr6:coauthVersionLast="47" xr6:coauthVersionMax="47" xr10:uidLastSave="{00000000-0000-0000-0000-000000000000}"/>
  <bookViews>
    <workbookView xWindow="-120" yWindow="-120" windowWidth="29040" windowHeight="15840" xr2:uid="{D8F6D531-7101-428D-B633-857F60D76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5" i="1" l="1"/>
  <c r="F65" i="1"/>
  <c r="G65" i="1"/>
  <c r="H65" i="1"/>
  <c r="I65" i="1"/>
  <c r="J65" i="1"/>
  <c r="K65" i="1"/>
  <c r="L65" i="1"/>
  <c r="D65" i="1"/>
  <c r="E64" i="1"/>
  <c r="F64" i="1"/>
  <c r="G64" i="1"/>
  <c r="H64" i="1"/>
  <c r="I64" i="1"/>
  <c r="J64" i="1"/>
  <c r="K64" i="1"/>
  <c r="L64" i="1"/>
  <c r="D64" i="1"/>
  <c r="E63" i="1"/>
  <c r="F63" i="1"/>
  <c r="G63" i="1"/>
  <c r="H63" i="1"/>
  <c r="I63" i="1"/>
  <c r="J63" i="1"/>
  <c r="K63" i="1"/>
  <c r="L63" i="1"/>
  <c r="D63" i="1"/>
  <c r="E62" i="1"/>
  <c r="F62" i="1"/>
  <c r="G62" i="1"/>
  <c r="H62" i="1"/>
  <c r="I62" i="1"/>
  <c r="J62" i="1"/>
  <c r="K62" i="1"/>
  <c r="L62" i="1"/>
  <c r="D62" i="1"/>
  <c r="F60" i="1"/>
  <c r="G60" i="1"/>
  <c r="H60" i="1"/>
  <c r="I60" i="1"/>
  <c r="J60" i="1"/>
  <c r="K60" i="1"/>
  <c r="L60" i="1"/>
  <c r="E60" i="1"/>
  <c r="D60" i="1"/>
  <c r="D58" i="1"/>
  <c r="E58" i="1"/>
  <c r="F58" i="1"/>
  <c r="G58" i="1"/>
  <c r="H58" i="1"/>
  <c r="I58" i="1"/>
  <c r="J58" i="1"/>
  <c r="K58" i="1"/>
  <c r="L58" i="1"/>
  <c r="D59" i="1"/>
  <c r="E59" i="1"/>
  <c r="F59" i="1"/>
  <c r="G59" i="1"/>
  <c r="H59" i="1"/>
  <c r="I59" i="1"/>
  <c r="J59" i="1"/>
  <c r="K59" i="1"/>
  <c r="L59" i="1"/>
  <c r="E57" i="1"/>
  <c r="F57" i="1"/>
  <c r="G57" i="1"/>
  <c r="H57" i="1"/>
  <c r="I57" i="1"/>
  <c r="J57" i="1"/>
  <c r="K57" i="1"/>
  <c r="L57" i="1"/>
  <c r="D57" i="1"/>
  <c r="G48" i="1"/>
  <c r="E55" i="1"/>
  <c r="F55" i="1"/>
  <c r="G55" i="1"/>
  <c r="H55" i="1"/>
  <c r="I55" i="1"/>
  <c r="J55" i="1"/>
  <c r="K55" i="1"/>
  <c r="L55" i="1"/>
  <c r="D55" i="1"/>
  <c r="E54" i="1"/>
  <c r="F54" i="1"/>
  <c r="G54" i="1"/>
  <c r="H54" i="1"/>
  <c r="I54" i="1"/>
  <c r="J54" i="1"/>
  <c r="K54" i="1"/>
  <c r="L54" i="1"/>
  <c r="D54" i="1"/>
  <c r="E53" i="1"/>
  <c r="F53" i="1"/>
  <c r="G53" i="1"/>
  <c r="H53" i="1"/>
  <c r="I53" i="1"/>
  <c r="J53" i="1"/>
  <c r="K53" i="1"/>
  <c r="L53" i="1"/>
  <c r="D53" i="1"/>
  <c r="E52" i="1"/>
  <c r="F52" i="1"/>
  <c r="G52" i="1"/>
  <c r="H52" i="1"/>
  <c r="I52" i="1"/>
  <c r="J52" i="1"/>
  <c r="K52" i="1"/>
  <c r="L52" i="1"/>
  <c r="D52" i="1"/>
  <c r="E48" i="1"/>
  <c r="F48" i="1"/>
  <c r="H48" i="1"/>
  <c r="I48" i="1"/>
  <c r="J48" i="1"/>
  <c r="K48" i="1"/>
  <c r="L48" i="1"/>
  <c r="D48" i="1"/>
  <c r="V39" i="1"/>
  <c r="T39" i="1" l="1"/>
  <c r="T38" i="1"/>
  <c r="T37" i="1"/>
  <c r="L39" i="1"/>
  <c r="M39" i="1"/>
  <c r="N39" i="1"/>
  <c r="O39" i="1"/>
  <c r="P39" i="1"/>
  <c r="K39" i="1"/>
  <c r="L38" i="1"/>
  <c r="M38" i="1"/>
  <c r="N38" i="1"/>
  <c r="O38" i="1"/>
  <c r="P38" i="1"/>
  <c r="K38" i="1"/>
  <c r="L37" i="1"/>
  <c r="M37" i="1"/>
  <c r="N37" i="1"/>
  <c r="O37" i="1"/>
  <c r="P37" i="1"/>
  <c r="K37" i="1"/>
  <c r="L35" i="1"/>
  <c r="M35" i="1"/>
  <c r="N35" i="1"/>
  <c r="O35" i="1"/>
  <c r="P35" i="1"/>
  <c r="K35" i="1"/>
  <c r="L34" i="1"/>
  <c r="M34" i="1"/>
  <c r="N34" i="1"/>
  <c r="O34" i="1"/>
  <c r="P34" i="1"/>
  <c r="K34" i="1"/>
  <c r="L33" i="1"/>
  <c r="M33" i="1"/>
  <c r="N33" i="1"/>
  <c r="O33" i="1"/>
  <c r="P33" i="1"/>
  <c r="K33" i="1"/>
  <c r="L31" i="1"/>
  <c r="M31" i="1"/>
  <c r="N31" i="1"/>
  <c r="O31" i="1"/>
  <c r="P31" i="1"/>
  <c r="K31" i="1"/>
  <c r="L30" i="1"/>
  <c r="M30" i="1"/>
  <c r="N30" i="1"/>
  <c r="O30" i="1"/>
  <c r="P30" i="1"/>
  <c r="K30" i="1"/>
  <c r="L29" i="1"/>
  <c r="M29" i="1"/>
  <c r="N29" i="1"/>
  <c r="O29" i="1"/>
  <c r="P29" i="1"/>
  <c r="K29" i="1"/>
  <c r="L26" i="1"/>
  <c r="M26" i="1"/>
  <c r="N26" i="1"/>
  <c r="O26" i="1"/>
  <c r="P26" i="1"/>
  <c r="K26" i="1"/>
  <c r="L27" i="1"/>
  <c r="M27" i="1"/>
  <c r="N27" i="1"/>
  <c r="O27" i="1"/>
  <c r="P27" i="1"/>
  <c r="K27" i="1"/>
  <c r="L25" i="1"/>
  <c r="M25" i="1"/>
  <c r="N25" i="1"/>
  <c r="O25" i="1"/>
  <c r="P25" i="1"/>
  <c r="K25" i="1"/>
  <c r="D39" i="1"/>
  <c r="E39" i="1"/>
  <c r="F39" i="1"/>
  <c r="G39" i="1"/>
  <c r="H39" i="1"/>
  <c r="C39" i="1"/>
  <c r="D38" i="1"/>
  <c r="E38" i="1"/>
  <c r="F38" i="1"/>
  <c r="G38" i="1"/>
  <c r="H38" i="1"/>
  <c r="C38" i="1"/>
  <c r="D37" i="1"/>
  <c r="E37" i="1"/>
  <c r="F37" i="1"/>
  <c r="G37" i="1"/>
  <c r="H37" i="1"/>
  <c r="C37" i="1"/>
  <c r="D35" i="1"/>
  <c r="E35" i="1"/>
  <c r="F35" i="1"/>
  <c r="G35" i="1"/>
  <c r="H35" i="1"/>
  <c r="C35" i="1"/>
  <c r="D34" i="1"/>
  <c r="E34" i="1"/>
  <c r="F34" i="1"/>
  <c r="G34" i="1"/>
  <c r="H34" i="1"/>
  <c r="C34" i="1"/>
  <c r="D33" i="1"/>
  <c r="E33" i="1"/>
  <c r="F33" i="1"/>
  <c r="G33" i="1"/>
  <c r="H33" i="1"/>
  <c r="C33" i="1"/>
  <c r="D31" i="1"/>
  <c r="E31" i="1"/>
  <c r="F31" i="1"/>
  <c r="G31" i="1"/>
  <c r="H31" i="1"/>
  <c r="C31" i="1"/>
  <c r="D30" i="1"/>
  <c r="E30" i="1"/>
  <c r="F30" i="1"/>
  <c r="G30" i="1"/>
  <c r="H30" i="1"/>
  <c r="C30" i="1"/>
  <c r="D29" i="1"/>
  <c r="E29" i="1"/>
  <c r="F29" i="1"/>
  <c r="G29" i="1"/>
  <c r="H29" i="1"/>
  <c r="C29" i="1"/>
  <c r="D27" i="1"/>
  <c r="E27" i="1"/>
  <c r="F27" i="1"/>
  <c r="G27" i="1"/>
  <c r="H27" i="1"/>
  <c r="C27" i="1"/>
  <c r="C26" i="1"/>
  <c r="D26" i="1"/>
  <c r="E26" i="1"/>
  <c r="F26" i="1"/>
  <c r="G26" i="1"/>
  <c r="H26" i="1"/>
  <c r="C25" i="1" a="1"/>
  <c r="C25" i="1" s="1"/>
  <c r="F14" i="1"/>
  <c r="C16" i="1"/>
  <c r="D16" i="1"/>
  <c r="E16" i="1"/>
  <c r="F16" i="1"/>
  <c r="B16" i="1"/>
  <c r="C15" i="1"/>
  <c r="D15" i="1"/>
  <c r="E15" i="1"/>
  <c r="F15" i="1"/>
  <c r="B15" i="1"/>
  <c r="E14" i="1"/>
  <c r="C14" i="1"/>
  <c r="D14" i="1"/>
  <c r="B14" i="1"/>
  <c r="C12" i="1"/>
  <c r="D12" i="1"/>
  <c r="E12" i="1"/>
  <c r="F12" i="1"/>
  <c r="B12" i="1"/>
  <c r="C11" i="1"/>
  <c r="D11" i="1"/>
  <c r="E11" i="1"/>
  <c r="F11" i="1"/>
  <c r="B11" i="1"/>
  <c r="C10" i="1"/>
  <c r="D10" i="1"/>
  <c r="E10" i="1"/>
  <c r="F10" i="1"/>
  <c r="B10" i="1"/>
  <c r="C8" i="1"/>
  <c r="D8" i="1"/>
  <c r="E8" i="1"/>
  <c r="F8" i="1"/>
  <c r="B8" i="1"/>
  <c r="D7" i="1"/>
  <c r="E7" i="1"/>
  <c r="F7" i="1"/>
  <c r="C7" i="1"/>
  <c r="B7" i="1"/>
  <c r="C6" i="1"/>
  <c r="D6" i="1"/>
  <c r="E6" i="1"/>
  <c r="F6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<sst xmlns="http://schemas.openxmlformats.org/spreadsheetml/2006/main" count="9" uniqueCount="9">
  <si>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z</t>
  </si>
  <si>
    <t>x1</t>
  </si>
  <si>
    <t>x2</t>
  </si>
  <si>
    <t>x3</t>
  </si>
  <si>
    <t>x4</t>
  </si>
  <si>
    <t>s1</t>
  </si>
  <si>
    <t>s2</t>
  </si>
  <si>
    <t>s3</t>
  </si>
  <si>
    <t>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</si>
</sst>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3" fontId="0" fillId="0" borderId="0" xfId="0" applyNumberFormat="1"/>
    <xf numFmtId="12" fontId="0" fillId="0" borderId="0" xfId="0" applyNumberFormat="1"/>
    <xf numFmtId="0" fontId="0" fillId="2" borderId="0" xfId="0" applyNumberFormat="1" applyFill="1"/>
    <xf numFmtId="0" fontId="1" fillId="2" borderId="0" xfId="0" applyNumberFormat="1" applyFon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8F16-EB55-4D58-A7D7-A94E306C001C}">
  <dimension ref="B2:V65"/>
  <sheetViews>
    <sheetView tabSelected="1" topLeftCell="B34" workbookViewId="0">
      <selection activeCell="P45" sqref="P45"/>
    </sheetView>
  </sheetViews>
  <sheetFormatPr defaultRowHeight="15" x14ac:dyDescent="0.25"/>
  <cols>
    <col min="1" max="16384" width="9.140625" style="1"/>
  </cols>
  <sheetData>
    <row r="2" spans="2:6" x14ac:dyDescent="0.25">
      <c r="B2" s="1">
        <v>1</v>
      </c>
      <c r="C2" s="1">
        <v>2</v>
      </c>
      <c r="D2" s="1">
        <v>4</v>
      </c>
      <c r="E2" s="1">
        <v>-1</v>
      </c>
      <c r="F2" s="1">
        <v>6</v>
      </c>
    </row>
    <row r="3" spans="2:6" x14ac:dyDescent="0.25">
      <c r="B3" s="1">
        <v>2</v>
      </c>
      <c r="C3" s="1">
        <v>3</v>
      </c>
      <c r="D3" s="1">
        <v>-1</v>
      </c>
      <c r="E3" s="1">
        <v>4</v>
      </c>
      <c r="F3" s="1">
        <v>12</v>
      </c>
    </row>
    <row r="4" spans="2:6" x14ac:dyDescent="0.25">
      <c r="B4" s="1">
        <v>1</v>
      </c>
      <c r="C4" s="1">
        <v>0</v>
      </c>
      <c r="D4" s="1">
        <v>1</v>
      </c>
      <c r="E4" s="1">
        <v>1</v>
      </c>
      <c r="F4" s="1">
        <v>2</v>
      </c>
    </row>
    <row r="6" spans="2:6" x14ac:dyDescent="0.25">
      <c r="B6" s="1">
        <f>B2</f>
        <v>1</v>
      </c>
      <c r="C6" s="1">
        <f t="shared" ref="C6:F6" si="0">C2</f>
        <v>2</v>
      </c>
      <c r="D6" s="1">
        <f t="shared" si="0"/>
        <v>4</v>
      </c>
      <c r="E6" s="1">
        <f t="shared" si="0"/>
        <v>-1</v>
      </c>
      <c r="F6" s="1">
        <f t="shared" si="0"/>
        <v>6</v>
      </c>
    </row>
    <row r="7" spans="2:6" x14ac:dyDescent="0.25">
      <c r="B7" s="1">
        <f>B3-2*B2</f>
        <v>0</v>
      </c>
      <c r="C7" s="1">
        <f>C3-2*C2</f>
        <v>-1</v>
      </c>
      <c r="D7" s="1">
        <f t="shared" ref="D7:F7" si="1">D3-2*D2</f>
        <v>-9</v>
      </c>
      <c r="E7" s="1">
        <f t="shared" si="1"/>
        <v>6</v>
      </c>
      <c r="F7" s="1">
        <f t="shared" si="1"/>
        <v>0</v>
      </c>
    </row>
    <row r="8" spans="2:6" x14ac:dyDescent="0.25">
      <c r="B8" s="1">
        <f>B4-B2</f>
        <v>0</v>
      </c>
      <c r="C8" s="1">
        <f t="shared" ref="C8:F8" si="2">C4-C2</f>
        <v>-2</v>
      </c>
      <c r="D8" s="1">
        <f t="shared" si="2"/>
        <v>-3</v>
      </c>
      <c r="E8" s="1">
        <f t="shared" si="2"/>
        <v>2</v>
      </c>
      <c r="F8" s="1">
        <f t="shared" si="2"/>
        <v>-4</v>
      </c>
    </row>
    <row r="10" spans="2:6" x14ac:dyDescent="0.25">
      <c r="B10" s="1">
        <f>B6</f>
        <v>1</v>
      </c>
      <c r="C10" s="1">
        <f t="shared" ref="C10:F10" si="3">C6</f>
        <v>2</v>
      </c>
      <c r="D10" s="1">
        <f t="shared" si="3"/>
        <v>4</v>
      </c>
      <c r="E10" s="1">
        <f t="shared" si="3"/>
        <v>-1</v>
      </c>
      <c r="F10" s="1">
        <f t="shared" si="3"/>
        <v>6</v>
      </c>
    </row>
    <row r="11" spans="2:6" x14ac:dyDescent="0.25">
      <c r="B11" s="1">
        <f>B7*-1</f>
        <v>0</v>
      </c>
      <c r="C11" s="1">
        <f t="shared" ref="C11:F11" si="4">C7*-1</f>
        <v>1</v>
      </c>
      <c r="D11" s="1">
        <f t="shared" si="4"/>
        <v>9</v>
      </c>
      <c r="E11" s="1">
        <f t="shared" si="4"/>
        <v>-6</v>
      </c>
      <c r="F11" s="1">
        <f t="shared" si="4"/>
        <v>0</v>
      </c>
    </row>
    <row r="12" spans="2:6" x14ac:dyDescent="0.25">
      <c r="B12" s="1">
        <f>(B8-2*B7)/15</f>
        <v>0</v>
      </c>
      <c r="C12" s="1">
        <f t="shared" ref="C12:F12" si="5">(C8-2*C7)/15</f>
        <v>0</v>
      </c>
      <c r="D12" s="1">
        <f t="shared" si="5"/>
        <v>1</v>
      </c>
      <c r="E12" s="1">
        <f t="shared" si="5"/>
        <v>-0.66666666666666663</v>
      </c>
      <c r="F12" s="1">
        <f t="shared" si="5"/>
        <v>-0.26666666666666666</v>
      </c>
    </row>
    <row r="14" spans="2:6" x14ac:dyDescent="0.25">
      <c r="B14" s="2">
        <f>B10-2*B11+14*B12</f>
        <v>1</v>
      </c>
      <c r="C14" s="2">
        <f t="shared" ref="C14:D14" si="6">C10-2*C11+14*C12</f>
        <v>0</v>
      </c>
      <c r="D14" s="2">
        <f t="shared" si="6"/>
        <v>0</v>
      </c>
      <c r="E14" s="2">
        <f>E10-2*E11+14*E12</f>
        <v>1.6666666666666679</v>
      </c>
      <c r="F14" s="2">
        <f>F10-2*F11+14*F12</f>
        <v>2.2666666666666666</v>
      </c>
    </row>
    <row r="15" spans="2:6" x14ac:dyDescent="0.25">
      <c r="B15" s="2">
        <f>B11-9*B12</f>
        <v>0</v>
      </c>
      <c r="C15" s="2">
        <f t="shared" ref="C15:F15" si="7">C11-9*C12</f>
        <v>1</v>
      </c>
      <c r="D15" s="2">
        <f t="shared" si="7"/>
        <v>0</v>
      </c>
      <c r="E15" s="2">
        <f t="shared" si="7"/>
        <v>0</v>
      </c>
      <c r="F15" s="2">
        <f t="shared" si="7"/>
        <v>2.4</v>
      </c>
    </row>
    <row r="16" spans="2:6" x14ac:dyDescent="0.25">
      <c r="B16" s="2">
        <f>B12</f>
        <v>0</v>
      </c>
      <c r="C16" s="2">
        <f t="shared" ref="C16:F16" si="8">C12</f>
        <v>0</v>
      </c>
      <c r="D16" s="2">
        <f t="shared" si="8"/>
        <v>1</v>
      </c>
      <c r="E16" s="2">
        <f t="shared" si="8"/>
        <v>-0.66666666666666663</v>
      </c>
      <c r="F16" s="2">
        <f t="shared" si="8"/>
        <v>-0.26666666666666666</v>
      </c>
    </row>
    <row r="21" spans="3:16" x14ac:dyDescent="0.25">
      <c r="C21" s="1">
        <v>1</v>
      </c>
      <c r="D21" s="1">
        <v>2</v>
      </c>
      <c r="E21" s="1">
        <v>-1</v>
      </c>
      <c r="F21" s="1">
        <v>1</v>
      </c>
      <c r="G21" s="1">
        <v>0</v>
      </c>
      <c r="H21" s="1">
        <v>0</v>
      </c>
      <c r="K21" s="1">
        <v>1</v>
      </c>
      <c r="L21" s="1">
        <v>2</v>
      </c>
      <c r="M21" s="1">
        <v>4</v>
      </c>
      <c r="N21" s="1">
        <v>1</v>
      </c>
      <c r="O21" s="1">
        <v>0</v>
      </c>
      <c r="P21" s="1">
        <v>0</v>
      </c>
    </row>
    <row r="22" spans="3:16" x14ac:dyDescent="0.25">
      <c r="C22" s="1">
        <v>2</v>
      </c>
      <c r="D22" s="1">
        <v>3</v>
      </c>
      <c r="E22" s="1">
        <v>4</v>
      </c>
      <c r="F22" s="1">
        <v>0</v>
      </c>
      <c r="G22" s="1">
        <v>1</v>
      </c>
      <c r="H22" s="1">
        <v>0</v>
      </c>
      <c r="K22" s="1">
        <v>2</v>
      </c>
      <c r="L22" s="1">
        <v>3</v>
      </c>
      <c r="M22" s="1">
        <v>-1</v>
      </c>
      <c r="N22" s="1">
        <v>0</v>
      </c>
      <c r="O22" s="1">
        <v>1</v>
      </c>
      <c r="P22" s="1">
        <v>0</v>
      </c>
    </row>
    <row r="23" spans="3:16" x14ac:dyDescent="0.25"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>
        <v>1</v>
      </c>
    </row>
    <row r="25" spans="3:16" x14ac:dyDescent="0.25">
      <c r="C25" s="1" cm="1">
        <f t="array" ref="C25:H25">C21:H21</f>
        <v>1</v>
      </c>
      <c r="D25" s="1">
        <v>2</v>
      </c>
      <c r="E25" s="1">
        <v>-1</v>
      </c>
      <c r="F25" s="1">
        <v>1</v>
      </c>
      <c r="G25" s="1">
        <v>0</v>
      </c>
      <c r="H25" s="1">
        <v>0</v>
      </c>
      <c r="K25" s="1">
        <f>K21</f>
        <v>1</v>
      </c>
      <c r="L25" s="1">
        <f t="shared" ref="L25:P25" si="9">L21</f>
        <v>2</v>
      </c>
      <c r="M25" s="1">
        <f t="shared" si="9"/>
        <v>4</v>
      </c>
      <c r="N25" s="1">
        <f t="shared" si="9"/>
        <v>1</v>
      </c>
      <c r="O25" s="1">
        <f t="shared" si="9"/>
        <v>0</v>
      </c>
      <c r="P25" s="1">
        <f t="shared" si="9"/>
        <v>0</v>
      </c>
    </row>
    <row r="26" spans="3:16" x14ac:dyDescent="0.25">
      <c r="C26" s="1">
        <f>-1*(C22-2*C21)</f>
        <v>0</v>
      </c>
      <c r="D26" s="1">
        <f t="shared" ref="D26:H26" si="10">D22-2*D21</f>
        <v>-1</v>
      </c>
      <c r="E26" s="1">
        <f t="shared" si="10"/>
        <v>6</v>
      </c>
      <c r="F26" s="1">
        <f t="shared" si="10"/>
        <v>-2</v>
      </c>
      <c r="G26" s="1">
        <f t="shared" si="10"/>
        <v>1</v>
      </c>
      <c r="H26" s="1">
        <f t="shared" si="10"/>
        <v>0</v>
      </c>
      <c r="K26" s="1">
        <f>K22-2*K21</f>
        <v>0</v>
      </c>
      <c r="L26" s="1">
        <f t="shared" ref="L26:P26" si="11">L22-2*L21</f>
        <v>-1</v>
      </c>
      <c r="M26" s="1">
        <f t="shared" si="11"/>
        <v>-9</v>
      </c>
      <c r="N26" s="1">
        <f t="shared" si="11"/>
        <v>-2</v>
      </c>
      <c r="O26" s="1">
        <f t="shared" si="11"/>
        <v>1</v>
      </c>
      <c r="P26" s="1">
        <f t="shared" si="11"/>
        <v>0</v>
      </c>
    </row>
    <row r="27" spans="3:16" x14ac:dyDescent="0.25">
      <c r="C27" s="1">
        <f>C23-C21</f>
        <v>0</v>
      </c>
      <c r="D27" s="1">
        <f t="shared" ref="D27:H27" si="12">D23-D21</f>
        <v>-2</v>
      </c>
      <c r="E27" s="1">
        <f t="shared" si="12"/>
        <v>2</v>
      </c>
      <c r="F27" s="1">
        <f t="shared" si="12"/>
        <v>-1</v>
      </c>
      <c r="G27" s="1">
        <f t="shared" si="12"/>
        <v>0</v>
      </c>
      <c r="H27" s="1">
        <f t="shared" si="12"/>
        <v>1</v>
      </c>
      <c r="K27" s="1">
        <f>K23-K21</f>
        <v>0</v>
      </c>
      <c r="L27" s="1">
        <f t="shared" ref="L27:P27" si="13">L23-L21</f>
        <v>-2</v>
      </c>
      <c r="M27" s="1">
        <f t="shared" si="13"/>
        <v>-3</v>
      </c>
      <c r="N27" s="1">
        <f t="shared" si="13"/>
        <v>-1</v>
      </c>
      <c r="O27" s="1">
        <f t="shared" si="13"/>
        <v>0</v>
      </c>
      <c r="P27" s="1">
        <f t="shared" si="13"/>
        <v>1</v>
      </c>
    </row>
    <row r="29" spans="3:16" x14ac:dyDescent="0.25">
      <c r="C29" s="1">
        <f t="shared" ref="C29:H29" si="14">C25</f>
        <v>1</v>
      </c>
      <c r="D29" s="1">
        <f t="shared" si="14"/>
        <v>2</v>
      </c>
      <c r="E29" s="1">
        <f t="shared" si="14"/>
        <v>-1</v>
      </c>
      <c r="F29" s="1">
        <f t="shared" si="14"/>
        <v>1</v>
      </c>
      <c r="G29" s="1">
        <f t="shared" si="14"/>
        <v>0</v>
      </c>
      <c r="H29" s="1">
        <f t="shared" si="14"/>
        <v>0</v>
      </c>
      <c r="K29" s="1">
        <f>K25</f>
        <v>1</v>
      </c>
      <c r="L29" s="1">
        <f t="shared" ref="L29:P29" si="15">L25</f>
        <v>2</v>
      </c>
      <c r="M29" s="1">
        <f t="shared" si="15"/>
        <v>4</v>
      </c>
      <c r="N29" s="1">
        <f t="shared" si="15"/>
        <v>1</v>
      </c>
      <c r="O29" s="1">
        <f t="shared" si="15"/>
        <v>0</v>
      </c>
      <c r="P29" s="1">
        <f t="shared" si="15"/>
        <v>0</v>
      </c>
    </row>
    <row r="30" spans="3:16" x14ac:dyDescent="0.25">
      <c r="C30" s="1">
        <f>C26</f>
        <v>0</v>
      </c>
      <c r="D30" s="1">
        <f t="shared" ref="D30:H30" si="16">D26</f>
        <v>-1</v>
      </c>
      <c r="E30" s="1">
        <f t="shared" si="16"/>
        <v>6</v>
      </c>
      <c r="F30" s="1">
        <f t="shared" si="16"/>
        <v>-2</v>
      </c>
      <c r="G30" s="1">
        <f t="shared" si="16"/>
        <v>1</v>
      </c>
      <c r="H30" s="1">
        <f t="shared" si="16"/>
        <v>0</v>
      </c>
      <c r="K30" s="1">
        <f>-1*K26</f>
        <v>0</v>
      </c>
      <c r="L30" s="1">
        <f t="shared" ref="L30:P30" si="17">-1*L26</f>
        <v>1</v>
      </c>
      <c r="M30" s="1">
        <f t="shared" si="17"/>
        <v>9</v>
      </c>
      <c r="N30" s="1">
        <f t="shared" si="17"/>
        <v>2</v>
      </c>
      <c r="O30" s="1">
        <f t="shared" si="17"/>
        <v>-1</v>
      </c>
      <c r="P30" s="1">
        <f t="shared" si="17"/>
        <v>0</v>
      </c>
    </row>
    <row r="31" spans="3:16" x14ac:dyDescent="0.25">
      <c r="C31" s="1">
        <f>(C27-2*C26)/10*-1</f>
        <v>0</v>
      </c>
      <c r="D31" s="1">
        <f t="shared" ref="D31:H31" si="18">(D27-2*D26)/10</f>
        <v>0</v>
      </c>
      <c r="E31" s="1">
        <f t="shared" si="18"/>
        <v>-1</v>
      </c>
      <c r="F31" s="1">
        <f t="shared" si="18"/>
        <v>0.3</v>
      </c>
      <c r="G31" s="1">
        <f t="shared" si="18"/>
        <v>-0.2</v>
      </c>
      <c r="H31" s="1">
        <f t="shared" si="18"/>
        <v>0.1</v>
      </c>
      <c r="K31" s="1">
        <f>(K27-2*K26)/15</f>
        <v>0</v>
      </c>
      <c r="L31" s="1">
        <f t="shared" ref="L31:P31" si="19">(L27-2*L26)/15</f>
        <v>0</v>
      </c>
      <c r="M31" s="1">
        <f t="shared" si="19"/>
        <v>1</v>
      </c>
      <c r="N31" s="1">
        <f t="shared" si="19"/>
        <v>0.2</v>
      </c>
      <c r="O31" s="1">
        <f t="shared" si="19"/>
        <v>-0.13333333333333333</v>
      </c>
      <c r="P31" s="1">
        <f t="shared" si="19"/>
        <v>6.6666666666666666E-2</v>
      </c>
    </row>
    <row r="33" spans="3:22" x14ac:dyDescent="0.25">
      <c r="C33" s="1">
        <f>C29</f>
        <v>1</v>
      </c>
      <c r="D33" s="1">
        <f t="shared" ref="D33:H33" si="20">D29</f>
        <v>2</v>
      </c>
      <c r="E33" s="1">
        <f t="shared" si="20"/>
        <v>-1</v>
      </c>
      <c r="F33" s="1">
        <f t="shared" si="20"/>
        <v>1</v>
      </c>
      <c r="G33" s="1">
        <f t="shared" si="20"/>
        <v>0</v>
      </c>
      <c r="H33" s="1">
        <f t="shared" si="20"/>
        <v>0</v>
      </c>
      <c r="K33" s="1">
        <f>K29</f>
        <v>1</v>
      </c>
      <c r="L33" s="1">
        <f t="shared" ref="L33:P33" si="21">L29</f>
        <v>2</v>
      </c>
      <c r="M33" s="1">
        <f t="shared" si="21"/>
        <v>4</v>
      </c>
      <c r="N33" s="1">
        <f t="shared" si="21"/>
        <v>1</v>
      </c>
      <c r="O33" s="1">
        <f t="shared" si="21"/>
        <v>0</v>
      </c>
      <c r="P33" s="1">
        <f t="shared" si="21"/>
        <v>0</v>
      </c>
    </row>
    <row r="34" spans="3:22" x14ac:dyDescent="0.25">
      <c r="C34" s="1">
        <f>C30+6*C31</f>
        <v>0</v>
      </c>
      <c r="D34" s="1">
        <f t="shared" ref="D34:H34" si="22">D30+6*D31</f>
        <v>-1</v>
      </c>
      <c r="E34" s="1">
        <f t="shared" si="22"/>
        <v>0</v>
      </c>
      <c r="F34" s="1">
        <f t="shared" si="22"/>
        <v>-0.20000000000000018</v>
      </c>
      <c r="G34" s="1">
        <f t="shared" si="22"/>
        <v>-0.20000000000000018</v>
      </c>
      <c r="H34" s="1">
        <f t="shared" si="22"/>
        <v>0.60000000000000009</v>
      </c>
      <c r="K34" s="1">
        <f>K30-9*K31</f>
        <v>0</v>
      </c>
      <c r="L34" s="1">
        <f t="shared" ref="L34:P34" si="23">L30-9*L31</f>
        <v>1</v>
      </c>
      <c r="M34" s="1">
        <f t="shared" si="23"/>
        <v>0</v>
      </c>
      <c r="N34" s="1">
        <f t="shared" si="23"/>
        <v>0.19999999999999996</v>
      </c>
      <c r="O34" s="1">
        <f t="shared" si="23"/>
        <v>0.19999999999999996</v>
      </c>
      <c r="P34" s="1">
        <f t="shared" si="23"/>
        <v>-0.6</v>
      </c>
    </row>
    <row r="35" spans="3:22" x14ac:dyDescent="0.25">
      <c r="C35" s="1">
        <f>-1*C31</f>
        <v>0</v>
      </c>
      <c r="D35" s="1">
        <f t="shared" ref="D35:H35" si="24">-1*D31</f>
        <v>0</v>
      </c>
      <c r="E35" s="1">
        <f t="shared" si="24"/>
        <v>1</v>
      </c>
      <c r="F35" s="1">
        <f t="shared" si="24"/>
        <v>-0.3</v>
      </c>
      <c r="G35" s="1">
        <f t="shared" si="24"/>
        <v>0.2</v>
      </c>
      <c r="H35" s="1">
        <f t="shared" si="24"/>
        <v>-0.1</v>
      </c>
      <c r="K35" s="1">
        <f>K31</f>
        <v>0</v>
      </c>
      <c r="L35" s="1">
        <f t="shared" ref="L35:P35" si="25">L31</f>
        <v>0</v>
      </c>
      <c r="M35" s="1">
        <f t="shared" si="25"/>
        <v>1</v>
      </c>
      <c r="N35" s="1">
        <f t="shared" si="25"/>
        <v>0.2</v>
      </c>
      <c r="O35" s="1">
        <f t="shared" si="25"/>
        <v>-0.13333333333333333</v>
      </c>
      <c r="P35" s="1">
        <f t="shared" si="25"/>
        <v>6.6666666666666666E-2</v>
      </c>
    </row>
    <row r="37" spans="3:22" x14ac:dyDescent="0.25">
      <c r="C37" s="1">
        <f>C33+C35+2*C34</f>
        <v>1</v>
      </c>
      <c r="D37" s="1">
        <f t="shared" ref="D37:H37" si="26">D33+D35+2*D34</f>
        <v>0</v>
      </c>
      <c r="E37" s="1">
        <f t="shared" si="26"/>
        <v>0</v>
      </c>
      <c r="F37" s="1">
        <f t="shared" si="26"/>
        <v>0.2999999999999996</v>
      </c>
      <c r="G37" s="1">
        <f t="shared" si="26"/>
        <v>-0.20000000000000034</v>
      </c>
      <c r="H37" s="1">
        <f t="shared" si="26"/>
        <v>1.1000000000000001</v>
      </c>
      <c r="K37" s="3">
        <f>K33-2*K34-4*K35</f>
        <v>1</v>
      </c>
      <c r="L37" s="3">
        <f t="shared" ref="L37:P37" si="27">L33-2*L34-4*L35</f>
        <v>0</v>
      </c>
      <c r="M37" s="3">
        <f t="shared" si="27"/>
        <v>0</v>
      </c>
      <c r="N37" s="3">
        <f t="shared" si="27"/>
        <v>-0.19999999999999996</v>
      </c>
      <c r="O37" s="3">
        <f t="shared" si="27"/>
        <v>0.13333333333333341</v>
      </c>
      <c r="P37" s="3">
        <f t="shared" si="27"/>
        <v>0.93333333333333335</v>
      </c>
      <c r="R37" s="1">
        <v>6</v>
      </c>
      <c r="T37" s="3">
        <f>N37*R37+O37*R38+P37*R39</f>
        <v>2.2666666666666679</v>
      </c>
    </row>
    <row r="38" spans="3:22" x14ac:dyDescent="0.25">
      <c r="C38" s="1">
        <f>C34*-1</f>
        <v>0</v>
      </c>
      <c r="D38" s="1">
        <f t="shared" ref="D38:H38" si="28">D34*-1</f>
        <v>1</v>
      </c>
      <c r="E38" s="1">
        <f t="shared" si="28"/>
        <v>0</v>
      </c>
      <c r="F38" s="1">
        <f t="shared" si="28"/>
        <v>0.20000000000000018</v>
      </c>
      <c r="G38" s="1">
        <f t="shared" si="28"/>
        <v>0.20000000000000018</v>
      </c>
      <c r="H38" s="1">
        <f t="shared" si="28"/>
        <v>-0.60000000000000009</v>
      </c>
      <c r="K38" s="3">
        <f>K34</f>
        <v>0</v>
      </c>
      <c r="L38" s="3">
        <f t="shared" ref="L38:P38" si="29">L34</f>
        <v>1</v>
      </c>
      <c r="M38" s="3">
        <f t="shared" si="29"/>
        <v>0</v>
      </c>
      <c r="N38" s="3">
        <f t="shared" si="29"/>
        <v>0.19999999999999996</v>
      </c>
      <c r="O38" s="3">
        <f t="shared" si="29"/>
        <v>0.19999999999999996</v>
      </c>
      <c r="P38" s="3">
        <f t="shared" si="29"/>
        <v>-0.6</v>
      </c>
      <c r="R38" s="1">
        <v>12</v>
      </c>
      <c r="T38" s="3">
        <f>N38*R37+O38*R38+P38*R39</f>
        <v>2.3999999999999995</v>
      </c>
    </row>
    <row r="39" spans="3:22" x14ac:dyDescent="0.25">
      <c r="C39" s="1">
        <f>C35</f>
        <v>0</v>
      </c>
      <c r="D39" s="1">
        <f t="shared" ref="D39:H39" si="30">D35</f>
        <v>0</v>
      </c>
      <c r="E39" s="1">
        <f t="shared" si="30"/>
        <v>1</v>
      </c>
      <c r="F39" s="1">
        <f t="shared" si="30"/>
        <v>-0.3</v>
      </c>
      <c r="G39" s="1">
        <f t="shared" si="30"/>
        <v>0.2</v>
      </c>
      <c r="H39" s="1">
        <f t="shared" si="30"/>
        <v>-0.1</v>
      </c>
      <c r="K39" s="3">
        <f>K35</f>
        <v>0</v>
      </c>
      <c r="L39" s="3">
        <f t="shared" ref="L39:P39" si="31">L35</f>
        <v>0</v>
      </c>
      <c r="M39" s="3">
        <f t="shared" si="31"/>
        <v>1</v>
      </c>
      <c r="N39" s="3">
        <f t="shared" si="31"/>
        <v>0.2</v>
      </c>
      <c r="O39" s="3">
        <f t="shared" si="31"/>
        <v>-0.13333333333333333</v>
      </c>
      <c r="P39" s="3">
        <f t="shared" si="31"/>
        <v>6.6666666666666666E-2</v>
      </c>
      <c r="R39" s="1">
        <v>2</v>
      </c>
      <c r="T39" s="3">
        <f>N39*R37+O39*R38+P39*R39</f>
        <v>-0.26666666666666661</v>
      </c>
      <c r="V39" s="3">
        <f>T37*-2+T38*-1+T39*-6</f>
        <v>-5.3333333333333357</v>
      </c>
    </row>
    <row r="41" spans="3:22" x14ac:dyDescent="0.25">
      <c r="D41" s="1" t="s">
        <v>0</v>
      </c>
      <c r="E41" s="1" t="s">
        <v>1</v>
      </c>
      <c r="F41" s="1" t="s">
        <v>2</v>
      </c>
      <c r="G41" s="1" t="s">
        <v>3</v>
      </c>
      <c r="H41" s="1" t="s">
        <v>4</v>
      </c>
      <c r="I41" s="1" t="s">
        <v>5</v>
      </c>
      <c r="J41" s="1" t="s">
        <v>6</v>
      </c>
      <c r="K41" s="1" t="s">
        <v>7</v>
      </c>
      <c r="L41" s="1" t="s">
        <v>8</v>
      </c>
    </row>
    <row r="42" spans="3:22" x14ac:dyDescent="0.25">
      <c r="D42" s="1">
        <v>1</v>
      </c>
      <c r="E42" s="1">
        <v>2</v>
      </c>
      <c r="F42" s="1">
        <v>1</v>
      </c>
      <c r="G42" s="1">
        <v>6</v>
      </c>
      <c r="H42" s="1">
        <v>-4</v>
      </c>
      <c r="I42" s="1">
        <v>0</v>
      </c>
      <c r="J42" s="1">
        <v>0</v>
      </c>
      <c r="K42" s="1">
        <v>0</v>
      </c>
      <c r="L42" s="1">
        <v>0</v>
      </c>
    </row>
    <row r="43" spans="3:22" x14ac:dyDescent="0.25">
      <c r="D43" s="1">
        <v>0</v>
      </c>
      <c r="E43" s="1">
        <v>1</v>
      </c>
      <c r="F43" s="1">
        <v>2</v>
      </c>
      <c r="G43" s="1">
        <v>4</v>
      </c>
      <c r="H43" s="1">
        <v>-1</v>
      </c>
      <c r="I43" s="1">
        <v>1</v>
      </c>
      <c r="J43" s="1">
        <v>0</v>
      </c>
      <c r="K43" s="1">
        <v>0</v>
      </c>
      <c r="L43" s="1">
        <v>6</v>
      </c>
    </row>
    <row r="44" spans="3:22" x14ac:dyDescent="0.25">
      <c r="D44" s="1">
        <v>0</v>
      </c>
      <c r="E44" s="1">
        <v>2</v>
      </c>
      <c r="F44" s="1">
        <v>2</v>
      </c>
      <c r="G44" s="1">
        <v>4</v>
      </c>
      <c r="H44" s="1">
        <v>1</v>
      </c>
      <c r="I44" s="1">
        <v>0</v>
      </c>
      <c r="J44" s="1">
        <v>1</v>
      </c>
      <c r="K44" s="1">
        <v>0</v>
      </c>
      <c r="L44" s="1">
        <v>12</v>
      </c>
    </row>
    <row r="45" spans="3:22" x14ac:dyDescent="0.25">
      <c r="D45" s="1">
        <v>0</v>
      </c>
      <c r="E45" s="1">
        <v>1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1</v>
      </c>
      <c r="L45" s="1">
        <v>2</v>
      </c>
      <c r="P45" s="6"/>
    </row>
    <row r="47" spans="3:22" x14ac:dyDescent="0.25">
      <c r="D47" s="1">
        <v>1</v>
      </c>
      <c r="E47" s="1">
        <v>2</v>
      </c>
      <c r="F47" s="1">
        <v>1</v>
      </c>
      <c r="G47" s="1">
        <v>6</v>
      </c>
      <c r="H47" s="1">
        <v>-4</v>
      </c>
      <c r="I47" s="1">
        <v>0</v>
      </c>
      <c r="J47" s="1">
        <v>0</v>
      </c>
      <c r="K47" s="1">
        <v>0</v>
      </c>
      <c r="L47" s="1">
        <v>0</v>
      </c>
    </row>
    <row r="48" spans="3:22" x14ac:dyDescent="0.25">
      <c r="D48" s="1">
        <f>D43/4</f>
        <v>0</v>
      </c>
      <c r="E48" s="1">
        <f t="shared" ref="E48:L48" si="32">E43/4</f>
        <v>0.25</v>
      </c>
      <c r="F48" s="1">
        <f t="shared" si="32"/>
        <v>0.5</v>
      </c>
      <c r="G48" s="5">
        <f t="shared" si="32"/>
        <v>1</v>
      </c>
      <c r="H48" s="1">
        <f t="shared" si="32"/>
        <v>-0.25</v>
      </c>
      <c r="I48" s="1">
        <f t="shared" si="32"/>
        <v>0.25</v>
      </c>
      <c r="J48" s="1">
        <f t="shared" si="32"/>
        <v>0</v>
      </c>
      <c r="K48" s="1">
        <f t="shared" si="32"/>
        <v>0</v>
      </c>
      <c r="L48" s="1">
        <f t="shared" si="32"/>
        <v>1.5</v>
      </c>
    </row>
    <row r="49" spans="4:12" x14ac:dyDescent="0.25">
      <c r="D49" s="1">
        <v>0</v>
      </c>
      <c r="E49" s="1">
        <v>2</v>
      </c>
      <c r="F49" s="1">
        <v>2</v>
      </c>
      <c r="G49" s="1">
        <v>4</v>
      </c>
      <c r="H49" s="1">
        <v>1</v>
      </c>
      <c r="I49" s="1">
        <v>0</v>
      </c>
      <c r="J49" s="1">
        <v>1</v>
      </c>
      <c r="K49" s="1">
        <v>0</v>
      </c>
      <c r="L49" s="1">
        <v>12</v>
      </c>
    </row>
    <row r="50" spans="4:12" x14ac:dyDescent="0.25">
      <c r="D50" s="1">
        <v>0</v>
      </c>
      <c r="E50" s="1">
        <v>1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1</v>
      </c>
      <c r="L50" s="1">
        <v>2</v>
      </c>
    </row>
    <row r="52" spans="4:12" x14ac:dyDescent="0.25">
      <c r="D52" s="1">
        <f>D47-6*D48</f>
        <v>1</v>
      </c>
      <c r="E52" s="1">
        <f t="shared" ref="E52:L52" si="33">E47-6*E48</f>
        <v>0.5</v>
      </c>
      <c r="F52" s="1">
        <f t="shared" si="33"/>
        <v>-2</v>
      </c>
      <c r="G52" s="1">
        <f t="shared" si="33"/>
        <v>0</v>
      </c>
      <c r="H52" s="1">
        <f t="shared" si="33"/>
        <v>-2.5</v>
      </c>
      <c r="I52" s="1">
        <f t="shared" si="33"/>
        <v>-1.5</v>
      </c>
      <c r="J52" s="1">
        <f t="shared" si="33"/>
        <v>0</v>
      </c>
      <c r="K52" s="1">
        <f t="shared" si="33"/>
        <v>0</v>
      </c>
      <c r="L52" s="1">
        <f t="shared" si="33"/>
        <v>-9</v>
      </c>
    </row>
    <row r="53" spans="4:12" x14ac:dyDescent="0.25">
      <c r="D53" s="1">
        <f>D48</f>
        <v>0</v>
      </c>
      <c r="E53" s="1">
        <f t="shared" ref="E53:L53" si="34">E48</f>
        <v>0.25</v>
      </c>
      <c r="F53" s="1">
        <f t="shared" si="34"/>
        <v>0.5</v>
      </c>
      <c r="G53" s="1">
        <f t="shared" si="34"/>
        <v>1</v>
      </c>
      <c r="H53" s="1">
        <f t="shared" si="34"/>
        <v>-0.25</v>
      </c>
      <c r="I53" s="1">
        <f t="shared" si="34"/>
        <v>0.25</v>
      </c>
      <c r="J53" s="1">
        <f t="shared" si="34"/>
        <v>0</v>
      </c>
      <c r="K53" s="1">
        <f t="shared" si="34"/>
        <v>0</v>
      </c>
      <c r="L53" s="1">
        <f t="shared" si="34"/>
        <v>1.5</v>
      </c>
    </row>
    <row r="54" spans="4:12" x14ac:dyDescent="0.25">
      <c r="D54" s="1">
        <f>D49-4*D48</f>
        <v>0</v>
      </c>
      <c r="E54" s="1">
        <f t="shared" ref="E54:L54" si="35">E49-4*E48</f>
        <v>1</v>
      </c>
      <c r="F54" s="1">
        <f t="shared" si="35"/>
        <v>0</v>
      </c>
      <c r="G54" s="1">
        <f t="shared" si="35"/>
        <v>0</v>
      </c>
      <c r="H54" s="1">
        <f t="shared" si="35"/>
        <v>2</v>
      </c>
      <c r="I54" s="1">
        <f t="shared" si="35"/>
        <v>-1</v>
      </c>
      <c r="J54" s="1">
        <f t="shared" si="35"/>
        <v>1</v>
      </c>
      <c r="K54" s="1">
        <f t="shared" si="35"/>
        <v>0</v>
      </c>
      <c r="L54" s="1">
        <f t="shared" si="35"/>
        <v>6</v>
      </c>
    </row>
    <row r="55" spans="4:12" x14ac:dyDescent="0.25">
      <c r="D55" s="1">
        <f>D50-D48</f>
        <v>0</v>
      </c>
      <c r="E55" s="4">
        <f t="shared" ref="E55:L55" si="36">E50-E48</f>
        <v>0.75</v>
      </c>
      <c r="F55" s="1">
        <f t="shared" si="36"/>
        <v>-0.5</v>
      </c>
      <c r="G55" s="1">
        <f t="shared" si="36"/>
        <v>0</v>
      </c>
      <c r="H55" s="1">
        <f t="shared" si="36"/>
        <v>1.25</v>
      </c>
      <c r="I55" s="1">
        <f t="shared" si="36"/>
        <v>-0.25</v>
      </c>
      <c r="J55" s="1">
        <f t="shared" si="36"/>
        <v>0</v>
      </c>
      <c r="K55" s="1">
        <f t="shared" si="36"/>
        <v>1</v>
      </c>
      <c r="L55" s="1">
        <f t="shared" si="36"/>
        <v>0.5</v>
      </c>
    </row>
    <row r="57" spans="4:12" x14ac:dyDescent="0.25">
      <c r="D57" s="1">
        <f>D52</f>
        <v>1</v>
      </c>
      <c r="E57" s="1">
        <f t="shared" ref="E57:L57" si="37">E52</f>
        <v>0.5</v>
      </c>
      <c r="F57" s="1">
        <f t="shared" si="37"/>
        <v>-2</v>
      </c>
      <c r="G57" s="1">
        <f t="shared" si="37"/>
        <v>0</v>
      </c>
      <c r="H57" s="1">
        <f t="shared" si="37"/>
        <v>-2.5</v>
      </c>
      <c r="I57" s="1">
        <f t="shared" si="37"/>
        <v>-1.5</v>
      </c>
      <c r="J57" s="1">
        <f t="shared" si="37"/>
        <v>0</v>
      </c>
      <c r="K57" s="1">
        <f t="shared" si="37"/>
        <v>0</v>
      </c>
      <c r="L57" s="1">
        <f t="shared" si="37"/>
        <v>-9</v>
      </c>
    </row>
    <row r="58" spans="4:12" x14ac:dyDescent="0.25">
      <c r="D58" s="1">
        <f t="shared" ref="D58:L58" si="38">D53</f>
        <v>0</v>
      </c>
      <c r="E58" s="1">
        <f t="shared" si="38"/>
        <v>0.25</v>
      </c>
      <c r="F58" s="1">
        <f t="shared" si="38"/>
        <v>0.5</v>
      </c>
      <c r="G58" s="1">
        <f t="shared" si="38"/>
        <v>1</v>
      </c>
      <c r="H58" s="1">
        <f t="shared" si="38"/>
        <v>-0.25</v>
      </c>
      <c r="I58" s="1">
        <f t="shared" si="38"/>
        <v>0.25</v>
      </c>
      <c r="J58" s="1">
        <f t="shared" si="38"/>
        <v>0</v>
      </c>
      <c r="K58" s="1">
        <f t="shared" si="38"/>
        <v>0</v>
      </c>
      <c r="L58" s="1">
        <f t="shared" si="38"/>
        <v>1.5</v>
      </c>
    </row>
    <row r="59" spans="4:12" x14ac:dyDescent="0.25">
      <c r="D59" s="1">
        <f t="shared" ref="D59:L59" si="39">D54</f>
        <v>0</v>
      </c>
      <c r="E59" s="1">
        <f t="shared" si="39"/>
        <v>1</v>
      </c>
      <c r="F59" s="1">
        <f t="shared" si="39"/>
        <v>0</v>
      </c>
      <c r="G59" s="1">
        <f t="shared" si="39"/>
        <v>0</v>
      </c>
      <c r="H59" s="1">
        <f t="shared" si="39"/>
        <v>2</v>
      </c>
      <c r="I59" s="1">
        <f t="shared" si="39"/>
        <v>-1</v>
      </c>
      <c r="J59" s="1">
        <f t="shared" si="39"/>
        <v>1</v>
      </c>
      <c r="K59" s="1">
        <f t="shared" si="39"/>
        <v>0</v>
      </c>
      <c r="L59" s="1">
        <f t="shared" si="39"/>
        <v>6</v>
      </c>
    </row>
    <row r="60" spans="4:12" x14ac:dyDescent="0.25">
      <c r="D60" s="1">
        <f>D55*4/3</f>
        <v>0</v>
      </c>
      <c r="E60" s="1">
        <f>E55*4/3</f>
        <v>1</v>
      </c>
      <c r="F60" s="1">
        <f t="shared" ref="F60:L60" si="40">F55*4/3</f>
        <v>-0.66666666666666663</v>
      </c>
      <c r="G60" s="1">
        <f t="shared" si="40"/>
        <v>0</v>
      </c>
      <c r="H60" s="1">
        <f t="shared" si="40"/>
        <v>1.6666666666666667</v>
      </c>
      <c r="I60" s="1">
        <f t="shared" si="40"/>
        <v>-0.33333333333333331</v>
      </c>
      <c r="J60" s="1">
        <f t="shared" si="40"/>
        <v>0</v>
      </c>
      <c r="K60" s="1">
        <f t="shared" si="40"/>
        <v>1.3333333333333333</v>
      </c>
      <c r="L60" s="1">
        <f t="shared" si="40"/>
        <v>0.66666666666666663</v>
      </c>
    </row>
    <row r="62" spans="4:12" x14ac:dyDescent="0.25">
      <c r="D62" s="3">
        <f>D57-1/2*D60</f>
        <v>1</v>
      </c>
      <c r="E62" s="3">
        <f t="shared" ref="E62:L62" si="41">E57-1/2*E60</f>
        <v>0</v>
      </c>
      <c r="F62" s="3">
        <f t="shared" si="41"/>
        <v>-1.6666666666666667</v>
      </c>
      <c r="G62" s="3">
        <f t="shared" si="41"/>
        <v>0</v>
      </c>
      <c r="H62" s="3">
        <f t="shared" si="41"/>
        <v>-3.3333333333333335</v>
      </c>
      <c r="I62" s="3">
        <f t="shared" si="41"/>
        <v>-1.3333333333333333</v>
      </c>
      <c r="J62" s="3">
        <f t="shared" si="41"/>
        <v>0</v>
      </c>
      <c r="K62" s="3">
        <f t="shared" si="41"/>
        <v>-0.66666666666666663</v>
      </c>
      <c r="L62" s="3">
        <f t="shared" si="41"/>
        <v>-9.3333333333333339</v>
      </c>
    </row>
    <row r="63" spans="4:12" x14ac:dyDescent="0.25">
      <c r="D63" s="3">
        <f>D58-1/4*D60</f>
        <v>0</v>
      </c>
      <c r="E63" s="3">
        <f>E58-1/4*E60</f>
        <v>0</v>
      </c>
      <c r="F63" s="3">
        <f t="shared" ref="F63:L63" si="42">F58-1/4*F60</f>
        <v>0.66666666666666663</v>
      </c>
      <c r="G63" s="3">
        <f t="shared" si="42"/>
        <v>1</v>
      </c>
      <c r="H63" s="3">
        <f t="shared" si="42"/>
        <v>-0.66666666666666674</v>
      </c>
      <c r="I63" s="3">
        <f t="shared" si="42"/>
        <v>0.33333333333333331</v>
      </c>
      <c r="J63" s="3">
        <f t="shared" si="42"/>
        <v>0</v>
      </c>
      <c r="K63" s="3">
        <f t="shared" si="42"/>
        <v>-0.33333333333333331</v>
      </c>
      <c r="L63" s="3">
        <f t="shared" si="42"/>
        <v>1.3333333333333333</v>
      </c>
    </row>
    <row r="64" spans="4:12" x14ac:dyDescent="0.25">
      <c r="D64" s="3">
        <f>D59-D60</f>
        <v>0</v>
      </c>
      <c r="E64" s="3">
        <f t="shared" ref="E64:L64" si="43">E59-E60</f>
        <v>0</v>
      </c>
      <c r="F64" s="3">
        <f t="shared" si="43"/>
        <v>0.66666666666666663</v>
      </c>
      <c r="G64" s="3">
        <f t="shared" si="43"/>
        <v>0</v>
      </c>
      <c r="H64" s="3">
        <f t="shared" si="43"/>
        <v>0.33333333333333326</v>
      </c>
      <c r="I64" s="3">
        <f t="shared" si="43"/>
        <v>-0.66666666666666674</v>
      </c>
      <c r="J64" s="3">
        <f t="shared" si="43"/>
        <v>1</v>
      </c>
      <c r="K64" s="3">
        <f t="shared" si="43"/>
        <v>-1.3333333333333333</v>
      </c>
      <c r="L64" s="3">
        <f t="shared" si="43"/>
        <v>5.333333333333333</v>
      </c>
    </row>
    <row r="65" spans="4:12" x14ac:dyDescent="0.25">
      <c r="D65" s="3">
        <f>D60</f>
        <v>0</v>
      </c>
      <c r="E65" s="3">
        <f t="shared" ref="E65:L65" si="44">E60</f>
        <v>1</v>
      </c>
      <c r="F65" s="3">
        <f t="shared" si="44"/>
        <v>-0.66666666666666663</v>
      </c>
      <c r="G65" s="3">
        <f t="shared" si="44"/>
        <v>0</v>
      </c>
      <c r="H65" s="3">
        <f t="shared" si="44"/>
        <v>1.6666666666666667</v>
      </c>
      <c r="I65" s="3">
        <f t="shared" si="44"/>
        <v>-0.33333333333333331</v>
      </c>
      <c r="J65" s="3">
        <f t="shared" si="44"/>
        <v>0</v>
      </c>
      <c r="K65" s="3">
        <f t="shared" si="44"/>
        <v>1.3333333333333333</v>
      </c>
      <c r="L65" s="3">
        <f t="shared" si="44"/>
        <v>0.66666666666666663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王浩宇</dc:creator>
  <cp:lastModifiedBy>王浩宇</cp:lastModifiedBy>
  <dcterms:created xsi:type="dcterms:W3CDTF">2021-10-03T15:36:12Z</dcterms:created>
  <dcterms:modified xsi:type="dcterms:W3CDTF">2021-10-04T01:20:19Z</dcterms:modified>
</cp:coreProperties>
</file>