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c8a77fd30d7ec55f/Pictures/Backup/NUS/NUS Academics/FYP EE4002D/Gait Analysis/Code/gait-lyr-repo/gaitanalysisvideo-main/"/>
    </mc:Choice>
  </mc:AlternateContent>
  <xr:revisionPtr revIDLastSave="16" documentId="11_2BB1D69C5BD05F2AD7B82E11596468F45981EA39" xr6:coauthVersionLast="47" xr6:coauthVersionMax="47" xr10:uidLastSave="{192C0073-6566-4D2B-A29D-FA9FF72E6AB1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G2" i="1"/>
  <c r="F2" i="1"/>
</calcChain>
</file>

<file path=xl/sharedStrings.xml><?xml version="1.0" encoding="utf-8"?>
<sst xmlns="http://schemas.openxmlformats.org/spreadsheetml/2006/main" count="28" uniqueCount="28">
  <si>
    <t>sheet_name</t>
  </si>
  <si>
    <t>argmin_cbta_time</t>
  </si>
  <si>
    <t>argmax_cbta_time</t>
  </si>
  <si>
    <t>argmin_vicon_time</t>
  </si>
  <si>
    <t>argmax_vicon_time</t>
  </si>
  <si>
    <t>min_cbta_knee_flexion_angle</t>
  </si>
  <si>
    <t>max_cbta_knee_flexion_angle</t>
  </si>
  <si>
    <t>min_vicon_knee_flexion_angle</t>
  </si>
  <si>
    <t>max_vicon_knee_flexion_angle</t>
  </si>
  <si>
    <t>H002_1</t>
  </si>
  <si>
    <t>H002_2</t>
  </si>
  <si>
    <t>H002_3</t>
  </si>
  <si>
    <t>H002_4</t>
  </si>
  <si>
    <t>H002_5</t>
  </si>
  <si>
    <t>H004_4</t>
  </si>
  <si>
    <t>H004_5</t>
  </si>
  <si>
    <t>H005_3</t>
  </si>
  <si>
    <t>H005_5</t>
  </si>
  <si>
    <t>H007_2</t>
  </si>
  <si>
    <t>H014_2</t>
  </si>
  <si>
    <t>H015_2</t>
  </si>
  <si>
    <t>H017_1</t>
  </si>
  <si>
    <t>H017_2</t>
  </si>
  <si>
    <t>H017_3</t>
  </si>
  <si>
    <t>H017_4</t>
  </si>
  <si>
    <t>H017_5</t>
  </si>
  <si>
    <t>Diff_argmin (sec)</t>
  </si>
  <si>
    <t>Diff_argmax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</si>
</sst>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Diff_argmnin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Sheet1!$F$2:$F$18</c:f>
              <c:numCache>
                <c:formatCode>General</c:formatCode>
                <c:ptCount val="17"/>
                <c:pt idx="0">
                  <c:v>0.12660495166666719</c:v>
                </c:pt>
                <c:pt idx="1">
                  <c:v>0.27256886066666741</c:v>
                </c:pt>
                <c:pt idx="2">
                  <c:v>9.9596407000000831E-2</c:v>
                </c:pt>
                <c:pt idx="3">
                  <c:v>7.5899496999999982E-2</c:v>
                </c:pt>
                <c:pt idx="4">
                  <c:v>0.1057643279999998</c:v>
                </c:pt>
                <c:pt idx="5">
                  <c:v>9.7066666666665746E-2</c:v>
                </c:pt>
                <c:pt idx="6">
                  <c:v>0.10429740566666634</c:v>
                </c:pt>
                <c:pt idx="7">
                  <c:v>0.12186556600000031</c:v>
                </c:pt>
                <c:pt idx="8">
                  <c:v>8.5230785999999892E-2</c:v>
                </c:pt>
                <c:pt idx="9">
                  <c:v>-6.4939296666679525E-3</c:v>
                </c:pt>
                <c:pt idx="10">
                  <c:v>0.26052761933333324</c:v>
                </c:pt>
                <c:pt idx="11">
                  <c:v>5.3609745666665987E-2</c:v>
                </c:pt>
                <c:pt idx="12">
                  <c:v>-0.47599462366666678</c:v>
                </c:pt>
                <c:pt idx="13">
                  <c:v>-0.48120399866666741</c:v>
                </c:pt>
                <c:pt idx="14">
                  <c:v>0.14777450933333292</c:v>
                </c:pt>
                <c:pt idx="15">
                  <c:v>0.13022736899999998</c:v>
                </c:pt>
                <c:pt idx="16">
                  <c:v>9.3933205666667074E-2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C-4650-8EFC-560BBC6D4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28687"/>
        <c:axId val="141531871"/>
      </c:barChart>
      <c:catAx>
        <c:axId val="7132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1871"/>
        <c:crosses val="autoZero"/>
        <c:auto val="1"/>
        <c:lblAlgn val="ctr"/>
        <c:lblOffset val="100"/>
        <c:noMultiLvlLbl val="0"/>
      </c:catAx>
      <c:valAx>
        <c:axId val="1415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Diff_argmax</a:t>
            </a:r>
            <a:r>
              <a:rPr lang="en-SG" baseline="0"/>
              <a:t> (sec)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Sheet1!$G$2:$G$18</c:f>
              <c:numCache>
                <c:formatCode>General</c:formatCode>
                <c:ptCount val="17"/>
                <c:pt idx="0">
                  <c:v>0.1711804809999995</c:v>
                </c:pt>
                <c:pt idx="1">
                  <c:v>0.12349091933333334</c:v>
                </c:pt>
                <c:pt idx="2">
                  <c:v>0.15410502433333306</c:v>
                </c:pt>
                <c:pt idx="3">
                  <c:v>0.11940026200000009</c:v>
                </c:pt>
                <c:pt idx="4">
                  <c:v>0.1210724820000002</c:v>
                </c:pt>
                <c:pt idx="5">
                  <c:v>0.16899444466666713</c:v>
                </c:pt>
                <c:pt idx="6">
                  <c:v>0.1741466909999998</c:v>
                </c:pt>
                <c:pt idx="7">
                  <c:v>0.17065448066666722</c:v>
                </c:pt>
                <c:pt idx="8">
                  <c:v>-0.74984980233333287</c:v>
                </c:pt>
                <c:pt idx="9">
                  <c:v>0.61863024233333164</c:v>
                </c:pt>
                <c:pt idx="10">
                  <c:v>0.62744571433333318</c:v>
                </c:pt>
                <c:pt idx="11">
                  <c:v>0.11794609766666708</c:v>
                </c:pt>
                <c:pt idx="12">
                  <c:v>-0.71388888866666678</c:v>
                </c:pt>
                <c:pt idx="13">
                  <c:v>0.33289361533333306</c:v>
                </c:pt>
                <c:pt idx="14">
                  <c:v>-0.79872113333333461</c:v>
                </c:pt>
                <c:pt idx="15">
                  <c:v>-0.75324693299999934</c:v>
                </c:pt>
                <c:pt idx="16">
                  <c:v>0.28299957599999992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43AB-8F42-F2B3C4DF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78575"/>
        <c:axId val="1494817887"/>
      </c:barChart>
      <c:catAx>
        <c:axId val="1396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17887"/>
        <c:crosses val="autoZero"/>
        <c:auto val="1"/>
        <c:lblAlgn val="ctr"/>
        <c:lblOffset val="100"/>
        <c:noMultiLvlLbl val="0"/>
      </c:catAx>
      <c:valAx>
        <c:axId val="14948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688975</xdr:colOff>
      <xdr:row>23</xdr:row>
      <xdr:rowOff>114300</xdr:rowOff>
    </xdr:from>
    <xdr:to>
      <xdr:col>4</xdr:col>
      <xdr:colOff>1006475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E62E5-BFDA-AA8A-064D-221796702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631825</xdr:colOff>
      <xdr:row>23</xdr:row>
      <xdr:rowOff>50800</xdr:rowOff>
    </xdr:from>
    <xdr:to>
      <xdr:col>8</xdr:col>
      <xdr:colOff>949325</xdr:colOff>
      <xdr:row>38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46AD0-CACC-5BE7-3534-31364D03D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topLeftCell="A15" workbookViewId="0">
      <selection activeCell="G2" sqref="A2:G9"/>
    </sheetView>
  </sheetViews>
  <sheetFormatPr defaultRowHeight="14.5" x14ac:dyDescent="0.35"/>
  <cols>
    <col min="1" max="1" width="11.1796875" bestFit="1" customWidth="1"/>
    <col min="2" max="2" width="16.1796875" bestFit="1" customWidth="1"/>
    <col min="3" max="3" width="16.54296875" bestFit="1" customWidth="1"/>
    <col min="4" max="4" width="17" bestFit="1" customWidth="1"/>
    <col min="5" max="5" width="17.36328125" bestFit="1" customWidth="1"/>
    <col min="6" max="7" width="17.36328125" customWidth="1"/>
    <col min="8" max="8" width="26.1796875" bestFit="1" customWidth="1"/>
    <col min="9" max="9" width="26.54296875" bestFit="1" customWidth="1"/>
    <col min="10" max="10" width="26.90625" bestFit="1" customWidth="1"/>
    <col min="11" max="11" width="27.2695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</v>
      </c>
      <c r="G1" s="1" t="s">
        <v>27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5">
      <c r="A2" t="s">
        <v>9</v>
      </c>
      <c r="B2">
        <v>4.0359382850000003</v>
      </c>
      <c r="C2">
        <v>4.4111804809999997</v>
      </c>
      <c r="D2">
        <v>3.9093333333333331</v>
      </c>
      <c r="E2">
        <v>4.24</v>
      </c>
      <c r="F2">
        <f>B2-D2</f>
        <v>0.12660495166666719</v>
      </c>
      <c r="G2">
        <f>C2-E2</f>
        <v>0.1711804809999995</v>
      </c>
      <c r="H2">
        <v>-19.921837119999999</v>
      </c>
      <c r="I2">
        <v>25.81897734</v>
      </c>
      <c r="J2">
        <v>13.2</v>
      </c>
      <c r="K2">
        <v>63.9</v>
      </c>
    </row>
    <row r="3" spans="1:11" x14ac:dyDescent="0.35">
      <c r="A3" t="s">
        <v>10</v>
      </c>
      <c r="B3">
        <v>4.0194021940000004</v>
      </c>
      <c r="C3">
        <v>4.3946575860000001</v>
      </c>
      <c r="D3">
        <v>3.746833333333333</v>
      </c>
      <c r="E3">
        <v>4.2711666666666668</v>
      </c>
      <c r="F3">
        <f t="shared" ref="F3:F18" si="0">B3-D3</f>
        <v>0.27256886066666741</v>
      </c>
      <c r="G3">
        <f t="shared" ref="G3:G18" si="1">C3-E3</f>
        <v>0.12349091933333334</v>
      </c>
      <c r="H3">
        <v>-20.1922158</v>
      </c>
      <c r="I3">
        <v>26.259683509999999</v>
      </c>
      <c r="J3">
        <v>11.8</v>
      </c>
      <c r="K3">
        <v>67.599999999999994</v>
      </c>
    </row>
    <row r="4" spans="1:11" x14ac:dyDescent="0.35">
      <c r="A4" t="s">
        <v>11</v>
      </c>
      <c r="B4">
        <v>5.9275964070000002</v>
      </c>
      <c r="C4">
        <v>6.3277716909999997</v>
      </c>
      <c r="D4">
        <v>5.8279999999999994</v>
      </c>
      <c r="E4">
        <v>6.1736666666666666</v>
      </c>
      <c r="F4">
        <f t="shared" si="0"/>
        <v>9.9596407000000831E-2</v>
      </c>
      <c r="G4">
        <f t="shared" si="1"/>
        <v>0.15410502433333306</v>
      </c>
      <c r="H4">
        <v>-18.820079499999999</v>
      </c>
      <c r="I4">
        <v>25.735282290000001</v>
      </c>
      <c r="J4">
        <v>12</v>
      </c>
      <c r="K4">
        <v>67.2</v>
      </c>
    </row>
    <row r="5" spans="1:11" x14ac:dyDescent="0.35">
      <c r="A5" t="s">
        <v>12</v>
      </c>
      <c r="B5">
        <v>3.010899497</v>
      </c>
      <c r="C5">
        <v>3.4029002620000002</v>
      </c>
      <c r="D5">
        <v>2.9350000000000001</v>
      </c>
      <c r="E5">
        <v>3.2835000000000001</v>
      </c>
      <c r="F5">
        <f t="shared" si="0"/>
        <v>7.5899496999999982E-2</v>
      </c>
      <c r="G5">
        <f t="shared" si="1"/>
        <v>0.11940026200000009</v>
      </c>
      <c r="H5">
        <v>-19.84219496</v>
      </c>
      <c r="I5">
        <v>24.5059665</v>
      </c>
      <c r="J5">
        <v>12.1</v>
      </c>
      <c r="K5">
        <v>68</v>
      </c>
    </row>
    <row r="6" spans="1:11" x14ac:dyDescent="0.35">
      <c r="A6" t="s">
        <v>13</v>
      </c>
      <c r="B6">
        <v>2.9607643279999998</v>
      </c>
      <c r="C6">
        <v>3.3360724820000001</v>
      </c>
      <c r="D6">
        <v>2.855</v>
      </c>
      <c r="E6">
        <v>3.2149999999999999</v>
      </c>
      <c r="F6">
        <f t="shared" si="0"/>
        <v>0.1057643279999998</v>
      </c>
      <c r="G6">
        <f t="shared" si="1"/>
        <v>0.1210724820000002</v>
      </c>
      <c r="H6">
        <v>-17.847005540000001</v>
      </c>
      <c r="I6">
        <v>25.663142950000001</v>
      </c>
      <c r="J6">
        <v>11.4</v>
      </c>
      <c r="K6">
        <v>66.2</v>
      </c>
    </row>
    <row r="7" spans="1:11" x14ac:dyDescent="0.35">
      <c r="A7" t="s">
        <v>14</v>
      </c>
      <c r="B7">
        <v>3.6023999999999998</v>
      </c>
      <c r="C7">
        <v>3.9943277780000002</v>
      </c>
      <c r="D7">
        <v>3.5053333333333341</v>
      </c>
      <c r="E7">
        <v>3.825333333333333</v>
      </c>
      <c r="F7">
        <f t="shared" si="0"/>
        <v>9.7066666666665746E-2</v>
      </c>
      <c r="G7">
        <f t="shared" si="1"/>
        <v>0.16899444466666713</v>
      </c>
      <c r="H7">
        <v>-22.930778780000001</v>
      </c>
      <c r="I7">
        <v>18.377659569999999</v>
      </c>
      <c r="J7">
        <v>7.84</v>
      </c>
      <c r="K7">
        <v>57.5</v>
      </c>
    </row>
    <row r="8" spans="1:11" x14ac:dyDescent="0.35">
      <c r="A8" t="s">
        <v>15</v>
      </c>
      <c r="B8">
        <v>4.3936307389999998</v>
      </c>
      <c r="C8">
        <v>4.8021466909999999</v>
      </c>
      <c r="D8">
        <v>4.2893333333333334</v>
      </c>
      <c r="E8">
        <v>4.6280000000000001</v>
      </c>
      <c r="F8">
        <f t="shared" si="0"/>
        <v>0.10429740566666634</v>
      </c>
      <c r="G8">
        <f t="shared" si="1"/>
        <v>0.1741466909999998</v>
      </c>
      <c r="H8">
        <v>-24.031352890000001</v>
      </c>
      <c r="I8">
        <v>16.382995210000001</v>
      </c>
      <c r="J8">
        <v>8.14</v>
      </c>
      <c r="K8">
        <v>57.7</v>
      </c>
    </row>
    <row r="9" spans="1:11" x14ac:dyDescent="0.35">
      <c r="A9" t="s">
        <v>16</v>
      </c>
      <c r="B9">
        <v>4.0528655660000004</v>
      </c>
      <c r="C9">
        <v>4.4614878139999998</v>
      </c>
      <c r="D9">
        <v>3.931</v>
      </c>
      <c r="E9">
        <v>4.2908333333333326</v>
      </c>
      <c r="F9">
        <f t="shared" si="0"/>
        <v>0.12186556600000031</v>
      </c>
      <c r="G9">
        <f t="shared" si="1"/>
        <v>0.17065448066666722</v>
      </c>
      <c r="H9">
        <v>-18.586503560000001</v>
      </c>
      <c r="I9">
        <v>29.77126612</v>
      </c>
      <c r="J9">
        <v>11.3</v>
      </c>
      <c r="K9">
        <v>69.599999999999994</v>
      </c>
    </row>
    <row r="10" spans="1:11" x14ac:dyDescent="0.35">
      <c r="A10" t="s">
        <v>17</v>
      </c>
      <c r="B10">
        <v>3.386230786</v>
      </c>
      <c r="C10">
        <v>2.9024835310000001</v>
      </c>
      <c r="D10">
        <v>3.3010000000000002</v>
      </c>
      <c r="E10">
        <v>3.652333333333333</v>
      </c>
      <c r="F10">
        <f t="shared" si="0"/>
        <v>8.5230785999999892E-2</v>
      </c>
      <c r="G10">
        <f t="shared" si="1"/>
        <v>-0.74984980233333287</v>
      </c>
      <c r="H10">
        <v>-17.025753980000001</v>
      </c>
      <c r="I10">
        <v>27.06081627</v>
      </c>
      <c r="J10">
        <v>9.52</v>
      </c>
      <c r="K10">
        <v>68</v>
      </c>
    </row>
    <row r="11" spans="1:11" x14ac:dyDescent="0.35">
      <c r="A11" t="s">
        <v>18</v>
      </c>
      <c r="B11">
        <v>9.2601727369999995</v>
      </c>
      <c r="C11">
        <v>9.8852969089999991</v>
      </c>
      <c r="D11">
        <v>9.2666666666666675</v>
      </c>
      <c r="E11">
        <v>9.2666666666666675</v>
      </c>
      <c r="F11">
        <f t="shared" si="0"/>
        <v>-6.4939296666679525E-3</v>
      </c>
      <c r="G11">
        <f t="shared" si="1"/>
        <v>0.61863024233333164</v>
      </c>
      <c r="H11">
        <v>-6.729484255</v>
      </c>
      <c r="I11">
        <v>18.647008759999999</v>
      </c>
    </row>
    <row r="12" spans="1:11" x14ac:dyDescent="0.35">
      <c r="A12" t="s">
        <v>19</v>
      </c>
      <c r="B12">
        <v>3.2021942860000001</v>
      </c>
      <c r="C12">
        <v>3.5691123810000001</v>
      </c>
      <c r="D12">
        <v>2.9416666666666669</v>
      </c>
      <c r="E12">
        <v>2.9416666666666669</v>
      </c>
      <c r="F12">
        <f t="shared" si="0"/>
        <v>0.26052761933333324</v>
      </c>
      <c r="G12">
        <f t="shared" si="1"/>
        <v>0.62744571433333318</v>
      </c>
      <c r="H12">
        <v>-13.88349301</v>
      </c>
      <c r="I12">
        <v>34.379068750000002</v>
      </c>
    </row>
    <row r="13" spans="1:11" x14ac:dyDescent="0.35">
      <c r="A13" t="s">
        <v>20</v>
      </c>
      <c r="B13">
        <v>3.502943079</v>
      </c>
      <c r="C13">
        <v>3.9032794310000001</v>
      </c>
      <c r="D13">
        <v>3.449333333333334</v>
      </c>
      <c r="E13">
        <v>3.785333333333333</v>
      </c>
      <c r="F13">
        <f t="shared" si="0"/>
        <v>5.3609745666665987E-2</v>
      </c>
      <c r="G13">
        <f t="shared" si="1"/>
        <v>0.11794609766666708</v>
      </c>
      <c r="H13">
        <v>-23.62002683</v>
      </c>
      <c r="I13">
        <v>21.869367409999999</v>
      </c>
      <c r="J13">
        <v>-2.2200000000000002</v>
      </c>
      <c r="K13">
        <v>60.8</v>
      </c>
    </row>
    <row r="14" spans="1:11" x14ac:dyDescent="0.35">
      <c r="A14" t="s">
        <v>21</v>
      </c>
      <c r="B14">
        <v>4.428172043</v>
      </c>
      <c r="C14">
        <v>3.877777778</v>
      </c>
      <c r="D14">
        <v>4.9041666666666668</v>
      </c>
      <c r="E14">
        <v>4.5916666666666668</v>
      </c>
      <c r="F14">
        <f t="shared" si="0"/>
        <v>-0.47599462366666678</v>
      </c>
      <c r="G14">
        <f t="shared" si="1"/>
        <v>-0.71388888866666678</v>
      </c>
      <c r="H14">
        <v>-12.26690687</v>
      </c>
      <c r="I14">
        <v>29.16530676</v>
      </c>
      <c r="J14">
        <v>14.6</v>
      </c>
      <c r="K14">
        <v>55.8</v>
      </c>
    </row>
    <row r="15" spans="1:11" x14ac:dyDescent="0.35">
      <c r="A15" t="s">
        <v>22</v>
      </c>
      <c r="B15">
        <v>3.9364626679999999</v>
      </c>
      <c r="C15">
        <v>4.4785602820000001</v>
      </c>
      <c r="D15">
        <v>4.4176666666666673</v>
      </c>
      <c r="E15">
        <v>4.1456666666666671</v>
      </c>
      <c r="F15">
        <f t="shared" si="0"/>
        <v>-0.48120399866666741</v>
      </c>
      <c r="G15">
        <f t="shared" si="1"/>
        <v>0.33289361533333306</v>
      </c>
      <c r="H15">
        <v>-12.876902210000001</v>
      </c>
      <c r="I15">
        <v>30.949710750000001</v>
      </c>
      <c r="J15">
        <v>14.8</v>
      </c>
      <c r="K15">
        <v>55.8</v>
      </c>
    </row>
    <row r="16" spans="1:11" x14ac:dyDescent="0.35">
      <c r="A16" t="s">
        <v>23</v>
      </c>
      <c r="B16">
        <v>4.0534411759999998</v>
      </c>
      <c r="C16">
        <v>3.4696121999999998</v>
      </c>
      <c r="D16">
        <v>3.9056666666666668</v>
      </c>
      <c r="E16">
        <v>4.2683333333333344</v>
      </c>
      <c r="F16">
        <f t="shared" si="0"/>
        <v>0.14777450933333292</v>
      </c>
      <c r="G16">
        <f t="shared" si="1"/>
        <v>-0.79872113333333461</v>
      </c>
      <c r="H16">
        <v>-12.693954120000001</v>
      </c>
      <c r="I16">
        <v>30.969954659999999</v>
      </c>
      <c r="J16">
        <v>14.3</v>
      </c>
      <c r="K16">
        <v>57.1</v>
      </c>
    </row>
    <row r="17" spans="1:11" x14ac:dyDescent="0.35">
      <c r="A17" t="s">
        <v>24</v>
      </c>
      <c r="B17">
        <v>4.3202273690000004</v>
      </c>
      <c r="C17">
        <v>3.744753067</v>
      </c>
      <c r="D17">
        <v>4.1900000000000004</v>
      </c>
      <c r="E17">
        <v>4.4979999999999993</v>
      </c>
      <c r="F17">
        <f t="shared" si="0"/>
        <v>0.13022736899999998</v>
      </c>
      <c r="G17">
        <f t="shared" si="1"/>
        <v>-0.75324693299999934</v>
      </c>
      <c r="H17">
        <v>-11.293151310000001</v>
      </c>
      <c r="I17">
        <v>31.090879319999999</v>
      </c>
      <c r="J17">
        <v>14.4</v>
      </c>
      <c r="K17">
        <v>57.1</v>
      </c>
    </row>
    <row r="18" spans="1:11" x14ac:dyDescent="0.35">
      <c r="A18" t="s">
        <v>25</v>
      </c>
      <c r="B18">
        <v>3.9532665389999999</v>
      </c>
      <c r="C18">
        <v>4.4369995759999998</v>
      </c>
      <c r="D18">
        <v>3.8593333333333328</v>
      </c>
      <c r="E18">
        <v>4.1539999999999999</v>
      </c>
      <c r="F18">
        <f t="shared" si="0"/>
        <v>9.3933205666667074E-2</v>
      </c>
      <c r="G18">
        <f t="shared" si="1"/>
        <v>0.28299957599999992</v>
      </c>
      <c r="H18">
        <v>-12.58927233</v>
      </c>
      <c r="I18">
        <v>30.277002490000001</v>
      </c>
      <c r="J18">
        <v>13.9</v>
      </c>
      <c r="K18">
        <v>54.8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XYZ W</cp:lastModifiedBy>
  <dcterms:created xsi:type="dcterms:W3CDTF">2023-10-24T04:02:38Z</dcterms:created>
  <dcterms:modified xsi:type="dcterms:W3CDTF">2023-10-24T04:11:59Z</dcterms:modified>
</cp:coreProperties>
</file>