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38CD493C-B1C2-466C-9033-E253F563F071}" xr6:coauthVersionLast="47" xr6:coauthVersionMax="47" xr10:uidLastSave="{00000000-0000-0000-0000-000000000000}"/>
  <bookViews>
    <workbookView xWindow="-96" yWindow="-96" windowWidth="23232" windowHeight="1255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9" l="1"/>
  <c r="AL5" i="9" s="1"/>
  <c r="AH10" i="9"/>
  <c r="AI3" i="9" s="1"/>
  <c r="AL3" i="9"/>
  <c r="AL2" i="9"/>
  <c r="AI2" i="9"/>
  <c r="AC9" i="9"/>
  <c r="AD2" i="9" s="1"/>
  <c r="Z9" i="9"/>
  <c r="AA2" i="9" s="1"/>
  <c r="R3" i="9"/>
  <c r="R8" i="9" s="1"/>
  <c r="S2" i="9" s="1"/>
  <c r="U8" i="9"/>
  <c r="V6" i="9" s="1"/>
  <c r="J3" i="9"/>
  <c r="J6" i="9" s="1"/>
  <c r="K2" i="9" s="1"/>
  <c r="M6" i="9"/>
  <c r="N4" i="9" s="1"/>
  <c r="C4" i="7"/>
  <c r="D2" i="8"/>
  <c r="D4" i="8"/>
  <c r="C4" i="8"/>
  <c r="C2" i="8"/>
  <c r="AD7" i="9" l="1"/>
  <c r="AA3" i="9"/>
  <c r="V2" i="9"/>
  <c r="K3" i="9"/>
  <c r="AD3" i="9"/>
  <c r="AD4" i="9"/>
  <c r="N2" i="9"/>
  <c r="AD5" i="9"/>
  <c r="N3" i="9"/>
  <c r="AL6" i="9"/>
  <c r="AD6" i="9"/>
  <c r="S3" i="9"/>
  <c r="V3" i="9"/>
  <c r="V4" i="9"/>
  <c r="V5" i="9"/>
  <c r="AL7" i="9"/>
  <c r="AI10" i="9"/>
  <c r="AL8" i="9"/>
  <c r="AL4" i="9"/>
  <c r="B3" i="9"/>
  <c r="E19" i="10"/>
  <c r="F17" i="10" s="1"/>
  <c r="B12" i="10"/>
  <c r="F12" i="10"/>
  <c r="G12" i="10" s="1"/>
  <c r="B6" i="10"/>
  <c r="C6" i="10"/>
  <c r="F6" i="10"/>
  <c r="G6" i="10"/>
  <c r="E7" i="9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AL10" i="9" l="1"/>
  <c r="AD9" i="9"/>
  <c r="F5" i="9"/>
  <c r="F2" i="9"/>
  <c r="F3" i="9"/>
  <c r="F4" i="9"/>
  <c r="V8" i="9"/>
  <c r="E20" i="10"/>
  <c r="E21" i="10" s="1"/>
  <c r="E22" i="10" s="1"/>
  <c r="F18" i="10"/>
  <c r="B7" i="9"/>
  <c r="C2" i="9" s="1"/>
  <c r="D12" i="8"/>
  <c r="D14" i="8" s="1"/>
  <c r="E12" i="8"/>
  <c r="E14" i="8" s="1"/>
  <c r="C14" i="8"/>
  <c r="E7" i="8"/>
  <c r="F7" i="8" s="1"/>
  <c r="E3" i="8"/>
  <c r="F3" i="8" s="1"/>
  <c r="C3" i="9" l="1"/>
  <c r="F7" i="9"/>
  <c r="N6" i="9"/>
  <c r="C7" i="9"/>
  <c r="F2" i="8"/>
  <c r="F4" i="8"/>
  <c r="F8" i="8"/>
  <c r="F5" i="8"/>
  <c r="F9" i="8"/>
  <c r="F10" i="8"/>
  <c r="F6" i="8"/>
  <c r="S8" i="9" l="1"/>
  <c r="AA9" i="9"/>
  <c r="K6" i="9"/>
  <c r="F12" i="8"/>
  <c r="F14" i="8" s="1"/>
</calcChain>
</file>

<file path=xl/sharedStrings.xml><?xml version="1.0" encoding="utf-8"?>
<sst xmlns="http://schemas.openxmlformats.org/spreadsheetml/2006/main" count="181" uniqueCount="97">
  <si>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</si>
  <si>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</si>
  <si>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</si>
  <si>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</si>
  <si>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</si>
  <si>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</si>
  <si>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</si>
  <si>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</si>
  <si>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</si>
  <si>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</si>
  <si>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</si>
  <si>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</si>
  <si>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</si>
  <si>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</si>
  <si>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</si>
  <si>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</si>
  <si>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</si>
  <si>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</si>
  <si>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</si>
  <si>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</si>
  <si>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</si>
  <si>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</si>
  <si>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</si>
  <si>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</si>
  <si>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</si>
  <si>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</si>
  <si>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</si>
  <si>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</si>
  <si>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</si>
  <si>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</si>
  <si>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</si>
  <si>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</si>
  <si>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</si>
  <si>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</si>
  <si>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</si>
  <si>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</si>
  <si>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</si>
  <si>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</si>
  <si>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</si>
  <si>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</si>
  <si>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</si>
  <si>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</si>
  <si>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</si>
  <si>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</si>
  <si>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</si>
  <si>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</si>
  <si>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</si>
  <si>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</si>
  <si>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</si>
  <si>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</si>
  <si>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</si>
  <si>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</si>
  <si>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</si>
  <si>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</si>
  <si>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</si>
  <si>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</si>
  <si>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</si>
  <si>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</si>
  <si>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</si>
  <si>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</si>
  <si>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</si>
  <si>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</si>
  <si>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</si>
  <si>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</si>
  <si>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</si>
  <si>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</si>
  <si>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</si>
  <si>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</si>
  <si>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</si>
  <si>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</si>
  <si>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</si>
  <si>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</si>
  <si>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</si>
  <si>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</si>
  <si>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</si>
  <si>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</si>
  <si>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</si>
  <si>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</si>
  <si>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</si>
  <si>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</si>
  <si>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</si>
  <si>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</si>
  <si>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</si>
  <si>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</si>
  <si>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</si>
  <si>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Wien</t>
  </si>
  <si>
    <t>Braumüllergasse 21</t>
  </si>
  <si>
    <t>g = geschlossene Bauweise</t>
  </si>
  <si>
    <t xml:space="preserve">
</t>
  </si>
  <si>
    <t>IG VI = Bauklasse 6 beschränkt auf 30m</t>
  </si>
  <si>
    <t>Ekz = für Einkaufszentren bestimmt</t>
  </si>
  <si>
    <t>Flächenwidmung – laut BWO</t>
  </si>
  <si>
    <t>GB V = Bauklasse 5 beschränkt auf 20m und 60%</t>
  </si>
  <si>
    <t>gk = gekuppelte Bauweise</t>
  </si>
  <si>
    <t>ÖZ = Grundflächen für öffentliche Zwecke (Enteignung möglich)</t>
  </si>
  <si>
    <t>WGV II = Bauklasse 2</t>
  </si>
  <si>
    <t>W II = Bauklasse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</si>
</sst>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  <xf numFmtId="0" fontId="4" fillId="7" borderId="1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tabSelected="1" topLeftCell="G1" workbookViewId="0">
      <selection activeCell="Q9" sqref="Q9"/>
    </sheetView>
  </sheetViews>
  <sheetFormatPr defaultColWidth="9" defaultRowHeight="14.4" x14ac:dyDescent="0.3"/>
  <cols>
    <col min="1" max="1" customWidth="true" width="29.5546875" collapsed="true"/>
    <col min="8" max="8" customWidth="true" width="25.33203125" collapsed="true"/>
    <col min="9" max="9" customWidth="true" width="24.5546875" collapsed="true"/>
    <col min="15" max="15" customWidth="true" width="50.77734375" collapsed="true"/>
  </cols>
  <sheetData>
    <row r="1" spans="1:15" ht="18" x14ac:dyDescent="0.35">
      <c r="A1" s="25" t="s">
        <v>79</v>
      </c>
      <c r="B1" s="26"/>
      <c r="C1" s="26"/>
      <c r="D1" s="26"/>
      <c r="E1" s="27"/>
      <c r="F1" s="20"/>
      <c r="G1" s="20"/>
      <c r="H1" s="25" t="s">
        <v>64</v>
      </c>
      <c r="I1" s="26"/>
      <c r="J1" s="26"/>
      <c r="K1" s="26"/>
      <c r="L1" s="27"/>
      <c r="O1" s="33" t="s">
        <v>91</v>
      </c>
    </row>
    <row r="2" spans="1:15" x14ac:dyDescent="0.3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75</v>
      </c>
      <c r="J2" s="19"/>
      <c r="K2" s="19"/>
      <c r="L2" s="19"/>
      <c r="O2" s="19" t="s">
        <v>96</v>
      </c>
    </row>
    <row r="3" spans="1:15" x14ac:dyDescent="0.3">
      <c r="A3" s="19" t="s">
        <v>1</v>
      </c>
      <c r="B3" s="19"/>
      <c r="C3" s="19" t="s">
        <v>78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  <c r="O3" s="19" t="s">
        <v>93</v>
      </c>
    </row>
    <row r="4" spans="1:15" x14ac:dyDescent="0.3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1210</v>
      </c>
      <c r="J4" s="19"/>
      <c r="K4" s="19"/>
      <c r="L4" s="19"/>
      <c r="O4" s="19" t="s">
        <v>90</v>
      </c>
    </row>
    <row r="5" spans="1:15" x14ac:dyDescent="0.3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85</v>
      </c>
      <c r="J5" s="19"/>
      <c r="K5" s="19"/>
      <c r="L5" s="19"/>
      <c r="O5" s="19" t="s">
        <v>88</v>
      </c>
    </row>
    <row r="6" spans="1:15" x14ac:dyDescent="0.3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76</v>
      </c>
      <c r="J6" s="19"/>
      <c r="K6" s="19"/>
      <c r="L6" s="19"/>
    </row>
    <row r="7" spans="1:15" x14ac:dyDescent="0.3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74</v>
      </c>
      <c r="J7" s="19"/>
      <c r="K7" s="19"/>
      <c r="L7" s="19"/>
    </row>
    <row r="8" spans="1:15" x14ac:dyDescent="0.3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5" x14ac:dyDescent="0.3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77</v>
      </c>
      <c r="J9" s="19"/>
      <c r="K9" s="19"/>
      <c r="L9" s="19"/>
    </row>
    <row r="10" spans="1:15" x14ac:dyDescent="0.3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3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3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J8" sqref="J8"/>
    </sheetView>
  </sheetViews>
  <sheetFormatPr defaultColWidth="9" defaultRowHeight="14.4" x14ac:dyDescent="0.3"/>
  <cols>
    <col min="1" max="1" customWidth="true" width="31.109375" collapsed="true"/>
    <col min="2" max="3" bestFit="true" customWidth="true" width="10.6640625" collapsed="true"/>
    <col min="4" max="4" customWidth="true" width="11.88671875" collapsed="true"/>
  </cols>
  <sheetData>
    <row r="1" spans="1:7" ht="18" x14ac:dyDescent="0.3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3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3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3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3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3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 t="s">
        <v>73</v>
      </c>
    </row>
    <row r="8" spans="1:7" x14ac:dyDescent="0.3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3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3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3">
      <c r="A11" s="1"/>
      <c r="B11" s="1"/>
      <c r="C11" s="1"/>
      <c r="D11" s="6"/>
      <c r="E11" s="1"/>
      <c r="F11" s="1"/>
      <c r="G11" s="1"/>
    </row>
    <row r="12" spans="1:7" x14ac:dyDescent="0.3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3">
      <c r="A13" s="1" t="s">
        <v>27</v>
      </c>
      <c r="B13" s="1"/>
      <c r="C13" s="1"/>
      <c r="D13" s="1"/>
      <c r="E13" s="1"/>
      <c r="F13" s="1"/>
      <c r="G13" s="1"/>
    </row>
    <row r="14" spans="1:7" x14ac:dyDescent="0.3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x14ac:dyDescent="0.3">
      <c r="A20" t="s">
        <v>29</v>
      </c>
      <c r="B20" s="11">
        <v>0.2</v>
      </c>
    </row>
    <row r="21" spans="1:7" x14ac:dyDescent="0.3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workbookViewId="0">
      <selection activeCell="AK7" sqref="AK7"/>
    </sheetView>
  </sheetViews>
  <sheetFormatPr defaultColWidth="9" defaultRowHeight="14.4" x14ac:dyDescent="0.3"/>
  <cols>
    <col min="1" max="1" customWidth="true" width="20.77734375" collapsed="true"/>
    <col min="2" max="3" customWidth="true" width="10.77734375" collapsed="true"/>
    <col min="4" max="4" customWidth="true" width="20.77734375" collapsed="true"/>
    <col min="5" max="5" customWidth="true" width="10.77734375" collapsed="true"/>
    <col min="6" max="6" customWidth="true" width="10.77734375" collapsed="true"/>
    <col min="9" max="9" customWidth="true" width="20.77734375" collapsed="true"/>
    <col min="10" max="11" customWidth="true" width="10.77734375" collapsed="true"/>
    <col min="12" max="12" customWidth="true" width="20.77734375" collapsed="true"/>
    <col min="13" max="14" customWidth="true" width="10.77734375" collapsed="true"/>
    <col min="17" max="17" customWidth="true" width="20.77734375" collapsed="true"/>
    <col min="18" max="19" customWidth="true" width="10.77734375" collapsed="true"/>
    <col min="20" max="20" customWidth="true" width="20.77734375" collapsed="true"/>
    <col min="21" max="22" customWidth="true" width="10.77734375" collapsed="true"/>
    <col min="25" max="25" customWidth="true" width="20.77734375" collapsed="true"/>
    <col min="26" max="27" customWidth="true" width="10.77734375" collapsed="true"/>
    <col min="28" max="28" customWidth="true" width="20.77734375" collapsed="true"/>
    <col min="29" max="30" customWidth="true" width="10.77734375" collapsed="true"/>
    <col min="33" max="33" customWidth="true" width="20.77734375" collapsed="true"/>
    <col min="34" max="35" customWidth="true" width="10.77734375" collapsed="true"/>
    <col min="36" max="36" customWidth="true" width="20.77734375" collapsed="true"/>
    <col min="37" max="38" customWidth="true" width="10.77734375" collapsed="true"/>
  </cols>
  <sheetData>
    <row r="1" spans="1:38" ht="30" customHeight="1" x14ac:dyDescent="0.35">
      <c r="A1" s="28" t="s">
        <v>32</v>
      </c>
      <c r="B1" s="28"/>
      <c r="C1" s="28"/>
      <c r="D1" s="29" t="s">
        <v>33</v>
      </c>
      <c r="E1" s="30"/>
      <c r="F1" s="31"/>
      <c r="I1" s="28" t="s">
        <v>32</v>
      </c>
      <c r="J1" s="28"/>
      <c r="K1" s="28"/>
      <c r="L1" s="29" t="s">
        <v>33</v>
      </c>
      <c r="M1" s="30"/>
      <c r="N1" s="31"/>
      <c r="Q1" s="28" t="s">
        <v>32</v>
      </c>
      <c r="R1" s="28"/>
      <c r="S1" s="28"/>
      <c r="T1" s="29" t="s">
        <v>33</v>
      </c>
      <c r="U1" s="30"/>
      <c r="V1" s="31"/>
      <c r="Y1" s="28" t="s">
        <v>32</v>
      </c>
      <c r="Z1" s="28"/>
      <c r="AA1" s="28"/>
      <c r="AB1" s="29" t="s">
        <v>33</v>
      </c>
      <c r="AC1" s="30"/>
      <c r="AD1" s="31"/>
      <c r="AG1" s="28" t="s">
        <v>32</v>
      </c>
      <c r="AH1" s="28"/>
      <c r="AI1" s="28"/>
      <c r="AJ1" s="29" t="s">
        <v>33</v>
      </c>
      <c r="AK1" s="30"/>
      <c r="AL1" s="31"/>
    </row>
    <row r="2" spans="1:38" ht="30" customHeight="1" x14ac:dyDescent="0.3">
      <c r="A2" s="1" t="s">
        <v>34</v>
      </c>
      <c r="B2" s="1">
        <v>123</v>
      </c>
      <c r="C2" s="2" t="n">
        <f>$B2/$B7</f>
        <v>0.5540540540540541</v>
      </c>
      <c r="D2" s="1" t="s">
        <v>35</v>
      </c>
      <c r="E2" s="1">
        <v>234</v>
      </c>
      <c r="F2" s="2" t="n">
        <f>$E2/$E7</f>
        <v>0.22941176470588234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12</v>
      </c>
      <c r="S2" s="2" t="n">
        <f>$R2/$R8</f>
        <v>0.10810810810810811</v>
      </c>
      <c r="T2" s="1" t="s">
        <v>35</v>
      </c>
      <c r="U2" s="1">
        <v>23</v>
      </c>
      <c r="V2" s="2" t="n">
        <f>$U2/$U8</f>
        <v>0.0756578947368421</v>
      </c>
      <c r="Y2" s="1" t="s">
        <v>34</v>
      </c>
      <c r="Z2" s="1">
        <v>12</v>
      </c>
      <c r="AA2" s="2" t="n">
        <f>$Z2/$Z9</f>
        <v>0.10810810810810811</v>
      </c>
      <c r="AB2" s="1" t="s">
        <v>35</v>
      </c>
      <c r="AC2" s="1">
        <v>23</v>
      </c>
      <c r="AD2" s="2" t="n">
        <f>$AC2/$AC9</f>
        <v>0.06005221932114883</v>
      </c>
      <c r="AG2" s="1" t="s">
        <v>34</v>
      </c>
      <c r="AH2" s="1">
        <v>12</v>
      </c>
      <c r="AI2" s="2" t="n">
        <f>$AH2/$AH10</f>
        <v>0.10810810810810811</v>
      </c>
      <c r="AJ2" s="1" t="s">
        <v>35</v>
      </c>
      <c r="AK2" s="1">
        <v>23</v>
      </c>
      <c r="AL2" s="2" t="n">
        <f>$AK2/$AK10</f>
        <v>0.058673469387755105</v>
      </c>
    </row>
    <row r="3" spans="1:38" ht="30" customHeight="1" x14ac:dyDescent="0.3">
      <c r="A3" s="1" t="s">
        <v>36</v>
      </c>
      <c r="B3" s="16" t="n">
        <f>Gesamtinvestitionskosten!B10</f>
        <v>99.0</v>
      </c>
      <c r="C3" s="2" t="n">
        <f>$B3/$B7</f>
        <v>0.44594594594594594</v>
      </c>
      <c r="D3" s="13" t="s">
        <v>37</v>
      </c>
      <c r="E3" s="1">
        <v>321</v>
      </c>
      <c r="F3" s="2" t="n">
        <f>$E3/$E7</f>
        <v>0.31470588235294117</v>
      </c>
      <c r="I3" s="1" t="s">
        <v>36</v>
      </c>
      <c r="J3" s="16" t="n">
        <f>Gesamtinvestitionskosten!B10</f>
        <v>99.0</v>
      </c>
      <c r="K3" s="2" t="n">
        <f>$J3/$J6</f>
        <v>0.44594594594594594</v>
      </c>
      <c r="L3" s="13" t="s">
        <v>82</v>
      </c>
      <c r="M3" s="1">
        <v>555</v>
      </c>
      <c r="N3" s="2" t="n">
        <f>$M3/$M6</f>
        <v>0.4907161803713528</v>
      </c>
      <c r="Q3" s="1" t="s">
        <v>36</v>
      </c>
      <c r="R3" s="16" t="n">
        <f>Gesamtinvestitionskosten!B10</f>
        <v>99.0</v>
      </c>
      <c r="S3" s="2" t="n">
        <f>$R3/$R8</f>
        <v>0.8918918918918919</v>
      </c>
      <c r="T3" s="13" t="s">
        <v>82</v>
      </c>
      <c r="U3" s="1">
        <v>22</v>
      </c>
      <c r="V3" s="2" t="n">
        <f>$U3/$U8</f>
        <v>0.07236842105263158</v>
      </c>
      <c r="Y3" s="1" t="s">
        <v>36</v>
      </c>
      <c r="Z3" s="16">
        <v>99</v>
      </c>
      <c r="AA3" s="2" t="n">
        <f>$Z3/$Z9</f>
        <v>0.8918918918918919</v>
      </c>
      <c r="AB3" s="13" t="s">
        <v>82</v>
      </c>
      <c r="AC3" s="1">
        <v>98</v>
      </c>
      <c r="AD3" s="2" t="n">
        <f>$AC3/$AC9</f>
        <v>0.2558746736292428</v>
      </c>
      <c r="AG3" s="1" t="s">
        <v>36</v>
      </c>
      <c r="AH3" s="16">
        <v>99</v>
      </c>
      <c r="AI3" s="2" t="n">
        <f>$AH3/$AH10</f>
        <v>0.8918918918918919</v>
      </c>
      <c r="AJ3" s="13" t="s">
        <v>82</v>
      </c>
      <c r="AK3" s="1">
        <v>45</v>
      </c>
      <c r="AL3" s="2" t="n">
        <f>$AK3/$AK10</f>
        <v>0.11479591836734694</v>
      </c>
    </row>
    <row r="4" spans="1:38" ht="30" customHeight="1" x14ac:dyDescent="0.3">
      <c r="A4" s="1"/>
      <c r="B4" s="1"/>
      <c r="C4" s="3"/>
      <c r="D4" s="13" t="s">
        <v>38</v>
      </c>
      <c r="E4" s="1">
        <v>123</v>
      </c>
      <c r="F4" s="2" t="n">
        <f>$E4/$E7</f>
        <v>0.12058823529411765</v>
      </c>
      <c r="I4" s="1"/>
      <c r="J4" s="1"/>
      <c r="K4" s="3"/>
      <c r="L4" s="1" t="s">
        <v>39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81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81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81</v>
      </c>
      <c r="AK4" s="1">
        <v>56</v>
      </c>
      <c r="AL4" s="2" t="n">
        <f>$AK4/$AK10</f>
        <v>0.14285714285714285</v>
      </c>
    </row>
    <row r="5" spans="1:38" ht="30" customHeight="1" x14ac:dyDescent="0.3">
      <c r="A5" s="1"/>
      <c r="B5" s="1"/>
      <c r="C5" s="3"/>
      <c r="D5" s="1" t="s">
        <v>39</v>
      </c>
      <c r="E5" s="1">
        <v>342</v>
      </c>
      <c r="F5" s="2" t="n">
        <f>$E5/$E7</f>
        <v>0.3352941176470588</v>
      </c>
      <c r="I5" s="1"/>
      <c r="J5" s="1"/>
      <c r="K5" s="3"/>
      <c r="L5" s="1"/>
      <c r="M5" s="1"/>
      <c r="N5" s="2"/>
      <c r="Q5" s="1"/>
      <c r="R5" s="1"/>
      <c r="S5" s="3"/>
      <c r="T5" s="13" t="s">
        <v>80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80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80</v>
      </c>
      <c r="AK5" s="1">
        <v>67</v>
      </c>
      <c r="AL5" s="2" t="n">
        <f>$AK5/$AK10</f>
        <v>0.17091836734693877</v>
      </c>
    </row>
    <row r="6" spans="1:38" ht="30" customHeight="1" x14ac:dyDescent="0.3">
      <c r="A6" s="1"/>
      <c r="B6" s="1"/>
      <c r="C6" s="3"/>
      <c r="D6" s="1"/>
      <c r="E6" s="1"/>
      <c r="F6" s="2"/>
      <c r="I6" s="1" t="s">
        <v>40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39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83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83</v>
      </c>
      <c r="AK6" s="1">
        <v>78</v>
      </c>
      <c r="AL6" s="2" t="n">
        <f>$AK6/$AK10</f>
        <v>0.1989795918367347</v>
      </c>
    </row>
    <row r="7" spans="1:38" ht="30" customHeight="1" x14ac:dyDescent="0.3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39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84</v>
      </c>
      <c r="AK7" s="1">
        <v>89</v>
      </c>
      <c r="AL7" s="2" t="n">
        <f>$AK7/$AK10</f>
        <v>0.22704081632653061</v>
      </c>
    </row>
    <row r="8" spans="1:38" ht="30" customHeight="1" x14ac:dyDescent="0.3">
      <c r="Q8" s="1" t="s">
        <v>40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39</v>
      </c>
      <c r="AK8" s="1">
        <v>34</v>
      </c>
      <c r="AL8" s="2" t="n">
        <f>$AK8/$AK10</f>
        <v>0.08673469387755102</v>
      </c>
    </row>
    <row r="9" spans="1:38" ht="30" customHeight="1" x14ac:dyDescent="0.3">
      <c r="Y9" s="1" t="s">
        <v>40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3">
      <c r="AG10" s="1" t="s">
        <v>40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</sheetData>
  <mergeCells count="10">
    <mergeCell ref="Y1:AA1"/>
    <mergeCell ref="AB1:AD1"/>
    <mergeCell ref="AG1:AI1"/>
    <mergeCell ref="AJ1:AL1"/>
    <mergeCell ref="A1:C1"/>
    <mergeCell ref="D1:F1"/>
    <mergeCell ref="I1:K1"/>
    <mergeCell ref="L1:N1"/>
    <mergeCell ref="Q1:S1"/>
    <mergeCell ref="T1:V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4.4" x14ac:dyDescent="0.3"/>
  <cols>
    <col min="1" max="1" customWidth="true" width="42.88671875" collapsed="true"/>
    <col min="2" max="2" customWidth="true" width="12.109375" collapsed="true"/>
    <col min="3" max="3" customWidth="true" width="13.88671875" collapsed="true"/>
    <col min="4" max="4" bestFit="true" customWidth="true" width="10.6640625" collapsed="true"/>
    <col min="5" max="5" customWidth="true" width="13.109375" collapsed="true"/>
  </cols>
  <sheetData>
    <row r="1" spans="1:9" ht="18" x14ac:dyDescent="0.35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3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">
      <c r="A6" s="1" t="s">
        <v>40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32" t="s">
        <v>52</v>
      </c>
      <c r="C16" s="32"/>
      <c r="D16" s="32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3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">
      <c r="A20" s="1"/>
      <c r="B20" s="1"/>
      <c r="C20" s="1" t="s">
        <v>57</v>
      </c>
      <c r="D20" s="1"/>
      <c r="E20" s="9" t="n">
        <f>'Mittelverwendung - Mittelherkun'!E7</f>
        <v>1020.0</v>
      </c>
      <c r="F20" s="1"/>
      <c r="G20" s="1"/>
      <c r="H20" s="1"/>
      <c r="I20" s="1"/>
    </row>
    <row r="21" spans="1:9" x14ac:dyDescent="0.3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3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4" x14ac:dyDescent="0.3"/>
  <sheetData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2024-01-09T13:15:15Z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