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2C25B27-AD9C-44D2-B205-FA0944FD38F7}" xr6:coauthVersionLast="47" xr6:coauthVersionMax="47" xr10:uidLastSave="{00000000-0000-0000-0000-000000000000}"/>
  <bookViews>
    <workbookView xWindow="-98" yWindow="-98" windowWidth="21795" windowHeight="13096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J10" i="1"/>
  <c r="K10" i="1" s="1"/>
  <c r="I10" i="1"/>
  <c r="F10" i="1"/>
  <c r="E10" i="1" s="1"/>
  <c r="I9" i="1"/>
  <c r="J9" i="1" s="1"/>
  <c r="F9" i="1"/>
  <c r="E9" i="1"/>
  <c r="J8" i="1"/>
  <c r="K8" i="1" s="1"/>
  <c r="I8" i="1"/>
  <c r="F8" i="1"/>
  <c r="E8" i="1" s="1"/>
  <c r="J7" i="1"/>
  <c r="K7" i="1" s="1"/>
  <c r="I7" i="1"/>
  <c r="F7" i="1"/>
  <c r="E7" i="1" s="1"/>
  <c r="J6" i="1"/>
  <c r="K6" i="1" s="1"/>
  <c r="I6" i="1"/>
  <c r="F6" i="1"/>
  <c r="I5" i="1"/>
  <c r="J5" i="1" s="1"/>
  <c r="F5" i="1"/>
  <c r="E5" i="1" s="1"/>
  <c r="I4" i="1"/>
  <c r="J4" i="1" s="1"/>
  <c r="K4" i="1" s="1"/>
  <c r="F4" i="1"/>
  <c r="I3" i="1"/>
  <c r="J3" i="1" s="1"/>
  <c r="F3" i="1"/>
  <c r="E3" i="1" s="1"/>
  <c r="I2" i="1"/>
  <c r="J2" i="1" s="1"/>
  <c r="K2" i="1" s="1"/>
  <c r="F2" i="1"/>
  <c r="E2" i="1" s="1"/>
  <c r="L9" i="1" l="1"/>
  <c r="M9" i="1" s="1"/>
  <c r="K9" i="1"/>
  <c r="L8" i="1"/>
  <c r="M8" i="1" s="1"/>
  <c r="L10" i="1"/>
  <c r="M10" i="1" s="1"/>
  <c r="L7" i="1"/>
  <c r="M7" i="1" s="1"/>
  <c r="L5" i="1"/>
  <c r="M5" i="1" s="1"/>
  <c r="K5" i="1"/>
  <c r="L6" i="1"/>
  <c r="M6" i="1" s="1"/>
  <c r="L3" i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<sst xmlns="http://schemas.openxmlformats.org/spreadsheetml/2006/main" count="31" uniqueCount="30">
  <si>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</si>
  <si>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</si>
  <si>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</si>
  <si>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</si>
  <si>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</si>
  <si>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</si>
  <si>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</si>
  <si>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</si>
  <si>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</si>
  <si>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</si>
  <si>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</si>
  <si>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</si>
  <si>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</si>
  <si>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SM MANALI</t>
  </si>
  <si>
    <t>003W</t>
  </si>
  <si>
    <t>892W</t>
  </si>
  <si>
    <t>159W</t>
  </si>
  <si>
    <t>092W</t>
  </si>
  <si>
    <t>BERNADETTE</t>
  </si>
  <si>
    <t>EVER CHANT</t>
  </si>
  <si>
    <t>034W</t>
  </si>
  <si>
    <t>EVER DAINTY</t>
  </si>
  <si>
    <t>COSCO ADEN</t>
  </si>
  <si>
    <t>WINNER</t>
  </si>
  <si>
    <t>21003W</t>
  </si>
  <si>
    <t>035W</t>
  </si>
  <si>
    <t>CSL SOPHIE</t>
  </si>
  <si>
    <t>902W</t>
  </si>
  <si>
    <t>OSAKA</t>
  </si>
  <si>
    <t>890W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</si>
</sst>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10"/>
  <sheetViews>
    <sheetView tabSelected="1" workbookViewId="0">
      <selection activeCell="H2" sqref="H2"/>
    </sheetView>
  </sheetViews>
  <sheetFormatPr defaultRowHeight="14.25"/>
  <cols>
    <col min="1" max="1" width="17.6640625" bestFit="1" customWidth="1"/>
    <col min="2" max="2" width="12.86328125" bestFit="1" customWidth="1"/>
    <col min="3" max="3" width="18.3984375" bestFit="1" customWidth="1"/>
    <col min="5" max="5" width="9.9296875" bestFit="1" customWidth="1"/>
    <col min="6" max="6" width="21.9296875" bestFit="1" customWidth="1"/>
    <col min="8" max="8" width="12.53125" bestFit="1" customWidth="1"/>
    <col min="9" max="9" width="9.9296875" bestFit="1" customWidth="1"/>
    <col min="10" max="10" width="10.06640625" bestFit="1" customWidth="1"/>
    <col min="11" max="11" width="10.6640625" bestFit="1" customWidth="1"/>
    <col min="12" max="12" width="9.9296875" bestFit="1" customWidth="1"/>
    <col min="13" max="13" width="13.5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13</v>
      </c>
      <c r="D2" s="6" t="s">
        <v>14</v>
      </c>
      <c r="E2" s="3">
        <f>F2-1</f>
        <v>44360</v>
      </c>
      <c r="F2" s="3">
        <f t="shared" ref="F2:F4" si="0">H2-2</f>
        <v>44361</v>
      </c>
      <c r="G2" s="4"/>
      <c r="H2" s="3">
        <v>44363</v>
      </c>
      <c r="I2" s="3">
        <f t="shared" ref="I2:I4" si="1">H2+14</f>
        <v>44377</v>
      </c>
      <c r="J2" s="3">
        <f t="shared" ref="J2:J4" si="2">I2+3</f>
        <v>44380</v>
      </c>
      <c r="K2" s="5">
        <f t="shared" ref="K2:K4" si="3">J2-H2</f>
        <v>17</v>
      </c>
      <c r="L2" s="3">
        <f t="shared" ref="L2:L4" si="4">J2+2</f>
        <v>44382</v>
      </c>
      <c r="M2" s="5">
        <f t="shared" ref="M2:M4" si="5">L2-H2</f>
        <v>19</v>
      </c>
    </row>
    <row r="3" spans="1:13">
      <c r="A3" s="2"/>
      <c r="B3" s="2"/>
      <c r="C3" s="6" t="s">
        <v>18</v>
      </c>
      <c r="D3" s="6" t="s">
        <v>15</v>
      </c>
      <c r="E3" s="3">
        <f>F3-1</f>
        <v>44363</v>
      </c>
      <c r="F3" s="3">
        <f t="shared" si="0"/>
        <v>44364</v>
      </c>
      <c r="G3" s="4"/>
      <c r="H3" s="3">
        <v>44366</v>
      </c>
      <c r="I3" s="3">
        <f t="shared" si="1"/>
        <v>44380</v>
      </c>
      <c r="J3" s="3">
        <f t="shared" si="2"/>
        <v>44383</v>
      </c>
      <c r="K3" s="5">
        <f t="shared" si="3"/>
        <v>17</v>
      </c>
      <c r="L3" s="3">
        <f t="shared" si="4"/>
        <v>44385</v>
      </c>
      <c r="M3" s="5">
        <f t="shared" si="5"/>
        <v>19</v>
      </c>
    </row>
    <row r="4" spans="1:13">
      <c r="C4" s="6" t="s">
        <v>19</v>
      </c>
      <c r="D4" s="6" t="s">
        <v>20</v>
      </c>
      <c r="E4" s="3">
        <f>F4-2</f>
        <v>44364</v>
      </c>
      <c r="F4" s="3">
        <f t="shared" si="0"/>
        <v>44366</v>
      </c>
      <c r="G4" s="4"/>
      <c r="H4" s="3">
        <v>44368</v>
      </c>
      <c r="I4" s="3">
        <f t="shared" si="1"/>
        <v>44382</v>
      </c>
      <c r="J4" s="3">
        <f t="shared" si="2"/>
        <v>44385</v>
      </c>
      <c r="K4" s="5">
        <f t="shared" si="3"/>
        <v>17</v>
      </c>
      <c r="L4" s="3">
        <f t="shared" si="4"/>
        <v>44387</v>
      </c>
      <c r="M4" s="5">
        <f t="shared" si="5"/>
        <v>19</v>
      </c>
    </row>
    <row r="5" spans="1:13">
      <c r="C5" s="6" t="s">
        <v>21</v>
      </c>
      <c r="D5" s="6" t="s">
        <v>16</v>
      </c>
      <c r="E5" s="3">
        <f t="shared" ref="E5:E10" si="6">F5-1</f>
        <v>44367</v>
      </c>
      <c r="F5" s="3">
        <f t="shared" ref="F5:F6" si="7">H5-2</f>
        <v>44368</v>
      </c>
      <c r="G5" s="4"/>
      <c r="H5" s="3">
        <v>44370</v>
      </c>
      <c r="I5" s="3">
        <f t="shared" ref="I5:I6" si="8">H5+14</f>
        <v>44384</v>
      </c>
      <c r="J5" s="3">
        <f t="shared" ref="J5:J6" si="9">I5+3</f>
        <v>44387</v>
      </c>
      <c r="K5" s="5">
        <f t="shared" ref="K5:K6" si="10">J5-H5</f>
        <v>17</v>
      </c>
      <c r="L5" s="3">
        <f t="shared" ref="L5:L6" si="11">J5+2</f>
        <v>44389</v>
      </c>
      <c r="M5" s="5">
        <f t="shared" ref="M5:M6" si="12">L5-H5</f>
        <v>19</v>
      </c>
    </row>
    <row r="6" spans="1:13">
      <c r="C6" s="6" t="s">
        <v>22</v>
      </c>
      <c r="D6" s="6" t="s">
        <v>17</v>
      </c>
      <c r="E6" s="3">
        <f>F6-2</f>
        <v>44371</v>
      </c>
      <c r="F6" s="3">
        <f t="shared" si="7"/>
        <v>44373</v>
      </c>
      <c r="G6" s="4"/>
      <c r="H6" s="3">
        <v>44375</v>
      </c>
      <c r="I6" s="3">
        <f t="shared" si="8"/>
        <v>44389</v>
      </c>
      <c r="J6" s="3">
        <f t="shared" si="9"/>
        <v>44392</v>
      </c>
      <c r="K6" s="5">
        <f t="shared" si="10"/>
        <v>17</v>
      </c>
      <c r="L6" s="3">
        <f t="shared" si="11"/>
        <v>44394</v>
      </c>
      <c r="M6" s="5">
        <f t="shared" si="12"/>
        <v>19</v>
      </c>
    </row>
    <row r="7" spans="1:13">
      <c r="C7" s="6" t="s">
        <v>23</v>
      </c>
      <c r="D7" s="6" t="s">
        <v>24</v>
      </c>
      <c r="E7" s="3">
        <f t="shared" si="6"/>
        <v>44377</v>
      </c>
      <c r="F7" s="3">
        <f t="shared" ref="F7" si="13">H7-2</f>
        <v>44378</v>
      </c>
      <c r="G7" s="4"/>
      <c r="H7" s="3">
        <v>44380</v>
      </c>
      <c r="I7" s="3">
        <f t="shared" ref="I7" si="14">H7+14</f>
        <v>44394</v>
      </c>
      <c r="J7" s="3">
        <f t="shared" ref="J7" si="15">I7+3</f>
        <v>44397</v>
      </c>
      <c r="K7" s="5">
        <f t="shared" ref="K7" si="16">J7-H7</f>
        <v>17</v>
      </c>
      <c r="L7" s="3">
        <f t="shared" ref="L7" si="17">J7+2</f>
        <v>44399</v>
      </c>
      <c r="M7" s="5">
        <f t="shared" ref="M7" si="18">L7-H7</f>
        <v>19</v>
      </c>
    </row>
    <row r="8" spans="1:13">
      <c r="C8" s="6" t="s">
        <v>19</v>
      </c>
      <c r="D8" s="6" t="s">
        <v>25</v>
      </c>
      <c r="E8" s="3">
        <f t="shared" si="6"/>
        <v>44384</v>
      </c>
      <c r="F8" s="3">
        <f t="shared" ref="F8:F10" si="19">H8-2</f>
        <v>44385</v>
      </c>
      <c r="G8" s="4"/>
      <c r="H8" s="3">
        <v>44387</v>
      </c>
      <c r="I8" s="3">
        <f t="shared" ref="I8:I10" si="20">H8+14</f>
        <v>44401</v>
      </c>
      <c r="J8" s="3">
        <f t="shared" ref="J8:J10" si="21">I8+3</f>
        <v>44404</v>
      </c>
      <c r="K8" s="5">
        <f t="shared" ref="K8:K10" si="22">J8-H8</f>
        <v>17</v>
      </c>
      <c r="L8" s="3">
        <f t="shared" ref="L8:L10" si="23">J8+2</f>
        <v>44406</v>
      </c>
      <c r="M8" s="5">
        <f t="shared" ref="M8:M10" si="24">L8-H8</f>
        <v>19</v>
      </c>
    </row>
    <row r="9" spans="1:13">
      <c r="C9" s="6" t="s">
        <v>26</v>
      </c>
      <c r="D9" s="6" t="s">
        <v>27</v>
      </c>
      <c r="E9" s="3">
        <f t="shared" si="6"/>
        <v>44389</v>
      </c>
      <c r="F9" s="3">
        <f t="shared" si="19"/>
        <v>44390</v>
      </c>
      <c r="G9" s="4"/>
      <c r="H9" s="3">
        <v>44392</v>
      </c>
      <c r="I9" s="3">
        <f t="shared" si="20"/>
        <v>44406</v>
      </c>
      <c r="J9" s="3">
        <f t="shared" si="21"/>
        <v>44409</v>
      </c>
      <c r="K9" s="5">
        <f t="shared" si="22"/>
        <v>17</v>
      </c>
      <c r="L9" s="3">
        <f t="shared" si="23"/>
        <v>44411</v>
      </c>
      <c r="M9" s="5">
        <f t="shared" si="24"/>
        <v>19</v>
      </c>
    </row>
    <row r="10" spans="1:13">
      <c r="C10" s="6" t="s">
        <v>28</v>
      </c>
      <c r="D10" s="6" t="s">
        <v>29</v>
      </c>
      <c r="E10" s="3">
        <f t="shared" si="6"/>
        <v>44395</v>
      </c>
      <c r="F10" s="3">
        <f t="shared" si="19"/>
        <v>44396</v>
      </c>
      <c r="G10" s="4"/>
      <c r="H10" s="3">
        <v>44398</v>
      </c>
      <c r="I10" s="3">
        <f t="shared" si="20"/>
        <v>44412</v>
      </c>
      <c r="J10" s="3">
        <f t="shared" si="21"/>
        <v>44415</v>
      </c>
      <c r="K10" s="5">
        <f t="shared" si="22"/>
        <v>17</v>
      </c>
      <c r="L10" s="3">
        <f t="shared" si="23"/>
        <v>44417</v>
      </c>
      <c r="M10" s="5">
        <f t="shared" si="24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2021-06-14T08:28:49Z</dcterms:modified>
</cp:coreProperties>
</file>