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30861AD8-7E4D-4EA5-8248-600DD6171B73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J8" i="1" s="1"/>
  <c r="F8" i="1"/>
  <c r="E8" i="1" s="1"/>
  <c r="I7" i="1"/>
  <c r="J7" i="1" s="1"/>
  <c r="K7" i="1" s="1"/>
  <c r="F7" i="1"/>
  <c r="E7" i="1" s="1"/>
  <c r="I6" i="1"/>
  <c r="J6" i="1" s="1"/>
  <c r="F6" i="1"/>
  <c r="E6" i="1" s="1"/>
  <c r="I5" i="1"/>
  <c r="J5" i="1" s="1"/>
  <c r="K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L4" i="1" l="1"/>
  <c r="M4" i="1" s="1"/>
  <c r="K4" i="1"/>
  <c r="L6" i="1"/>
  <c r="M6" i="1" s="1"/>
  <c r="K6" i="1"/>
  <c r="L8" i="1"/>
  <c r="M8" i="1" s="1"/>
  <c r="K8" i="1"/>
  <c r="L5" i="1"/>
  <c r="M5" i="1" s="1"/>
  <c r="L7" i="1"/>
  <c r="M7" i="1" s="1"/>
  <c r="K3" i="1"/>
  <c r="L3" i="1"/>
  <c r="M3" i="1" s="1"/>
  <c r="L2" i="1"/>
  <c r="M2" i="1" s="1"/>
  <c r="K2" i="1"/>
</calcChain>
</file>

<file path=xl/sharedStrings.xml><?xml version="1.0" encoding="utf-8"?>
<sst xmlns="http://schemas.openxmlformats.org/spreadsheetml/2006/main" count="27" uniqueCount="25">
  <si>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</si>
  <si>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</si>
  <si>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</si>
  <si>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</si>
  <si>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</si>
  <si>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</si>
  <si>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</si>
  <si>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</si>
  <si>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</si>
  <si>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</si>
  <si>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</si>
  <si>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</si>
  <si>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</si>
  <si>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 xml:space="preserve">ALION </t>
  </si>
  <si>
    <t xml:space="preserve">SOL STRAITS </t>
  </si>
  <si>
    <t xml:space="preserve">X-PRESS LHOTSE </t>
  </si>
  <si>
    <t xml:space="preserve">EASTAWAY JAMUNA </t>
  </si>
  <si>
    <t>2113S</t>
  </si>
  <si>
    <t xml:space="preserve">X-PRESS NUPTSE </t>
  </si>
  <si>
    <t>124S</t>
  </si>
  <si>
    <t>011S</t>
  </si>
  <si>
    <t>110S</t>
  </si>
  <si>
    <t>2114S</t>
  </si>
  <si>
    <t>111S</t>
  </si>
  <si>
    <t>009S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</si>
</sst>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3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topLeftCell="C1" workbookViewId="0">
      <selection activeCell="C2" sqref="A2:XFD2"/>
    </sheetView>
  </sheetViews>
  <sheetFormatPr defaultRowHeight="14.25"/>
  <cols>
    <col min="1" max="1" width="17.73046875" bestFit="1" customWidth="1"/>
    <col min="2" max="2" width="20.86328125" customWidth="1"/>
    <col min="3" max="3" width="18.3984375" bestFit="1" customWidth="1"/>
    <col min="5" max="5" width="18" customWidth="1"/>
    <col min="6" max="6" width="16.265625" customWidth="1"/>
    <col min="8" max="9" width="14.86328125" customWidth="1"/>
    <col min="10" max="10" width="13.132812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14</v>
      </c>
      <c r="D2" s="6" t="s">
        <v>17</v>
      </c>
      <c r="E2" s="3">
        <f t="shared" ref="E2:E3" si="0">F2-1</f>
        <v>44402</v>
      </c>
      <c r="F2" s="4">
        <f t="shared" ref="F2:F3" si="1">H2-2</f>
        <v>44403</v>
      </c>
      <c r="G2" s="2"/>
      <c r="H2" s="4">
        <v>44405</v>
      </c>
      <c r="I2" s="4">
        <f t="shared" ref="I2:I3" si="2">H2+4</f>
        <v>44409</v>
      </c>
      <c r="J2" s="4">
        <f t="shared" ref="J2:J3" si="3">I2+5</f>
        <v>44414</v>
      </c>
      <c r="K2" s="5">
        <f t="shared" ref="K2:K3" si="4">J2-H2</f>
        <v>9</v>
      </c>
      <c r="L2" s="4">
        <f t="shared" ref="L2:L3" si="5">J2+3</f>
        <v>44417</v>
      </c>
      <c r="M2" s="5">
        <f t="shared" ref="M2:M3" si="6">L2-H2</f>
        <v>12</v>
      </c>
    </row>
    <row r="3" spans="1:13">
      <c r="C3" s="6" t="s">
        <v>18</v>
      </c>
      <c r="D3" s="6" t="s">
        <v>19</v>
      </c>
      <c r="E3" s="3">
        <f t="shared" si="0"/>
        <v>44405</v>
      </c>
      <c r="F3" s="4">
        <f t="shared" si="1"/>
        <v>44406</v>
      </c>
      <c r="G3" s="2"/>
      <c r="H3" s="4">
        <v>44408</v>
      </c>
      <c r="I3" s="4">
        <f t="shared" si="2"/>
        <v>44412</v>
      </c>
      <c r="J3" s="4">
        <f t="shared" si="3"/>
        <v>44417</v>
      </c>
      <c r="K3" s="5">
        <f t="shared" si="4"/>
        <v>9</v>
      </c>
      <c r="L3" s="4">
        <f t="shared" si="5"/>
        <v>44420</v>
      </c>
      <c r="M3" s="5">
        <f t="shared" si="6"/>
        <v>12</v>
      </c>
    </row>
    <row r="4" spans="1:13">
      <c r="C4" s="7" t="s">
        <v>16</v>
      </c>
      <c r="D4" s="7" t="s">
        <v>20</v>
      </c>
      <c r="E4" s="3">
        <f>F4-2</f>
        <v>44406</v>
      </c>
      <c r="F4" s="4">
        <f t="shared" ref="F4:F8" si="7">H4-2</f>
        <v>44408</v>
      </c>
      <c r="G4" s="2"/>
      <c r="H4" s="4">
        <v>44410</v>
      </c>
      <c r="I4" s="4">
        <f t="shared" ref="I4:I8" si="8">H4+4</f>
        <v>44414</v>
      </c>
      <c r="J4" s="4">
        <f t="shared" ref="J4:J8" si="9">I4+5</f>
        <v>44419</v>
      </c>
      <c r="K4" s="5">
        <f t="shared" ref="K4:K8" si="10">J4-H4</f>
        <v>9</v>
      </c>
      <c r="L4" s="4">
        <f t="shared" ref="L4:L8" si="11">J4+3</f>
        <v>44422</v>
      </c>
      <c r="M4" s="5">
        <f t="shared" ref="M4:M8" si="12">L4-H4</f>
        <v>12</v>
      </c>
    </row>
    <row r="5" spans="1:13">
      <c r="C5" s="7" t="s">
        <v>15</v>
      </c>
      <c r="D5" s="7" t="s">
        <v>21</v>
      </c>
      <c r="E5" s="3">
        <f t="shared" ref="E5:E8" si="13">F5-1</f>
        <v>44411</v>
      </c>
      <c r="F5" s="4">
        <f t="shared" si="7"/>
        <v>44412</v>
      </c>
      <c r="G5" s="2"/>
      <c r="H5" s="4">
        <v>44414</v>
      </c>
      <c r="I5" s="4">
        <f t="shared" si="8"/>
        <v>44418</v>
      </c>
      <c r="J5" s="4">
        <f t="shared" si="9"/>
        <v>44423</v>
      </c>
      <c r="K5" s="5">
        <f t="shared" si="10"/>
        <v>9</v>
      </c>
      <c r="L5" s="4">
        <f t="shared" si="11"/>
        <v>44426</v>
      </c>
      <c r="M5" s="5">
        <f t="shared" si="12"/>
        <v>12</v>
      </c>
    </row>
    <row r="6" spans="1:13">
      <c r="C6" s="7" t="s">
        <v>14</v>
      </c>
      <c r="D6" s="7" t="s">
        <v>22</v>
      </c>
      <c r="E6" s="3">
        <f t="shared" si="13"/>
        <v>44416</v>
      </c>
      <c r="F6" s="4">
        <f t="shared" si="7"/>
        <v>44417</v>
      </c>
      <c r="G6" s="2"/>
      <c r="H6" s="4">
        <v>44419</v>
      </c>
      <c r="I6" s="4">
        <f t="shared" si="8"/>
        <v>44423</v>
      </c>
      <c r="J6" s="4">
        <f t="shared" si="9"/>
        <v>44428</v>
      </c>
      <c r="K6" s="5">
        <f t="shared" si="10"/>
        <v>9</v>
      </c>
      <c r="L6" s="4">
        <f t="shared" si="11"/>
        <v>44431</v>
      </c>
      <c r="M6" s="5">
        <f t="shared" si="12"/>
        <v>12</v>
      </c>
    </row>
    <row r="7" spans="1:13">
      <c r="C7" s="7" t="s">
        <v>15</v>
      </c>
      <c r="D7" s="7" t="s">
        <v>23</v>
      </c>
      <c r="E7" s="3">
        <f>F7-2</f>
        <v>44420</v>
      </c>
      <c r="F7" s="4">
        <f t="shared" si="7"/>
        <v>44422</v>
      </c>
      <c r="G7" s="2"/>
      <c r="H7" s="4">
        <v>44424</v>
      </c>
      <c r="I7" s="4">
        <f t="shared" si="8"/>
        <v>44428</v>
      </c>
      <c r="J7" s="4">
        <f t="shared" si="9"/>
        <v>44433</v>
      </c>
      <c r="K7" s="5">
        <f t="shared" si="10"/>
        <v>9</v>
      </c>
      <c r="L7" s="4">
        <f t="shared" si="11"/>
        <v>44436</v>
      </c>
      <c r="M7" s="5">
        <f t="shared" si="12"/>
        <v>12</v>
      </c>
    </row>
    <row r="8" spans="1:13">
      <c r="C8" s="7" t="s">
        <v>13</v>
      </c>
      <c r="D8" s="7" t="s">
        <v>24</v>
      </c>
      <c r="E8" s="3">
        <f t="shared" si="13"/>
        <v>44424</v>
      </c>
      <c r="F8" s="4">
        <f t="shared" si="7"/>
        <v>44425</v>
      </c>
      <c r="G8" s="2"/>
      <c r="H8" s="4">
        <v>44427</v>
      </c>
      <c r="I8" s="4">
        <f t="shared" si="8"/>
        <v>44431</v>
      </c>
      <c r="J8" s="4">
        <f t="shared" si="9"/>
        <v>44436</v>
      </c>
      <c r="K8" s="5">
        <f t="shared" si="10"/>
        <v>9</v>
      </c>
      <c r="L8" s="4">
        <f t="shared" si="11"/>
        <v>44439</v>
      </c>
      <c r="M8" s="5">
        <f t="shared" si="12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2021-07-21T07:32:07Z</dcterms:modified>
</cp:coreProperties>
</file>