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8E42C6D5-7D99-47E7-8D58-C406DDB2BAA0}" xr6:coauthVersionLast="47" xr6:coauthVersionMax="47" xr10:uidLastSave="{00000000-0000-0000-0000-000000000000}"/>
  <bookViews>
    <workbookView xWindow="28680" yWindow="-120" windowWidth="29040" windowHeight="15840" xr2:uid="{6A4C4E9E-6E3E-44E8-99F0-BD2EB8F1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4" i="1"/>
  <c r="J4" i="1" s="1"/>
  <c r="F4" i="1"/>
  <c r="E4" i="1"/>
  <c r="I3" i="1"/>
  <c r="J3" i="1" s="1"/>
  <c r="F3" i="1"/>
  <c r="E3" i="1" s="1"/>
  <c r="I2" i="1"/>
  <c r="J2" i="1" s="1"/>
  <c r="F2" i="1"/>
  <c r="E2" i="1" s="1"/>
  <c r="L5" i="1" l="1"/>
  <c r="M5" i="1" s="1"/>
  <c r="K5" i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<sst xmlns="http://schemas.openxmlformats.org/spreadsheetml/2006/main" count="21" uniqueCount="21">
  <si>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</si>
  <si>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</si>
  <si>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</si>
  <si>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</si>
  <si>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</si>
  <si>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</si>
  <si>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</si>
  <si>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</si>
  <si>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</si>
  <si>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</si>
  <si>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</si>
  <si>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</si>
  <si>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feeder_vessel_name</t>
  </si>
  <si>
    <t xml:space="preserve">BANGKOK </t>
  </si>
  <si>
    <t xml:space="preserve">MARINE BIA </t>
  </si>
  <si>
    <t xml:space="preserve">PEARL RIVER BRIDGE </t>
  </si>
  <si>
    <t xml:space="preserve">HAIAN EAST </t>
  </si>
  <si>
    <t>109S</t>
  </si>
  <si>
    <t>147E</t>
  </si>
  <si>
    <t>074S</t>
  </si>
  <si>
    <t>110S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</si>
</sst>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AA7-10EB-4EF0-8CB2-A0C8B2D81058}">
  <dimension ref="A1:M5"/>
  <sheetViews>
    <sheetView tabSelected="1" topLeftCell="B1" workbookViewId="0">
      <selection activeCell="B2" sqref="A2:XFD4"/>
    </sheetView>
  </sheetViews>
  <sheetFormatPr defaultRowHeight="15"/>
  <cols>
    <col min="1" max="1" width="17.710937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0.5703125" bestFit="1" customWidth="1"/>
    <col min="6" max="6" width="22" bestFit="1" customWidth="1"/>
    <col min="7" max="7" width="10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3.5703125" bestFit="1" customWidth="1"/>
  </cols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6" t="s">
        <v>15</v>
      </c>
      <c r="D2" s="7" t="s">
        <v>18</v>
      </c>
      <c r="E2" s="5">
        <f t="shared" ref="E2" si="0">F2-1</f>
        <v>44439</v>
      </c>
      <c r="F2" s="2">
        <f t="shared" ref="F2" si="1">H2-3</f>
        <v>44440</v>
      </c>
      <c r="G2" s="3"/>
      <c r="H2" s="2">
        <v>44443</v>
      </c>
      <c r="I2" s="2">
        <f t="shared" ref="I2" si="2">H2+5</f>
        <v>44448</v>
      </c>
      <c r="J2" s="2">
        <f t="shared" ref="J2" si="3">I2+3</f>
        <v>44451</v>
      </c>
      <c r="K2" s="4">
        <f t="shared" ref="K2" si="4">J2-H2</f>
        <v>8</v>
      </c>
      <c r="L2" s="2">
        <f t="shared" ref="L2" si="5">J2+3</f>
        <v>44454</v>
      </c>
      <c r="M2" s="4">
        <f t="shared" ref="M2" si="6">L2-H2</f>
        <v>11</v>
      </c>
    </row>
    <row r="3" spans="1:13">
      <c r="C3" s="6" t="s">
        <v>14</v>
      </c>
      <c r="D3" s="7" t="s">
        <v>17</v>
      </c>
      <c r="E3" s="5">
        <f t="shared" ref="E3:E5" si="7">F3-1</f>
        <v>44443</v>
      </c>
      <c r="F3" s="2">
        <f t="shared" ref="F3:F5" si="8">H3-3</f>
        <v>44444</v>
      </c>
      <c r="G3" s="3"/>
      <c r="H3" s="2">
        <v>44447</v>
      </c>
      <c r="I3" s="2">
        <f t="shared" ref="I3:I5" si="9">H3+5</f>
        <v>44452</v>
      </c>
      <c r="J3" s="2">
        <f t="shared" ref="J3:J5" si="10">I3+3</f>
        <v>44455</v>
      </c>
      <c r="K3" s="4">
        <f t="shared" ref="K3:K5" si="11">J3-H3</f>
        <v>8</v>
      </c>
      <c r="L3" s="2">
        <f t="shared" ref="L3:L5" si="12">J3+3</f>
        <v>44458</v>
      </c>
      <c r="M3" s="4">
        <f t="shared" ref="M3:M5" si="13">L3-H3</f>
        <v>11</v>
      </c>
    </row>
    <row r="4" spans="1:13">
      <c r="C4" s="6" t="s">
        <v>16</v>
      </c>
      <c r="D4" s="7" t="s">
        <v>19</v>
      </c>
      <c r="E4" s="5">
        <f t="shared" si="7"/>
        <v>44447</v>
      </c>
      <c r="F4" s="2">
        <f t="shared" si="8"/>
        <v>44448</v>
      </c>
      <c r="G4" s="3"/>
      <c r="H4" s="2">
        <v>44451</v>
      </c>
      <c r="I4" s="2">
        <f t="shared" si="9"/>
        <v>44456</v>
      </c>
      <c r="J4" s="2">
        <f t="shared" si="10"/>
        <v>44459</v>
      </c>
      <c r="K4" s="4">
        <f t="shared" si="11"/>
        <v>8</v>
      </c>
      <c r="L4" s="2">
        <f t="shared" si="12"/>
        <v>44462</v>
      </c>
      <c r="M4" s="4">
        <f t="shared" si="13"/>
        <v>11</v>
      </c>
    </row>
    <row r="5" spans="1:13">
      <c r="C5" s="6" t="s">
        <v>13</v>
      </c>
      <c r="D5" s="7" t="s">
        <v>20</v>
      </c>
      <c r="E5" s="5">
        <f t="shared" si="7"/>
        <v>44450</v>
      </c>
      <c r="F5" s="2">
        <f t="shared" si="8"/>
        <v>44451</v>
      </c>
      <c r="G5" s="3"/>
      <c r="H5" s="2">
        <v>44454</v>
      </c>
      <c r="I5" s="2">
        <f t="shared" si="9"/>
        <v>44459</v>
      </c>
      <c r="J5" s="2">
        <f t="shared" si="10"/>
        <v>44462</v>
      </c>
      <c r="K5" s="4">
        <f t="shared" si="11"/>
        <v>8</v>
      </c>
      <c r="L5" s="2">
        <f t="shared" si="12"/>
        <v>44465</v>
      </c>
      <c r="M5" s="4">
        <f t="shared" si="13"/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2021-06-10T15:11:44Z</dcterms:created>
  <dcterms:modified xsi:type="dcterms:W3CDTF">2021-08-31T08:59:26Z</dcterms:modified>
</cp:coreProperties>
</file>