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3330253-C731-4DD9-A2F0-D939F0AC88C8}" xr6:coauthVersionLast="47" xr6:coauthVersionMax="47" xr10:uidLastSave="{00000000-0000-0000-0000-000000000000}"/>
  <bookViews>
    <workbookView xWindow="-120" yWindow="-120" windowWidth="29040" windowHeight="15840" xr2:uid="{6A4C4E9E-6E3E-44E8-99F0-BD2EB8F1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 s="1"/>
  <c r="F9" i="1"/>
  <c r="E9" i="1"/>
  <c r="I8" i="1"/>
  <c r="J8" i="1" s="1"/>
  <c r="F8" i="1"/>
  <c r="E8" i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9" i="1" l="1"/>
  <c r="M9" i="1" s="1"/>
  <c r="K9" i="1"/>
  <c r="K7" i="1"/>
  <c r="L7" i="1"/>
  <c r="M7" i="1" s="1"/>
  <c r="L8" i="1"/>
  <c r="M8" i="1" s="1"/>
  <c r="K8" i="1"/>
  <c r="K6" i="1"/>
  <c r="L6" i="1"/>
  <c r="M6" i="1" s="1"/>
  <c r="L5" i="1"/>
  <c r="M5" i="1" s="1"/>
  <c r="K5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<sst xmlns="http://schemas.openxmlformats.org/spreadsheetml/2006/main" count="29" uniqueCount="27">
  <si>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</si>
  <si>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</si>
  <si>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</si>
  <si>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</si>
  <si>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</si>
  <si>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</si>
  <si>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</si>
  <si>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</si>
  <si>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</si>
  <si>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</si>
  <si>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</si>
  <si>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</si>
  <si>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feeder_vessel_name</t>
  </si>
  <si>
    <t xml:space="preserve">BANGKOK </t>
  </si>
  <si>
    <t xml:space="preserve">MARINE BIA </t>
  </si>
  <si>
    <t xml:space="preserve">HAIAN EAST </t>
  </si>
  <si>
    <t>109S</t>
  </si>
  <si>
    <t>074S</t>
  </si>
  <si>
    <t>110S</t>
  </si>
  <si>
    <t xml:space="preserve">SINAR SORONG </t>
  </si>
  <si>
    <t>113E</t>
  </si>
  <si>
    <t>CAPE FORTIUS</t>
  </si>
  <si>
    <t>054S</t>
  </si>
  <si>
    <t>SOL HIND</t>
  </si>
  <si>
    <t>2114S</t>
  </si>
  <si>
    <t>MARINE BIA</t>
  </si>
  <si>
    <t>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</si>
</sst>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AA7-10EB-4EF0-8CB2-A0C8B2D81058}">
  <dimension ref="A1:M9"/>
  <sheetViews>
    <sheetView tabSelected="1" topLeftCell="B1" workbookViewId="0">
      <selection activeCell="I9" sqref="I9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0.5703125" bestFit="1" customWidth="1"/>
    <col min="6" max="6" width="22" bestFit="1" customWidth="1"/>
    <col min="7" max="7" width="10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3.5703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6" t="s">
        <v>14</v>
      </c>
      <c r="D2" s="7" t="s">
        <v>16</v>
      </c>
      <c r="E2" s="5">
        <f t="shared" ref="E2" si="0">F2-1</f>
        <v>44443</v>
      </c>
      <c r="F2" s="2">
        <f t="shared" ref="F2" si="1">H2-3</f>
        <v>44444</v>
      </c>
      <c r="G2" s="3"/>
      <c r="H2" s="2">
        <v>44447</v>
      </c>
      <c r="I2" s="2">
        <f t="shared" ref="I2" si="2">H2+5</f>
        <v>44452</v>
      </c>
      <c r="J2" s="2">
        <f t="shared" ref="J2" si="3">I2+3</f>
        <v>44455</v>
      </c>
      <c r="K2" s="4">
        <f t="shared" ref="K2" si="4">J2-H2</f>
        <v>8</v>
      </c>
      <c r="L2" s="2">
        <f t="shared" ref="L2" si="5">J2+3</f>
        <v>44458</v>
      </c>
      <c r="M2" s="4">
        <f t="shared" ref="M2" si="6">L2-H2</f>
        <v>11</v>
      </c>
    </row>
    <row r="3" spans="1:13" x14ac:dyDescent="0.25">
      <c r="C3" s="6" t="s">
        <v>15</v>
      </c>
      <c r="D3" s="7" t="s">
        <v>17</v>
      </c>
      <c r="E3" s="5">
        <f t="shared" ref="E3:E5" si="7">F3-1</f>
        <v>44447</v>
      </c>
      <c r="F3" s="2">
        <f>H3-3</f>
        <v>44448</v>
      </c>
      <c r="G3" s="3"/>
      <c r="H3" s="2">
        <v>44451</v>
      </c>
      <c r="I3" s="2">
        <f>H3+5</f>
        <v>44456</v>
      </c>
      <c r="J3" s="2">
        <f t="shared" ref="J3:J5" si="8">I3+3</f>
        <v>44459</v>
      </c>
      <c r="K3" s="4">
        <f>J3-H3</f>
        <v>8</v>
      </c>
      <c r="L3" s="2">
        <f t="shared" ref="L3:L5" si="9">J3+3</f>
        <v>44462</v>
      </c>
      <c r="M3" s="4">
        <f>L3-H3</f>
        <v>11</v>
      </c>
    </row>
    <row r="4" spans="1:13" x14ac:dyDescent="0.25">
      <c r="C4" s="6" t="s">
        <v>13</v>
      </c>
      <c r="D4" s="7" t="s">
        <v>18</v>
      </c>
      <c r="E4" s="5">
        <f t="shared" si="7"/>
        <v>44450</v>
      </c>
      <c r="F4" s="2">
        <f>H4-3</f>
        <v>44451</v>
      </c>
      <c r="G4" s="3"/>
      <c r="H4" s="2">
        <v>44454</v>
      </c>
      <c r="I4" s="2">
        <f>H4+5</f>
        <v>44459</v>
      </c>
      <c r="J4" s="2">
        <f t="shared" si="8"/>
        <v>44462</v>
      </c>
      <c r="K4" s="4">
        <f>J4-H4</f>
        <v>8</v>
      </c>
      <c r="L4" s="2">
        <f t="shared" si="9"/>
        <v>44465</v>
      </c>
      <c r="M4" s="4">
        <f>L4-H4</f>
        <v>11</v>
      </c>
    </row>
    <row r="5" spans="1:13" x14ac:dyDescent="0.25">
      <c r="C5" s="6" t="s">
        <v>19</v>
      </c>
      <c r="D5" s="7" t="s">
        <v>20</v>
      </c>
      <c r="E5" s="5">
        <f t="shared" si="7"/>
        <v>44453</v>
      </c>
      <c r="F5" s="2">
        <f t="shared" ref="F5" si="10">H5-3</f>
        <v>44454</v>
      </c>
      <c r="G5" s="3"/>
      <c r="H5" s="2">
        <v>44457</v>
      </c>
      <c r="I5" s="2">
        <f t="shared" ref="I5" si="11">H5+5</f>
        <v>44462</v>
      </c>
      <c r="J5" s="2">
        <f t="shared" si="8"/>
        <v>44465</v>
      </c>
      <c r="K5" s="4">
        <f t="shared" ref="K5" si="12">J5-H5</f>
        <v>8</v>
      </c>
      <c r="L5" s="2">
        <f t="shared" si="9"/>
        <v>44468</v>
      </c>
      <c r="M5" s="4">
        <f t="shared" ref="M5" si="13">L5-H5</f>
        <v>11</v>
      </c>
    </row>
    <row r="6" spans="1:13" x14ac:dyDescent="0.25">
      <c r="C6" s="6" t="s">
        <v>14</v>
      </c>
      <c r="D6" s="7" t="s">
        <v>18</v>
      </c>
      <c r="E6" s="5">
        <f t="shared" ref="E6:E9" si="14">F6-1</f>
        <v>44457</v>
      </c>
      <c r="F6" s="2">
        <f t="shared" ref="F6:F9" si="15">H6-3</f>
        <v>44458</v>
      </c>
      <c r="G6" s="3"/>
      <c r="H6" s="2">
        <v>44461</v>
      </c>
      <c r="I6" s="2">
        <f t="shared" ref="I6:I9" si="16">H6+5</f>
        <v>44466</v>
      </c>
      <c r="J6" s="2">
        <f t="shared" ref="J6:J9" si="17">I6+3</f>
        <v>44469</v>
      </c>
      <c r="K6" s="4">
        <f t="shared" ref="K6:K9" si="18">J6-H6</f>
        <v>8</v>
      </c>
      <c r="L6" s="2">
        <f t="shared" ref="L6:L9" si="19">J6+3</f>
        <v>44472</v>
      </c>
      <c r="M6" s="4">
        <f t="shared" ref="M6:M9" si="20">L6-H6</f>
        <v>11</v>
      </c>
    </row>
    <row r="7" spans="1:13" x14ac:dyDescent="0.25">
      <c r="C7" s="6" t="s">
        <v>21</v>
      </c>
      <c r="D7" s="7" t="s">
        <v>22</v>
      </c>
      <c r="E7" s="5">
        <f t="shared" si="14"/>
        <v>44461</v>
      </c>
      <c r="F7" s="2">
        <f t="shared" si="15"/>
        <v>44462</v>
      </c>
      <c r="G7" s="3"/>
      <c r="H7" s="2">
        <v>44465</v>
      </c>
      <c r="I7" s="2">
        <f t="shared" si="16"/>
        <v>44470</v>
      </c>
      <c r="J7" s="2">
        <f t="shared" si="17"/>
        <v>44473</v>
      </c>
      <c r="K7" s="4">
        <f t="shared" si="18"/>
        <v>8</v>
      </c>
      <c r="L7" s="2">
        <f t="shared" si="19"/>
        <v>44476</v>
      </c>
      <c r="M7" s="4">
        <f t="shared" si="20"/>
        <v>11</v>
      </c>
    </row>
    <row r="8" spans="1:13" x14ac:dyDescent="0.25">
      <c r="C8" s="6" t="s">
        <v>23</v>
      </c>
      <c r="D8" s="7" t="s">
        <v>24</v>
      </c>
      <c r="E8" s="5">
        <f t="shared" si="14"/>
        <v>44465</v>
      </c>
      <c r="F8" s="2">
        <f t="shared" si="15"/>
        <v>44466</v>
      </c>
      <c r="G8" s="3"/>
      <c r="H8" s="2">
        <v>44469</v>
      </c>
      <c r="I8" s="2">
        <f t="shared" si="16"/>
        <v>44474</v>
      </c>
      <c r="J8" s="2">
        <f t="shared" si="17"/>
        <v>44477</v>
      </c>
      <c r="K8" s="4">
        <f t="shared" si="18"/>
        <v>8</v>
      </c>
      <c r="L8" s="2">
        <f t="shared" si="19"/>
        <v>44480</v>
      </c>
      <c r="M8" s="4">
        <f t="shared" si="20"/>
        <v>11</v>
      </c>
    </row>
    <row r="9" spans="1:13" x14ac:dyDescent="0.25">
      <c r="C9" s="6" t="s">
        <v>25</v>
      </c>
      <c r="D9" s="7" t="s">
        <v>26</v>
      </c>
      <c r="E9" s="5">
        <f t="shared" si="14"/>
        <v>44469</v>
      </c>
      <c r="F9" s="2">
        <f t="shared" si="15"/>
        <v>44470</v>
      </c>
      <c r="G9" s="3"/>
      <c r="H9" s="2">
        <v>44473</v>
      </c>
      <c r="I9" s="2">
        <f t="shared" si="16"/>
        <v>44478</v>
      </c>
      <c r="J9" s="2">
        <f t="shared" si="17"/>
        <v>44481</v>
      </c>
      <c r="K9" s="4">
        <f t="shared" si="18"/>
        <v>8</v>
      </c>
      <c r="L9" s="2">
        <f t="shared" si="19"/>
        <v>44484</v>
      </c>
      <c r="M9" s="4">
        <f t="shared" si="20"/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2021-06-10T15:11:44Z</dcterms:created>
  <dcterms:modified xsi:type="dcterms:W3CDTF">2021-09-05T07:28:35Z</dcterms:modified>
</cp:coreProperties>
</file>