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8B6F56E-2004-46B6-83F3-C9E35B672C45}" xr6:coauthVersionLast="47" xr6:coauthVersionMax="47" xr10:uidLastSave="{00000000-0000-0000-0000-000000000000}"/>
  <bookViews>
    <workbookView xWindow="-120" yWindow="-120" windowWidth="29040" windowHeight="15840" xr2:uid="{6A4C4E9E-6E3E-44E8-99F0-BD2EB8F1F4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5" i="1" l="1"/>
  <c r="M5" i="1" s="1"/>
  <c r="K5" i="1"/>
  <c r="K3" i="1"/>
  <c r="L3" i="1"/>
  <c r="M3" i="1" s="1"/>
  <c r="L4" i="1"/>
  <c r="M4" i="1" s="1"/>
  <c r="K4" i="1"/>
  <c r="K2" i="1"/>
  <c r="L2" i="1"/>
  <c r="M2" i="1" s="1"/>
</calcChain>
</file>

<file path=xl/sharedStrings.xml><?xml version="1.0" encoding="utf-8"?>
<sst xmlns="http://schemas.openxmlformats.org/spreadsheetml/2006/main" count="21" uniqueCount="21">
  <si>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</si>
  <si>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</si>
  <si>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</si>
  <si>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</si>
  <si>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</si>
  <si>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</si>
  <si>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</si>
  <si>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</si>
  <si>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</si>
  <si>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</si>
  <si>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</si>
  <si>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</si>
  <si>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feeder_vessel_name</t>
  </si>
  <si>
    <t xml:space="preserve">MARINE BIA </t>
  </si>
  <si>
    <t>110S</t>
  </si>
  <si>
    <t>CAPE FORTIUS</t>
  </si>
  <si>
    <t>054S</t>
  </si>
  <si>
    <t>SOL HIND</t>
  </si>
  <si>
    <t>2114S</t>
  </si>
  <si>
    <t>MARINE BIA</t>
  </si>
  <si>
    <t>111s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</si>
</sst>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4AA7-10EB-4EF0-8CB2-A0C8B2D81058}">
  <dimension ref="A1:M5"/>
  <sheetViews>
    <sheetView tabSelected="1" topLeftCell="B1" workbookViewId="0">
      <selection activeCell="B2" sqref="A2:XFD4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18.42578125" bestFit="1" customWidth="1"/>
    <col min="4" max="4" width="13.5703125" bestFit="1" customWidth="1"/>
    <col min="5" max="5" width="10.5703125" bestFit="1" customWidth="1"/>
    <col min="6" max="6" width="22" bestFit="1" customWidth="1"/>
    <col min="7" max="7" width="10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3.5703125" bestFit="1" customWidth="1"/>
  </cols>
  <sheetData>
    <row r="1" spans="1:13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C2" s="6" t="s">
        <v>13</v>
      </c>
      <c r="D2" s="7" t="s">
        <v>14</v>
      </c>
      <c r="E2" s="5">
        <f t="shared" ref="E2:E5" si="0">F2-1</f>
        <v>44457</v>
      </c>
      <c r="F2" s="2">
        <f t="shared" ref="F2:F5" si="1">H2-3</f>
        <v>44458</v>
      </c>
      <c r="G2" s="3"/>
      <c r="H2" s="2">
        <v>44461</v>
      </c>
      <c r="I2" s="2">
        <f t="shared" ref="I2:I5" si="2">H2+5</f>
        <v>44466</v>
      </c>
      <c r="J2" s="2">
        <f t="shared" ref="J2:J5" si="3">I2+3</f>
        <v>44469</v>
      </c>
      <c r="K2" s="4">
        <f t="shared" ref="K2:K5" si="4">J2-H2</f>
        <v>8</v>
      </c>
      <c r="L2" s="2">
        <f t="shared" ref="L2:L5" si="5">J2+3</f>
        <v>44472</v>
      </c>
      <c r="M2" s="4">
        <f t="shared" ref="M2:M5" si="6">L2-H2</f>
        <v>11</v>
      </c>
    </row>
    <row r="3" spans="1:13" x14ac:dyDescent="0.25">
      <c r="C3" s="6" t="s">
        <v>15</v>
      </c>
      <c r="D3" s="7" t="s">
        <v>16</v>
      </c>
      <c r="E3" s="5">
        <f t="shared" si="0"/>
        <v>44461</v>
      </c>
      <c r="F3" s="2">
        <f t="shared" si="1"/>
        <v>44462</v>
      </c>
      <c r="G3" s="3"/>
      <c r="H3" s="2">
        <v>44465</v>
      </c>
      <c r="I3" s="2">
        <f t="shared" si="2"/>
        <v>44470</v>
      </c>
      <c r="J3" s="2">
        <f t="shared" si="3"/>
        <v>44473</v>
      </c>
      <c r="K3" s="4">
        <f t="shared" si="4"/>
        <v>8</v>
      </c>
      <c r="L3" s="2">
        <f t="shared" si="5"/>
        <v>44476</v>
      </c>
      <c r="M3" s="4">
        <f t="shared" si="6"/>
        <v>11</v>
      </c>
    </row>
    <row r="4" spans="1:13" x14ac:dyDescent="0.25">
      <c r="C4" s="6" t="s">
        <v>17</v>
      </c>
      <c r="D4" s="7" t="s">
        <v>18</v>
      </c>
      <c r="E4" s="5">
        <f t="shared" si="0"/>
        <v>44465</v>
      </c>
      <c r="F4" s="2">
        <f t="shared" si="1"/>
        <v>44466</v>
      </c>
      <c r="G4" s="3"/>
      <c r="H4" s="2">
        <v>44469</v>
      </c>
      <c r="I4" s="2">
        <f t="shared" si="2"/>
        <v>44474</v>
      </c>
      <c r="J4" s="2">
        <f t="shared" si="3"/>
        <v>44477</v>
      </c>
      <c r="K4" s="4">
        <f t="shared" si="4"/>
        <v>8</v>
      </c>
      <c r="L4" s="2">
        <f t="shared" si="5"/>
        <v>44480</v>
      </c>
      <c r="M4" s="4">
        <f t="shared" si="6"/>
        <v>11</v>
      </c>
    </row>
    <row r="5" spans="1:13" x14ac:dyDescent="0.25">
      <c r="C5" s="6" t="s">
        <v>19</v>
      </c>
      <c r="D5" s="7" t="s">
        <v>20</v>
      </c>
      <c r="E5" s="5">
        <f t="shared" si="0"/>
        <v>44469</v>
      </c>
      <c r="F5" s="2">
        <f t="shared" si="1"/>
        <v>44470</v>
      </c>
      <c r="G5" s="3"/>
      <c r="H5" s="2">
        <v>44473</v>
      </c>
      <c r="I5" s="2">
        <f t="shared" si="2"/>
        <v>44478</v>
      </c>
      <c r="J5" s="2">
        <f t="shared" si="3"/>
        <v>44481</v>
      </c>
      <c r="K5" s="4">
        <f t="shared" si="4"/>
        <v>8</v>
      </c>
      <c r="L5" s="2">
        <f t="shared" si="5"/>
        <v>44484</v>
      </c>
      <c r="M5" s="4">
        <f t="shared" si="6"/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2021-06-10T15:11:44Z</dcterms:created>
  <dcterms:modified xsi:type="dcterms:W3CDTF">2021-09-22T11:16:13Z</dcterms:modified>
</cp:coreProperties>
</file>