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6BB632E-F93B-45CB-8ACE-F232C6286C6A}" xr6:coauthVersionLast="47" xr6:coauthVersionMax="47" xr10:uidLastSave="{00000000-0000-0000-0000-000000000000}"/>
  <bookViews>
    <workbookView xWindow="-98" yWindow="-98" windowWidth="21795" windowHeight="13096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 s="1"/>
  <c r="F6" i="1"/>
  <c r="E6" i="1" s="1"/>
  <c r="I9" i="1"/>
  <c r="J9" i="1" s="1"/>
  <c r="K9" i="1" s="1"/>
  <c r="F9" i="1"/>
  <c r="E9" i="1" s="1"/>
  <c r="I8" i="1"/>
  <c r="J8" i="1" s="1"/>
  <c r="J7" i="1"/>
  <c r="K7" i="1" s="1"/>
  <c r="I7" i="1"/>
  <c r="F7" i="1"/>
  <c r="E7" i="1" s="1"/>
  <c r="I6" i="1"/>
  <c r="J6" i="1" s="1"/>
  <c r="J5" i="1"/>
  <c r="K5" i="1" s="1"/>
  <c r="I5" i="1"/>
  <c r="F5" i="1"/>
  <c r="E5" i="1" s="1"/>
  <c r="I4" i="1"/>
  <c r="J4" i="1" s="1"/>
  <c r="F4" i="1"/>
  <c r="E4" i="1"/>
  <c r="F3" i="1"/>
  <c r="I3" i="1"/>
  <c r="J3" i="1" s="1"/>
  <c r="K3" i="1" s="1"/>
  <c r="E3" i="1"/>
  <c r="I2" i="1"/>
  <c r="J2" i="1" s="1"/>
  <c r="F2" i="1"/>
  <c r="E2" i="1" s="1"/>
  <c r="L6" i="1" l="1"/>
  <c r="M6" i="1" s="1"/>
  <c r="K6" i="1"/>
  <c r="L8" i="1"/>
  <c r="M8" i="1" s="1"/>
  <c r="K8" i="1"/>
  <c r="L5" i="1"/>
  <c r="M5" i="1" s="1"/>
  <c r="L7" i="1"/>
  <c r="M7" i="1" s="1"/>
  <c r="L9" i="1"/>
  <c r="M9" i="1" s="1"/>
  <c r="L4" i="1"/>
  <c r="M4" i="1" s="1"/>
  <c r="K4" i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<sst xmlns="http://schemas.openxmlformats.org/spreadsheetml/2006/main" count="29" uniqueCount="26">
  <si>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</si>
  <si>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</si>
  <si>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</si>
  <si>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</si>
  <si>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</si>
  <si>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</si>
  <si>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</si>
  <si>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</si>
  <si>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</si>
  <si>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</si>
  <si>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</si>
  <si>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</si>
  <si>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</si>
  <si>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108S</t>
  </si>
  <si>
    <t xml:space="preserve">BANGKOK </t>
  </si>
  <si>
    <t xml:space="preserve">MARINE BIA </t>
  </si>
  <si>
    <t>107S</t>
  </si>
  <si>
    <t xml:space="preserve">PEARL RIVER BRIDGE  </t>
  </si>
  <si>
    <t>145E</t>
  </si>
  <si>
    <t xml:space="preserve">KOTA NEBULA </t>
  </si>
  <si>
    <t>0012E</t>
  </si>
  <si>
    <t xml:space="preserve">KOTA BAHAGIA </t>
  </si>
  <si>
    <t>059E</t>
  </si>
  <si>
    <t>108E</t>
  </si>
  <si>
    <t xml:space="preserve">PEARL RIVER BRIDGE </t>
  </si>
  <si>
    <t>146E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</si>
</sst>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9"/>
  <sheetViews>
    <sheetView tabSelected="1" topLeftCell="B1" workbookViewId="0">
      <selection activeCell="G8" sqref="G8"/>
    </sheetView>
  </sheetViews>
  <sheetFormatPr defaultRowHeight="14.25"/>
  <cols>
    <col min="1" max="1" width="17.73046875" bestFit="1" customWidth="1"/>
    <col min="2" max="2" width="12.86328125" bestFit="1" customWidth="1"/>
    <col min="3" max="3" width="18.3984375" bestFit="1" customWidth="1"/>
    <col min="4" max="4" width="13.59765625" bestFit="1" customWidth="1"/>
    <col min="5" max="5" width="10.59765625" bestFit="1" customWidth="1"/>
    <col min="6" max="6" width="22" bestFit="1" customWidth="1"/>
    <col min="7" max="7" width="10" customWidth="1"/>
    <col min="8" max="8" width="12.59765625" bestFit="1" customWidth="1"/>
    <col min="9" max="9" width="10.3984375" bestFit="1" customWidth="1"/>
    <col min="10" max="10" width="11" bestFit="1" customWidth="1"/>
    <col min="11" max="11" width="10.73046875" bestFit="1" customWidth="1"/>
    <col min="12" max="12" width="10.3984375" bestFit="1" customWidth="1"/>
    <col min="13" max="13" width="13.597656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8" t="s">
        <v>14</v>
      </c>
      <c r="D2" s="8" t="s">
        <v>16</v>
      </c>
      <c r="E2" s="5">
        <f t="shared" ref="E2:E3" si="0">F2-1</f>
        <v>44394</v>
      </c>
      <c r="F2" s="2">
        <f t="shared" ref="F2" si="1">H2-3</f>
        <v>44395</v>
      </c>
      <c r="G2" s="3"/>
      <c r="H2" s="2">
        <v>44398</v>
      </c>
      <c r="I2" s="2">
        <f t="shared" ref="I2:I3" si="2">H2+5</f>
        <v>44403</v>
      </c>
      <c r="J2" s="2">
        <f t="shared" ref="J2:J3" si="3">I2+3</f>
        <v>44406</v>
      </c>
      <c r="K2" s="4">
        <f t="shared" ref="K2:K3" si="4">J2-H2</f>
        <v>8</v>
      </c>
      <c r="L2" s="2">
        <f t="shared" ref="L2:L3" si="5">J2+3</f>
        <v>44409</v>
      </c>
      <c r="M2" s="4">
        <f t="shared" ref="M2:M3" si="6">L2-H2</f>
        <v>11</v>
      </c>
    </row>
    <row r="3" spans="1:13">
      <c r="C3" s="8" t="s">
        <v>15</v>
      </c>
      <c r="D3" s="8" t="s">
        <v>16</v>
      </c>
      <c r="E3" s="5">
        <f t="shared" si="0"/>
        <v>44396</v>
      </c>
      <c r="F3" s="2">
        <f>H3-6</f>
        <v>44397</v>
      </c>
      <c r="G3" s="3"/>
      <c r="H3" s="2">
        <v>44403</v>
      </c>
      <c r="I3" s="2">
        <f t="shared" si="2"/>
        <v>44408</v>
      </c>
      <c r="J3" s="2">
        <f t="shared" si="3"/>
        <v>44411</v>
      </c>
      <c r="K3" s="4">
        <f t="shared" si="4"/>
        <v>8</v>
      </c>
      <c r="L3" s="2">
        <f t="shared" si="5"/>
        <v>44414</v>
      </c>
      <c r="M3" s="4">
        <f t="shared" si="6"/>
        <v>11</v>
      </c>
    </row>
    <row r="4" spans="1:13">
      <c r="C4" s="6" t="s">
        <v>17</v>
      </c>
      <c r="D4" s="7" t="s">
        <v>18</v>
      </c>
      <c r="E4" s="5">
        <f t="shared" ref="E4" si="7">F4-1</f>
        <v>44405</v>
      </c>
      <c r="F4" s="2">
        <f t="shared" ref="F4" si="8">H4-3</f>
        <v>44406</v>
      </c>
      <c r="G4" s="3"/>
      <c r="H4" s="2">
        <v>44409</v>
      </c>
      <c r="I4" s="2">
        <f t="shared" ref="I4" si="9">H4+5</f>
        <v>44414</v>
      </c>
      <c r="J4" s="2">
        <f t="shared" ref="J4" si="10">I4+3</f>
        <v>44417</v>
      </c>
      <c r="K4" s="4">
        <f t="shared" ref="K4" si="11">J4-H4</f>
        <v>8</v>
      </c>
      <c r="L4" s="2">
        <f t="shared" ref="L4" si="12">J4+3</f>
        <v>44420</v>
      </c>
      <c r="M4" s="4">
        <f t="shared" ref="M4" si="13">L4-H4</f>
        <v>11</v>
      </c>
    </row>
    <row r="5" spans="1:13">
      <c r="C5" s="6" t="s">
        <v>19</v>
      </c>
      <c r="D5" s="7" t="s">
        <v>20</v>
      </c>
      <c r="E5" s="5">
        <f t="shared" ref="E5:E9" si="14">F5-1</f>
        <v>44409</v>
      </c>
      <c r="F5" s="2">
        <f t="shared" ref="F5:F9" si="15">H5-3</f>
        <v>44410</v>
      </c>
      <c r="G5" s="3"/>
      <c r="H5" s="2">
        <v>44413</v>
      </c>
      <c r="I5" s="2">
        <f t="shared" ref="I5:I9" si="16">H5+5</f>
        <v>44418</v>
      </c>
      <c r="J5" s="2">
        <f t="shared" ref="J5:J9" si="17">I5+3</f>
        <v>44421</v>
      </c>
      <c r="K5" s="4">
        <f t="shared" ref="K5:K9" si="18">J5-H5</f>
        <v>8</v>
      </c>
      <c r="L5" s="2">
        <f t="shared" ref="L5:L9" si="19">J5+3</f>
        <v>44424</v>
      </c>
      <c r="M5" s="4">
        <f t="shared" ref="M5:M9" si="20">L5-H5</f>
        <v>11</v>
      </c>
    </row>
    <row r="6" spans="1:13">
      <c r="C6" s="6" t="s">
        <v>21</v>
      </c>
      <c r="D6" s="7" t="s">
        <v>22</v>
      </c>
      <c r="E6" s="5">
        <f t="shared" si="14"/>
        <v>44412</v>
      </c>
      <c r="F6" s="2">
        <f>H6-4</f>
        <v>44413</v>
      </c>
      <c r="G6" s="3"/>
      <c r="H6" s="2">
        <v>44417</v>
      </c>
      <c r="I6" s="2">
        <f t="shared" si="16"/>
        <v>44422</v>
      </c>
      <c r="J6" s="2">
        <f t="shared" si="17"/>
        <v>44425</v>
      </c>
      <c r="K6" s="4">
        <f t="shared" si="18"/>
        <v>8</v>
      </c>
      <c r="L6" s="2">
        <f t="shared" si="19"/>
        <v>44428</v>
      </c>
      <c r="M6" s="4">
        <f t="shared" si="20"/>
        <v>11</v>
      </c>
    </row>
    <row r="7" spans="1:13">
      <c r="C7" s="6" t="s">
        <v>14</v>
      </c>
      <c r="D7" s="7" t="s">
        <v>23</v>
      </c>
      <c r="E7" s="5">
        <f t="shared" si="14"/>
        <v>44416</v>
      </c>
      <c r="F7" s="2">
        <f t="shared" si="15"/>
        <v>44417</v>
      </c>
      <c r="G7" s="3"/>
      <c r="H7" s="2">
        <v>44420</v>
      </c>
      <c r="I7" s="2">
        <f t="shared" si="16"/>
        <v>44425</v>
      </c>
      <c r="J7" s="2">
        <f t="shared" si="17"/>
        <v>44428</v>
      </c>
      <c r="K7" s="4">
        <f t="shared" si="18"/>
        <v>8</v>
      </c>
      <c r="L7" s="2">
        <f t="shared" si="19"/>
        <v>44431</v>
      </c>
      <c r="M7" s="4">
        <f t="shared" si="20"/>
        <v>11</v>
      </c>
    </row>
    <row r="8" spans="1:13">
      <c r="C8" s="6" t="s">
        <v>24</v>
      </c>
      <c r="D8" s="7" t="s">
        <v>25</v>
      </c>
      <c r="E8" s="5">
        <f t="shared" si="14"/>
        <v>44419</v>
      </c>
      <c r="F8" s="2">
        <f>H8-4</f>
        <v>44420</v>
      </c>
      <c r="G8" s="3"/>
      <c r="H8" s="2">
        <v>44424</v>
      </c>
      <c r="I8" s="2">
        <f t="shared" si="16"/>
        <v>44429</v>
      </c>
      <c r="J8" s="2">
        <f t="shared" si="17"/>
        <v>44432</v>
      </c>
      <c r="K8" s="4">
        <f t="shared" si="18"/>
        <v>8</v>
      </c>
      <c r="L8" s="2">
        <f t="shared" si="19"/>
        <v>44435</v>
      </c>
      <c r="M8" s="4">
        <f t="shared" si="20"/>
        <v>11</v>
      </c>
    </row>
    <row r="9" spans="1:13">
      <c r="C9" s="6" t="s">
        <v>15</v>
      </c>
      <c r="D9" s="7" t="s">
        <v>13</v>
      </c>
      <c r="E9" s="5">
        <f t="shared" si="14"/>
        <v>44424</v>
      </c>
      <c r="F9" s="2">
        <f t="shared" si="15"/>
        <v>44425</v>
      </c>
      <c r="G9" s="3"/>
      <c r="H9" s="2">
        <v>44428</v>
      </c>
      <c r="I9" s="2">
        <f t="shared" si="16"/>
        <v>44433</v>
      </c>
      <c r="J9" s="2">
        <f t="shared" si="17"/>
        <v>44436</v>
      </c>
      <c r="K9" s="4">
        <f t="shared" si="18"/>
        <v>8</v>
      </c>
      <c r="L9" s="2">
        <f t="shared" si="19"/>
        <v>44439</v>
      </c>
      <c r="M9" s="4">
        <f t="shared" si="20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2021-06-10T15:11:44Z</dcterms:created>
  <dcterms:modified xsi:type="dcterms:W3CDTF">2021-07-18T07:46:20Z</dcterms:modified>
</cp:coreProperties>
</file>