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2C753B19-178F-4BD6-9BAF-521FF05588E2}" xr6:coauthVersionLast="47" xr6:coauthVersionMax="47" xr10:uidLastSave="{00000000-0000-0000-0000-000000000000}"/>
  <bookViews>
    <workbookView xWindow="2325" yWindow="105" windowWidth="16395" windowHeight="1236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K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L7" i="1" l="1"/>
  <c r="M7" i="1" s="1"/>
  <c r="K7" i="1"/>
  <c r="L6" i="1"/>
  <c r="M6" i="1" s="1"/>
  <c r="K5" i="1"/>
  <c r="L5" i="1"/>
  <c r="M5" i="1" s="1"/>
  <c r="L2" i="1"/>
  <c r="M2" i="1" s="1"/>
  <c r="K2" i="1"/>
  <c r="L4" i="1"/>
  <c r="M4" i="1" s="1"/>
  <c r="K4" i="1"/>
  <c r="L3" i="1"/>
  <c r="M3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<sst xmlns="http://schemas.openxmlformats.org/spreadsheetml/2006/main" count="25" uniqueCount="25">
  <si>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</si>
  <si>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</si>
  <si>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</si>
  <si>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</si>
  <si>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</si>
  <si>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</si>
  <si>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</si>
  <si>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</si>
  <si>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</si>
  <si>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</si>
  <si>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</si>
  <si>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</si>
  <si>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</si>
  <si>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</si>
  <si>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0GT6LW1MA</t>
  </si>
  <si>
    <t>OOCL EGYPT</t>
  </si>
  <si>
    <t>0GM43W1MA</t>
  </si>
  <si>
    <t>CSCL MERCURY</t>
  </si>
  <si>
    <t>0GT6PW1MA</t>
  </si>
  <si>
    <t>COSCO SHIPPING HIMALAYAS</t>
  </si>
  <si>
    <t>0GT6RW1MA</t>
  </si>
  <si>
    <t>APL YANGSHAN</t>
  </si>
  <si>
    <t>0MD2VW1MA</t>
  </si>
  <si>
    <t>CSCL INDIAN OCEAN</t>
  </si>
  <si>
    <t>0GT6VW1MA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</si>
</sst>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C14" sqref="C14"/>
    </sheetView>
  </sheetViews>
  <sheetFormatPr defaultRowHeight="1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3" t="s">
        <v>14</v>
      </c>
      <c r="E2" s="4">
        <f t="shared" ref="E2:E4" si="0">F2-1</f>
        <v>44378</v>
      </c>
      <c r="F2" s="4">
        <f t="shared" ref="F2:F4" si="1">H2-1</f>
        <v>44379</v>
      </c>
      <c r="G2" s="5"/>
      <c r="H2" s="4">
        <v>44380</v>
      </c>
      <c r="I2" s="4">
        <f t="shared" ref="I2:I3" si="2">H2+18</f>
        <v>44398</v>
      </c>
      <c r="J2" s="4">
        <f t="shared" ref="J2:J4" si="3">I2+3</f>
        <v>44401</v>
      </c>
      <c r="K2" s="6">
        <f t="shared" ref="K2:K4" si="4">J2-H2</f>
        <v>21</v>
      </c>
      <c r="L2" s="4">
        <f t="shared" ref="L2:L4" si="5">J2+2</f>
        <v>44403</v>
      </c>
      <c r="M2" s="6">
        <f t="shared" ref="M2:M4" si="6">L2-H2</f>
        <v>23</v>
      </c>
    </row>
    <row r="3" spans="1:13">
      <c r="A3" s="2"/>
      <c r="B3" s="2"/>
      <c r="C3" s="3" t="s">
        <v>15</v>
      </c>
      <c r="D3" s="3" t="s">
        <v>16</v>
      </c>
      <c r="E3" s="4">
        <f t="shared" si="0"/>
        <v>44385</v>
      </c>
      <c r="F3" s="4">
        <f t="shared" si="1"/>
        <v>44386</v>
      </c>
      <c r="G3" s="5"/>
      <c r="H3" s="4">
        <v>44387</v>
      </c>
      <c r="I3" s="4">
        <f t="shared" si="2"/>
        <v>44405</v>
      </c>
      <c r="J3" s="4">
        <f t="shared" si="3"/>
        <v>44408</v>
      </c>
      <c r="K3" s="6">
        <f t="shared" si="4"/>
        <v>21</v>
      </c>
      <c r="L3" s="4">
        <f t="shared" si="5"/>
        <v>44410</v>
      </c>
      <c r="M3" s="6">
        <f t="shared" si="6"/>
        <v>23</v>
      </c>
    </row>
    <row r="4" spans="1:13">
      <c r="C4" s="3" t="s">
        <v>17</v>
      </c>
      <c r="D4" s="3" t="s">
        <v>18</v>
      </c>
      <c r="E4" s="4">
        <f t="shared" si="0"/>
        <v>44392</v>
      </c>
      <c r="F4" s="4">
        <f t="shared" si="1"/>
        <v>44393</v>
      </c>
      <c r="G4" s="5"/>
      <c r="H4" s="4">
        <v>44394</v>
      </c>
      <c r="I4" s="4">
        <f>H4+18</f>
        <v>44412</v>
      </c>
      <c r="J4" s="4">
        <f t="shared" si="3"/>
        <v>44415</v>
      </c>
      <c r="K4" s="6">
        <f t="shared" si="4"/>
        <v>21</v>
      </c>
      <c r="L4" s="4">
        <f t="shared" si="5"/>
        <v>44417</v>
      </c>
      <c r="M4" s="6">
        <f t="shared" si="6"/>
        <v>23</v>
      </c>
    </row>
    <row r="5" spans="1:13">
      <c r="C5" s="3" t="s">
        <v>19</v>
      </c>
      <c r="D5" s="3" t="s">
        <v>20</v>
      </c>
      <c r="E5" s="4">
        <f t="shared" ref="E5" si="7">F5-1</f>
        <v>44399</v>
      </c>
      <c r="F5" s="4">
        <f t="shared" ref="F5" si="8">H5-1</f>
        <v>44400</v>
      </c>
      <c r="G5" s="5"/>
      <c r="H5" s="4">
        <v>44401</v>
      </c>
      <c r="I5" s="4">
        <f>H5+18</f>
        <v>44419</v>
      </c>
      <c r="J5" s="4">
        <f t="shared" ref="J5" si="9">I5+3</f>
        <v>44422</v>
      </c>
      <c r="K5" s="6">
        <f t="shared" ref="K5" si="10">J5-H5</f>
        <v>21</v>
      </c>
      <c r="L5" s="4">
        <f t="shared" ref="L5" si="11">J5+2</f>
        <v>44424</v>
      </c>
      <c r="M5" s="6">
        <f t="shared" ref="M5" si="12">L5-H5</f>
        <v>23</v>
      </c>
    </row>
    <row r="6" spans="1:13">
      <c r="C6" s="3" t="s">
        <v>21</v>
      </c>
      <c r="D6" s="3" t="s">
        <v>22</v>
      </c>
      <c r="E6" s="4">
        <f t="shared" ref="E6:E7" si="13">F6-1</f>
        <v>44406</v>
      </c>
      <c r="F6" s="4">
        <f t="shared" ref="F6:F7" si="14">H6-1</f>
        <v>44407</v>
      </c>
      <c r="G6" s="5"/>
      <c r="H6" s="4">
        <v>44408</v>
      </c>
      <c r="I6" s="4">
        <f t="shared" ref="I6:I7" si="15">H6+18</f>
        <v>44426</v>
      </c>
      <c r="J6" s="4">
        <f t="shared" ref="J6:J7" si="16">I6+3</f>
        <v>44429</v>
      </c>
      <c r="K6" s="6">
        <f t="shared" ref="K6:K7" si="17">J6-H6</f>
        <v>21</v>
      </c>
      <c r="L6" s="4">
        <f t="shared" ref="L6:L7" si="18">J6+2</f>
        <v>44431</v>
      </c>
      <c r="M6" s="6">
        <f t="shared" ref="M6:M7" si="19">L6-H6</f>
        <v>23</v>
      </c>
    </row>
    <row r="7" spans="1:13">
      <c r="C7" s="3" t="s">
        <v>23</v>
      </c>
      <c r="D7" s="3" t="s">
        <v>24</v>
      </c>
      <c r="E7" s="4">
        <f t="shared" si="13"/>
        <v>44413</v>
      </c>
      <c r="F7" s="4">
        <f t="shared" si="14"/>
        <v>44414</v>
      </c>
      <c r="G7" s="5"/>
      <c r="H7" s="4">
        <v>44415</v>
      </c>
      <c r="I7" s="4">
        <f t="shared" si="15"/>
        <v>44433</v>
      </c>
      <c r="J7" s="4">
        <f t="shared" si="16"/>
        <v>44436</v>
      </c>
      <c r="K7" s="6">
        <f t="shared" si="17"/>
        <v>21</v>
      </c>
      <c r="L7" s="4">
        <f t="shared" si="18"/>
        <v>44438</v>
      </c>
      <c r="M7" s="6">
        <f t="shared" si="19"/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2021-06-28T10:52:33Z</dcterms:modified>
</cp:coreProperties>
</file>