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465862F-1F1E-450B-9CB9-86FF3475D21F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 s="1"/>
  <c r="I4" i="1"/>
  <c r="I3" i="1"/>
  <c r="I2" i="1"/>
  <c r="L6" i="1" l="1"/>
  <c r="M6" i="1" s="1"/>
  <c r="K6" i="1"/>
  <c r="L5" i="1"/>
  <c r="M5" i="1" s="1"/>
  <c r="K5" i="1"/>
  <c r="J4" i="1"/>
  <c r="F4" i="1"/>
  <c r="E4" i="1" s="1"/>
  <c r="J3" i="1"/>
  <c r="F3" i="1"/>
  <c r="E3" i="1" s="1"/>
  <c r="K4" i="1" l="1"/>
  <c r="L4" i="1"/>
  <c r="M4" i="1" s="1"/>
  <c r="L3" i="1"/>
  <c r="M3" i="1" s="1"/>
  <c r="K3" i="1"/>
  <c r="J2" i="1" l="1"/>
  <c r="F2" i="1"/>
  <c r="E2" i="1" s="1"/>
  <c r="K2" i="1" l="1"/>
  <c r="L2" i="1"/>
  <c r="M2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<sst xmlns="http://schemas.openxmlformats.org/spreadsheetml/2006/main" count="23" uniqueCount="23">
  <si>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</si>
  <si>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</si>
  <si>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</si>
  <si>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</si>
  <si>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</si>
  <si>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</si>
  <si>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</si>
  <si>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</si>
  <si>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</si>
  <si>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</si>
  <si>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</si>
  <si>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</si>
  <si>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</si>
  <si>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</si>
  <si>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0GT83W1MA</t>
  </si>
  <si>
    <t>CSCL NEPTUNE</t>
  </si>
  <si>
    <t>0GT87W1MA</t>
  </si>
  <si>
    <t>CSCL INDIAN OCEAN</t>
  </si>
  <si>
    <t>0GT85W1MA</t>
  </si>
  <si>
    <t>MOL TBN 1</t>
  </si>
  <si>
    <t>0MD4BW1MA</t>
  </si>
  <si>
    <t>TBN 56</t>
  </si>
  <si>
    <t>0GM5VW1MA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</si>
</sst>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B1" workbookViewId="0">
      <selection activeCell="J6" sqref="J6"/>
    </sheetView>
  </sheetViews>
  <sheetFormatPr defaultRowHeight="15" x14ac:dyDescent="0.25"/>
  <cols>
    <col min="1" max="1" width="17.7109375" bestFit="1" customWidth="1"/>
    <col min="2" max="2" width="20.85546875" customWidth="1"/>
    <col min="3" max="3" width="27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2" t="s">
        <v>13</v>
      </c>
      <c r="D2" s="2" t="s">
        <v>14</v>
      </c>
      <c r="E2" s="3">
        <f t="shared" ref="E2" si="0">F2-1</f>
        <v>44211</v>
      </c>
      <c r="F2" s="3">
        <f t="shared" ref="F2" si="1">H2-2</f>
        <v>44212</v>
      </c>
      <c r="G2" s="4"/>
      <c r="H2" s="3">
        <v>44214</v>
      </c>
      <c r="I2" s="3">
        <f>H2+15</f>
        <v>44229</v>
      </c>
      <c r="J2" s="3">
        <f t="shared" ref="J2" si="2">I2+3</f>
        <v>44232</v>
      </c>
      <c r="K2" s="5">
        <f t="shared" ref="K2" si="3">J2-H2</f>
        <v>18</v>
      </c>
      <c r="L2" s="3">
        <f t="shared" ref="L2" si="4">J2+2</f>
        <v>44234</v>
      </c>
      <c r="M2" s="5">
        <f t="shared" ref="M2" si="5">L2-H2</f>
        <v>20</v>
      </c>
    </row>
    <row r="3" spans="1:13" x14ac:dyDescent="0.25">
      <c r="C3" s="2" t="s">
        <v>17</v>
      </c>
      <c r="D3" s="2" t="s">
        <v>18</v>
      </c>
      <c r="E3" s="3">
        <f t="shared" ref="E3" si="6">F3-1</f>
        <v>44217</v>
      </c>
      <c r="F3" s="3">
        <f t="shared" ref="F3" si="7">H3-2</f>
        <v>44218</v>
      </c>
      <c r="G3" s="4"/>
      <c r="H3" s="3">
        <v>44220</v>
      </c>
      <c r="I3" s="3">
        <f>H3+14</f>
        <v>44234</v>
      </c>
      <c r="J3" s="3">
        <f t="shared" ref="J3" si="8">I3+3</f>
        <v>44237</v>
      </c>
      <c r="K3" s="5">
        <f t="shared" ref="K3" si="9">J3-H3</f>
        <v>17</v>
      </c>
      <c r="L3" s="3">
        <f t="shared" ref="L3" si="10">J3+2</f>
        <v>44239</v>
      </c>
      <c r="M3" s="5">
        <f t="shared" ref="M3" si="11">L3-H3</f>
        <v>19</v>
      </c>
    </row>
    <row r="4" spans="1:13" x14ac:dyDescent="0.25">
      <c r="C4" s="2" t="s">
        <v>15</v>
      </c>
      <c r="D4" s="2" t="s">
        <v>16</v>
      </c>
      <c r="E4" s="3">
        <f t="shared" ref="E4" si="12">F4-1</f>
        <v>44222</v>
      </c>
      <c r="F4" s="3">
        <f t="shared" ref="F4" si="13">H4-2</f>
        <v>44223</v>
      </c>
      <c r="G4" s="4"/>
      <c r="H4" s="3">
        <v>44225</v>
      </c>
      <c r="I4" s="3">
        <f>H4+18</f>
        <v>44243</v>
      </c>
      <c r="J4" s="3">
        <f t="shared" ref="J4" si="14">I4+3</f>
        <v>44246</v>
      </c>
      <c r="K4" s="5">
        <f t="shared" ref="K4" si="15">J4-H4</f>
        <v>21</v>
      </c>
      <c r="L4" s="3">
        <f t="shared" ref="L4" si="16">J4+2</f>
        <v>44248</v>
      </c>
      <c r="M4" s="5">
        <f t="shared" ref="M4" si="17">L4-H4</f>
        <v>23</v>
      </c>
    </row>
    <row r="5" spans="1:13" x14ac:dyDescent="0.25">
      <c r="C5" s="2" t="s">
        <v>19</v>
      </c>
      <c r="D5" s="2" t="s">
        <v>20</v>
      </c>
      <c r="E5" s="3">
        <f t="shared" ref="E5" si="18">F5-1</f>
        <v>44229</v>
      </c>
      <c r="F5" s="3">
        <f t="shared" ref="F5" si="19">H5-2</f>
        <v>44230</v>
      </c>
      <c r="G5" s="4"/>
      <c r="H5" s="3">
        <v>44232</v>
      </c>
      <c r="I5" s="3">
        <f>H5+14</f>
        <v>44246</v>
      </c>
      <c r="J5" s="3">
        <f t="shared" ref="J5" si="20">I5+3</f>
        <v>44249</v>
      </c>
      <c r="K5" s="5">
        <f t="shared" ref="K5" si="21">J5-H5</f>
        <v>17</v>
      </c>
      <c r="L5" s="3">
        <f t="shared" ref="L5" si="22">J5+2</f>
        <v>44251</v>
      </c>
      <c r="M5" s="5">
        <f t="shared" ref="M5" si="23">L5-H5</f>
        <v>19</v>
      </c>
    </row>
    <row r="6" spans="1:13" x14ac:dyDescent="0.25">
      <c r="C6" s="2" t="s">
        <v>21</v>
      </c>
      <c r="D6" s="2" t="s">
        <v>22</v>
      </c>
      <c r="E6" s="3">
        <f t="shared" ref="E6" si="24">F6-1</f>
        <v>44236</v>
      </c>
      <c r="F6" s="3">
        <f t="shared" ref="F6" si="25">H6-2</f>
        <v>44237</v>
      </c>
      <c r="G6" s="4"/>
      <c r="H6" s="3">
        <v>44239</v>
      </c>
      <c r="I6" s="3">
        <f>H6+20</f>
        <v>44259</v>
      </c>
      <c r="J6" s="3">
        <f t="shared" ref="J6" si="26">I6+3</f>
        <v>44262</v>
      </c>
      <c r="K6" s="5">
        <f t="shared" ref="K6" si="27">J6-H6</f>
        <v>23</v>
      </c>
      <c r="L6" s="3">
        <f t="shared" ref="L6" si="28">J6+2</f>
        <v>44264</v>
      </c>
      <c r="M6" s="5">
        <f t="shared" ref="M6" si="29">L6-H6</f>
        <v>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2022-01-14T07:35:19Z</dcterms:modified>
</cp:coreProperties>
</file>