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0437B62-370E-4684-86A2-FF3B6D3AFB1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J4" i="1" s="1"/>
  <c r="I2" i="1"/>
  <c r="I5" i="1"/>
  <c r="J5" i="1" s="1"/>
  <c r="F5" i="1"/>
  <c r="E5" i="1" s="1"/>
  <c r="I3" i="1"/>
  <c r="F4" i="1"/>
  <c r="E4" i="1" s="1"/>
  <c r="J3" i="1"/>
  <c r="F3" i="1"/>
  <c r="E3" i="1" s="1"/>
  <c r="L6" i="1" l="1"/>
  <c r="M6" i="1" s="1"/>
  <c r="K6" i="1"/>
  <c r="L5" i="1"/>
  <c r="M5" i="1" s="1"/>
  <c r="K5" i="1"/>
  <c r="L3" i="1"/>
  <c r="M3" i="1" s="1"/>
  <c r="K3" i="1"/>
  <c r="L4" i="1"/>
  <c r="M4" i="1" s="1"/>
  <c r="K4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<sst xmlns="http://schemas.openxmlformats.org/spreadsheetml/2006/main" count="23" uniqueCount="23">
  <si>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</si>
  <si>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</si>
  <si>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</si>
  <si>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</si>
  <si>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</si>
  <si>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</si>
  <si>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</si>
  <si>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</si>
  <si>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</si>
  <si>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</si>
  <si>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</si>
  <si>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</si>
  <si>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</si>
  <si>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</si>
  <si>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08GT8HW1MA</t>
  </si>
  <si>
    <t>CSCL INDIAN OCEAN</t>
  </si>
  <si>
    <t>0GT8LW1MA</t>
  </si>
  <si>
    <t>CSCL MERCURY</t>
  </si>
  <si>
    <t>0GT8FW1MA</t>
  </si>
  <si>
    <t>CSCL NEPTUNE</t>
  </si>
  <si>
    <t>0GT8NW1MA</t>
  </si>
  <si>
    <t>COSCO SHIPPING CAPRICORN</t>
  </si>
  <si>
    <t>0GT8PW1MA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</si>
</sst>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D6" sqref="D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17</v>
      </c>
      <c r="D2" s="2" t="s">
        <v>18</v>
      </c>
      <c r="E2" s="3">
        <f t="shared" ref="E2" si="0">F2-1</f>
        <v>44254</v>
      </c>
      <c r="F2" s="3">
        <f t="shared" ref="F2" si="1">H2-2</f>
        <v>44255</v>
      </c>
      <c r="G2" s="4"/>
      <c r="H2" s="3">
        <v>44257</v>
      </c>
      <c r="I2" s="3">
        <f>H2+13</f>
        <v>44270</v>
      </c>
      <c r="J2" s="3">
        <f t="shared" ref="J2" si="2">I2+3</f>
        <v>44273</v>
      </c>
      <c r="K2" s="5">
        <f t="shared" ref="K2" si="3">J2-H2</f>
        <v>16</v>
      </c>
      <c r="L2" s="3">
        <f t="shared" ref="L2" si="4">J2+2</f>
        <v>44275</v>
      </c>
      <c r="M2" s="5">
        <f t="shared" ref="M2" si="5">L2-H2</f>
        <v>18</v>
      </c>
    </row>
    <row r="3" spans="1:13" x14ac:dyDescent="0.25">
      <c r="C3" s="2" t="s">
        <v>13</v>
      </c>
      <c r="D3" s="2" t="s">
        <v>14</v>
      </c>
      <c r="E3" s="3">
        <f t="shared" ref="E3" si="6">F3-1</f>
        <v>44259</v>
      </c>
      <c r="F3" s="3">
        <f t="shared" ref="F3" si="7">H3-2</f>
        <v>44260</v>
      </c>
      <c r="G3" s="4"/>
      <c r="H3" s="3">
        <v>44262</v>
      </c>
      <c r="I3" s="3">
        <f>H3+17</f>
        <v>44279</v>
      </c>
      <c r="J3" s="3">
        <f t="shared" ref="J3" si="8">I3+3</f>
        <v>44282</v>
      </c>
      <c r="K3" s="5">
        <f t="shared" ref="K3" si="9">J3-H3</f>
        <v>20</v>
      </c>
      <c r="L3" s="3">
        <f t="shared" ref="L3" si="10">J3+2</f>
        <v>44284</v>
      </c>
      <c r="M3" s="5">
        <f t="shared" ref="M3" si="11">L3-H3</f>
        <v>22</v>
      </c>
    </row>
    <row r="4" spans="1:13" x14ac:dyDescent="0.25">
      <c r="C4" s="2" t="s">
        <v>15</v>
      </c>
      <c r="D4" s="2" t="s">
        <v>16</v>
      </c>
      <c r="E4" s="3">
        <f t="shared" ref="E4" si="12">F4-1</f>
        <v>44271</v>
      </c>
      <c r="F4" s="3">
        <f t="shared" ref="F4" si="13">H4-2</f>
        <v>44272</v>
      </c>
      <c r="G4" s="4"/>
      <c r="H4" s="3">
        <v>44274</v>
      </c>
      <c r="I4" s="3">
        <f>H4+14</f>
        <v>44288</v>
      </c>
      <c r="J4" s="3">
        <f t="shared" ref="J4" si="14">I4+3</f>
        <v>44291</v>
      </c>
      <c r="K4" s="5">
        <f t="shared" ref="K4" si="15">J4-H4</f>
        <v>17</v>
      </c>
      <c r="L4" s="3">
        <f t="shared" ref="L4" si="16">J4+2</f>
        <v>44293</v>
      </c>
      <c r="M4" s="5">
        <f t="shared" ref="M4" si="17">L4-H4</f>
        <v>19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44278</v>
      </c>
      <c r="F5" s="3">
        <f t="shared" ref="F5" si="19">H5-2</f>
        <v>44279</v>
      </c>
      <c r="G5" s="4"/>
      <c r="H5" s="3">
        <v>44281</v>
      </c>
      <c r="I5" s="3">
        <f t="shared" ref="I5:I6" si="20">H5+13</f>
        <v>44294</v>
      </c>
      <c r="J5" s="3">
        <f t="shared" ref="J5" si="21">I5+3</f>
        <v>44297</v>
      </c>
      <c r="K5" s="5">
        <f t="shared" ref="K5" si="22">J5-H5</f>
        <v>16</v>
      </c>
      <c r="L5" s="3">
        <f t="shared" ref="L5" si="23">J5+2</f>
        <v>44299</v>
      </c>
      <c r="M5" s="5">
        <f t="shared" ref="M5" si="24">L5-H5</f>
        <v>18</v>
      </c>
    </row>
    <row r="6" spans="1:13" x14ac:dyDescent="0.25">
      <c r="C6" s="2" t="s">
        <v>21</v>
      </c>
      <c r="D6" s="2" t="s">
        <v>22</v>
      </c>
      <c r="E6" s="3">
        <f t="shared" ref="E6" si="25">F6-1</f>
        <v>44283</v>
      </c>
      <c r="F6" s="3">
        <f t="shared" ref="F6" si="26">H6-2</f>
        <v>44284</v>
      </c>
      <c r="G6" s="4"/>
      <c r="H6" s="3">
        <v>44286</v>
      </c>
      <c r="I6" s="3">
        <f>H6+15</f>
        <v>44301</v>
      </c>
      <c r="J6" s="3">
        <f t="shared" ref="J6" si="27">I6+3</f>
        <v>44304</v>
      </c>
      <c r="K6" s="5">
        <f t="shared" ref="K6" si="28">J6-H6</f>
        <v>18</v>
      </c>
      <c r="L6" s="3">
        <f t="shared" ref="L6" si="29">J6+2</f>
        <v>44306</v>
      </c>
      <c r="M6" s="5">
        <f t="shared" ref="M6" si="30">L6-H6</f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2022-02-22T06:47:29Z</dcterms:modified>
</cp:coreProperties>
</file>