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E45975C-5CA6-416F-A626-867FDDE445F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5" i="1" l="1"/>
  <c r="J5" i="1" s="1"/>
  <c r="I4" i="1"/>
  <c r="J4" i="1" s="1"/>
  <c r="J3" i="1"/>
  <c r="F5" i="1"/>
  <c r="E5" i="1" s="1"/>
  <c r="F4" i="1"/>
  <c r="E4" i="1" s="1"/>
  <c r="F3" i="1"/>
  <c r="E3" i="1" s="1"/>
  <c r="L5" i="1" l="1"/>
  <c r="M5" i="1" s="1"/>
  <c r="K5" i="1"/>
  <c r="L3" i="1"/>
  <c r="M3" i="1" s="1"/>
  <c r="K3" i="1"/>
  <c r="L4" i="1"/>
  <c r="M4" i="1" s="1"/>
  <c r="K4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<sst xmlns="http://schemas.openxmlformats.org/spreadsheetml/2006/main" count="21" uniqueCount="21">
  <si>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</si>
  <si>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</si>
  <si>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</si>
  <si>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</si>
  <si>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</si>
  <si>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</si>
  <si>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</si>
  <si>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</si>
  <si>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</si>
  <si>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</si>
  <si>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</si>
  <si>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</si>
  <si>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</si>
  <si>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</si>
  <si>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0GT8LW1MA</t>
  </si>
  <si>
    <t>CSCL NEPTUNE</t>
  </si>
  <si>
    <t>0GT8NW1MA</t>
  </si>
  <si>
    <t>COSCO SHIPPING CAPRICORN</t>
  </si>
  <si>
    <t>0GT8PW1MA</t>
  </si>
  <si>
    <t>EMC TBN 5</t>
  </si>
  <si>
    <t>0GM6BW1MA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</si>
</sst>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I5" sqref="I5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14</v>
      </c>
      <c r="E2" s="3">
        <f t="shared" ref="E2" si="0">F2-1</f>
        <v>44273</v>
      </c>
      <c r="F2" s="3">
        <f t="shared" ref="F2" si="1">H2-2</f>
        <v>44274</v>
      </c>
      <c r="G2" s="4"/>
      <c r="H2" s="6">
        <v>44276</v>
      </c>
      <c r="I2" s="3">
        <f>H2+15</f>
        <v>44291</v>
      </c>
      <c r="J2" s="3">
        <f t="shared" ref="J2" si="2">I2+3</f>
        <v>44294</v>
      </c>
      <c r="K2" s="5">
        <f t="shared" ref="K2" si="3">J2-H2</f>
        <v>18</v>
      </c>
      <c r="L2" s="3">
        <f t="shared" ref="L2" si="4">J2+2</f>
        <v>44296</v>
      </c>
      <c r="M2" s="5">
        <f t="shared" ref="M2" si="5">L2-H2</f>
        <v>20</v>
      </c>
    </row>
    <row r="3" spans="1:13" x14ac:dyDescent="0.25">
      <c r="C3" s="2" t="s">
        <v>15</v>
      </c>
      <c r="D3" s="2" t="s">
        <v>16</v>
      </c>
      <c r="E3" s="3">
        <f t="shared" ref="E3" si="6">F3-1</f>
        <v>44279</v>
      </c>
      <c r="F3" s="3">
        <f t="shared" ref="F3" si="7">H3-2</f>
        <v>44280</v>
      </c>
      <c r="G3" s="4"/>
      <c r="H3" s="6">
        <v>44282</v>
      </c>
      <c r="I3" s="3">
        <f>H3+13</f>
        <v>44295</v>
      </c>
      <c r="J3" s="3">
        <f t="shared" ref="J3" si="8">I3+3</f>
        <v>44298</v>
      </c>
      <c r="K3" s="5">
        <f t="shared" ref="K3" si="9">J3-H3</f>
        <v>16</v>
      </c>
      <c r="L3" s="3">
        <f t="shared" ref="L3" si="10">J3+2</f>
        <v>44300</v>
      </c>
      <c r="M3" s="5">
        <f t="shared" ref="M3" si="11">L3-H3</f>
        <v>18</v>
      </c>
    </row>
    <row r="4" spans="1:13" x14ac:dyDescent="0.25">
      <c r="C4" s="2" t="s">
        <v>17</v>
      </c>
      <c r="D4" s="2" t="s">
        <v>18</v>
      </c>
      <c r="E4" s="3">
        <f t="shared" ref="E4" si="12">F4-1</f>
        <v>44285</v>
      </c>
      <c r="F4" s="3">
        <f t="shared" ref="F4" si="13">H4-2</f>
        <v>44286</v>
      </c>
      <c r="G4" s="4"/>
      <c r="H4" s="6">
        <v>44288</v>
      </c>
      <c r="I4" s="3">
        <f t="shared" ref="I4:I5" si="14">H4+14</f>
        <v>44302</v>
      </c>
      <c r="J4" s="3">
        <f t="shared" ref="J4" si="15">I4+3</f>
        <v>44305</v>
      </c>
      <c r="K4" s="5">
        <f t="shared" ref="K4" si="16">J4-H4</f>
        <v>17</v>
      </c>
      <c r="L4" s="3">
        <f t="shared" ref="L4" si="17">J4+2</f>
        <v>44307</v>
      </c>
      <c r="M4" s="5">
        <f t="shared" ref="M4" si="18">L4-H4</f>
        <v>19</v>
      </c>
    </row>
    <row r="5" spans="1:13" x14ac:dyDescent="0.25">
      <c r="C5" s="2" t="s">
        <v>19</v>
      </c>
      <c r="D5" s="2" t="s">
        <v>20</v>
      </c>
      <c r="E5" s="3">
        <f t="shared" ref="E5" si="19">F5-1</f>
        <v>44299</v>
      </c>
      <c r="F5" s="3">
        <f t="shared" ref="F5" si="20">H5-2</f>
        <v>44300</v>
      </c>
      <c r="G5" s="4"/>
      <c r="H5" s="6">
        <v>44302</v>
      </c>
      <c r="I5" s="3">
        <f t="shared" si="14"/>
        <v>44316</v>
      </c>
      <c r="J5" s="3">
        <f t="shared" ref="J5" si="21">I5+3</f>
        <v>44319</v>
      </c>
      <c r="K5" s="5">
        <f t="shared" ref="K5" si="22">J5-H5</f>
        <v>17</v>
      </c>
      <c r="L5" s="3">
        <f t="shared" ref="L5" si="23">J5+2</f>
        <v>44321</v>
      </c>
      <c r="M5" s="5">
        <f t="shared" ref="M5" si="24">L5-H5</f>
        <v>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2022-03-18T13:29:05Z</dcterms:modified>
</cp:coreProperties>
</file>