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E1B5E8B-9061-4C12-901E-C22E044B67A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I7" i="1"/>
  <c r="I6" i="1"/>
  <c r="I5" i="1"/>
  <c r="I4" i="1"/>
  <c r="I3" i="1"/>
  <c r="I2" i="1"/>
  <c r="J7" i="1"/>
  <c r="E7" i="1"/>
  <c r="J6" i="1"/>
  <c r="E6" i="1"/>
  <c r="J5" i="1"/>
  <c r="J2" i="1"/>
  <c r="J3" i="1"/>
  <c r="J4" i="1"/>
  <c r="E5" i="1"/>
  <c r="L7" i="1" l="1"/>
  <c r="M7" i="1" s="1"/>
  <c r="K7" i="1"/>
  <c r="L6" i="1"/>
  <c r="M6" i="1" s="1"/>
  <c r="K6" i="1"/>
  <c r="K5" i="1"/>
  <c r="L5" i="1"/>
  <c r="M5" i="1" s="1"/>
  <c r="E4" i="1"/>
  <c r="E3" i="1"/>
  <c r="E2" i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<sst xmlns="http://schemas.openxmlformats.org/spreadsheetml/2006/main" count="25" uniqueCount="25">
  <si>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</si>
  <si>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</si>
  <si>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</si>
  <si>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</si>
  <si>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</si>
  <si>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</si>
  <si>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</si>
  <si>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</si>
  <si>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</si>
  <si>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</si>
  <si>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</si>
  <si>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</si>
  <si>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</si>
  <si>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</si>
  <si>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</si>
  <si>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</si>
  <si>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</si>
  <si>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COS TBN 54</t>
  </si>
  <si>
    <t>0GM6HW1MA</t>
  </si>
  <si>
    <t>CMA CGM HAMILTON</t>
  </si>
  <si>
    <t>0GM6JW1MA</t>
  </si>
  <si>
    <t>OOCL TBN 23</t>
  </si>
  <si>
    <t>0GM6LW1MA</t>
  </si>
  <si>
    <t>CMA CGM BRAMPTON</t>
  </si>
  <si>
    <t>0GM6NW1MA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</si>
</sst>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BCEC3AC8-E995-47DA-94DB-FE24A20E63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E7" sqref="E7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44304</v>
      </c>
      <c r="F2" s="3">
        <f>H2-4</f>
        <v>44305</v>
      </c>
      <c r="G2" s="4"/>
      <c r="H2" s="6">
        <v>44309</v>
      </c>
      <c r="I2" s="3">
        <f t="shared" ref="I2" si="1">H2+14</f>
        <v>44323</v>
      </c>
      <c r="J2" s="3">
        <f t="shared" ref="J2" si="2">I2+3</f>
        <v>44326</v>
      </c>
      <c r="K2" s="5">
        <f t="shared" ref="K2" si="3">J2-H2</f>
        <v>17</v>
      </c>
      <c r="L2" s="3">
        <f t="shared" ref="L2" si="4">J2+2</f>
        <v>44328</v>
      </c>
      <c r="M2" s="5">
        <f t="shared" ref="M2" si="5">L2-H2</f>
        <v>19</v>
      </c>
    </row>
    <row r="3" spans="1:13">
      <c r="C3" s="2" t="s">
        <v>15</v>
      </c>
      <c r="D3" s="2" t="s">
        <v>16</v>
      </c>
      <c r="E3" s="3">
        <f t="shared" ref="E3" si="6">F3-1</f>
        <v>44311</v>
      </c>
      <c r="F3" s="3">
        <f t="shared" ref="F3:F7" si="7">H3-4</f>
        <v>44312</v>
      </c>
      <c r="G3" s="4"/>
      <c r="H3" s="6">
        <v>44316</v>
      </c>
      <c r="I3" s="3">
        <f t="shared" ref="I3" si="8">H3+18</f>
        <v>44334</v>
      </c>
      <c r="J3" s="3">
        <f t="shared" ref="J3" si="9">I3+3</f>
        <v>44337</v>
      </c>
      <c r="K3" s="5">
        <f t="shared" ref="K3" si="10">J3-H3</f>
        <v>21</v>
      </c>
      <c r="L3" s="3">
        <f t="shared" ref="L3" si="11">J3+2</f>
        <v>44339</v>
      </c>
      <c r="M3" s="5">
        <f t="shared" ref="M3" si="12">L3-H3</f>
        <v>23</v>
      </c>
    </row>
    <row r="4" spans="1:13">
      <c r="C4" s="2" t="s">
        <v>17</v>
      </c>
      <c r="D4" s="2" t="s">
        <v>18</v>
      </c>
      <c r="E4" s="3">
        <f t="shared" ref="E4:E5" si="13">F4-1</f>
        <v>44318</v>
      </c>
      <c r="F4" s="3">
        <f t="shared" si="7"/>
        <v>44319</v>
      </c>
      <c r="G4" s="4"/>
      <c r="H4" s="6">
        <v>44323</v>
      </c>
      <c r="I4" s="3">
        <f>H4+16</f>
        <v>44339</v>
      </c>
      <c r="J4" s="3">
        <f t="shared" ref="J4:J5" si="14">I4+3</f>
        <v>44342</v>
      </c>
      <c r="K4" s="5">
        <f t="shared" ref="K4:K5" si="15">J4-H4</f>
        <v>19</v>
      </c>
      <c r="L4" s="3">
        <f t="shared" ref="L4:L5" si="16">J4+2</f>
        <v>44344</v>
      </c>
      <c r="M4" s="5">
        <f t="shared" ref="M4:M5" si="17">L4-H4</f>
        <v>21</v>
      </c>
    </row>
    <row r="5" spans="1:13">
      <c r="C5" s="2" t="s">
        <v>19</v>
      </c>
      <c r="D5" s="7" t="s">
        <v>20</v>
      </c>
      <c r="E5" s="3">
        <f t="shared" si="13"/>
        <v>44325</v>
      </c>
      <c r="F5" s="3">
        <f t="shared" si="7"/>
        <v>44326</v>
      </c>
      <c r="G5" s="4"/>
      <c r="H5" s="6">
        <v>44330</v>
      </c>
      <c r="I5" s="3">
        <f>H5+16</f>
        <v>44346</v>
      </c>
      <c r="J5" s="3">
        <f t="shared" si="14"/>
        <v>44349</v>
      </c>
      <c r="K5" s="5">
        <f t="shared" si="15"/>
        <v>19</v>
      </c>
      <c r="L5" s="3">
        <f t="shared" si="16"/>
        <v>44351</v>
      </c>
      <c r="M5" s="5">
        <f t="shared" si="17"/>
        <v>21</v>
      </c>
    </row>
    <row r="6" spans="1:13">
      <c r="C6" s="8" t="s">
        <v>21</v>
      </c>
      <c r="D6" s="8" t="s">
        <v>22</v>
      </c>
      <c r="E6" s="3">
        <f t="shared" ref="E6:E7" si="18">F6-1</f>
        <v>44332</v>
      </c>
      <c r="F6" s="3">
        <f t="shared" si="7"/>
        <v>44333</v>
      </c>
      <c r="G6" s="4"/>
      <c r="H6" s="6">
        <v>44337</v>
      </c>
      <c r="I6" s="3">
        <f>H6+16</f>
        <v>44353</v>
      </c>
      <c r="J6" s="3">
        <f t="shared" ref="J6:J7" si="19">I6+3</f>
        <v>44356</v>
      </c>
      <c r="K6" s="5">
        <f t="shared" ref="K6:K7" si="20">J6-H6</f>
        <v>19</v>
      </c>
      <c r="L6" s="3">
        <f t="shared" ref="L6:L7" si="21">J6+2</f>
        <v>44358</v>
      </c>
      <c r="M6" s="5">
        <f t="shared" ref="M6:M7" si="22">L6-H6</f>
        <v>21</v>
      </c>
    </row>
    <row r="7" spans="1:13">
      <c r="C7" s="8" t="s">
        <v>23</v>
      </c>
      <c r="D7" s="8" t="s">
        <v>24</v>
      </c>
      <c r="E7" s="3">
        <f t="shared" si="18"/>
        <v>44339</v>
      </c>
      <c r="F7" s="3">
        <f t="shared" si="7"/>
        <v>44340</v>
      </c>
      <c r="G7" s="4"/>
      <c r="H7" s="6">
        <v>44344</v>
      </c>
      <c r="I7" s="3">
        <f t="shared" ref="I7" si="23">H7+16</f>
        <v>44360</v>
      </c>
      <c r="J7" s="3">
        <f t="shared" si="19"/>
        <v>44363</v>
      </c>
      <c r="K7" s="5">
        <f t="shared" si="20"/>
        <v>19</v>
      </c>
      <c r="L7" s="3">
        <f t="shared" si="21"/>
        <v>44365</v>
      </c>
      <c r="M7" s="5">
        <f t="shared" si="22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2022-04-19T06:06:12Z</dcterms:modified>
</cp:coreProperties>
</file>