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9A0B17C1-6647-4897-8824-34CC005EA72E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J5" i="1" s="1"/>
  <c r="F5" i="1"/>
  <c r="E5" i="1" s="1"/>
  <c r="I4" i="1"/>
  <c r="J4" i="1" s="1"/>
  <c r="K4" i="1" s="1"/>
  <c r="I3" i="1"/>
  <c r="J3" i="1" s="1"/>
  <c r="K3" i="1" s="1"/>
  <c r="I2" i="1"/>
  <c r="J2" i="1" s="1"/>
  <c r="K2" i="1" s="1"/>
  <c r="F2" i="1"/>
  <c r="E2" i="1" s="1"/>
  <c r="F3" i="1"/>
  <c r="E3" i="1" s="1"/>
  <c r="F4" i="1"/>
  <c r="E4" i="1" s="1"/>
  <c r="K5" i="1" l="1"/>
  <c r="L5" i="1"/>
  <c r="M5" i="1" s="1"/>
  <c r="L4" i="1"/>
  <c r="M4" i="1" s="1"/>
  <c r="L3" i="1"/>
  <c r="M3" i="1" s="1"/>
  <c r="L2" i="1"/>
  <c r="M2" i="1" s="1"/>
</calcChain>
</file>

<file path=xl/sharedStrings.xml><?xml version="1.0" encoding="utf-8"?>
<sst xmlns="http://schemas.openxmlformats.org/spreadsheetml/2006/main" count="21" uniqueCount="21">
  <si>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</si>
  <si>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</si>
  <si>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</si>
  <si>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</si>
  <si>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</si>
  <si>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</si>
  <si>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</si>
  <si>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</si>
  <si>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</si>
  <si>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</si>
  <si>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</si>
  <si>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</si>
  <si>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</si>
  <si>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CSCL INDIAN OCEAN</t>
  </si>
  <si>
    <t>0GT6VW1MA</t>
  </si>
  <si>
    <t>0MD35W1MA</t>
  </si>
  <si>
    <t>TBN 30</t>
  </si>
  <si>
    <t>0GT75W1MA</t>
  </si>
  <si>
    <t>CSCL MERCURY</t>
  </si>
  <si>
    <t>APL YANGSHAN</t>
  </si>
  <si>
    <t>0MD39W1MA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</si>
</sst>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2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5"/>
  <sheetViews>
    <sheetView tabSelected="1" topLeftCell="B1" workbookViewId="0">
      <selection activeCell="C8" sqref="C8"/>
    </sheetView>
  </sheetViews>
  <sheetFormatPr defaultRowHeight="15"/>
  <cols>
    <col min="1" max="1" width="17.7109375" bestFit="1" customWidth="1"/>
    <col min="2" max="2" width="20.85546875" customWidth="1"/>
    <col min="3" max="3" width="27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13</v>
      </c>
      <c r="D2" s="2" t="s">
        <v>14</v>
      </c>
      <c r="E2" s="3">
        <f t="shared" ref="E2" si="0">F2-1</f>
        <v>44431</v>
      </c>
      <c r="F2" s="3">
        <f>H2-4</f>
        <v>44432</v>
      </c>
      <c r="G2" s="4"/>
      <c r="H2" s="3">
        <v>44436</v>
      </c>
      <c r="I2" s="3">
        <f>H2+12</f>
        <v>44448</v>
      </c>
      <c r="J2" s="3">
        <f t="shared" ref="J2" si="1">I2+3</f>
        <v>44451</v>
      </c>
      <c r="K2" s="5">
        <f t="shared" ref="K2" si="2">J2-H2</f>
        <v>15</v>
      </c>
      <c r="L2" s="3">
        <f t="shared" ref="L2" si="3">J2+2</f>
        <v>44453</v>
      </c>
      <c r="M2" s="5">
        <f t="shared" ref="M2" si="4">L2-H2</f>
        <v>17</v>
      </c>
    </row>
    <row r="3" spans="1:13">
      <c r="C3" s="2" t="s">
        <v>16</v>
      </c>
      <c r="D3" s="2" t="s">
        <v>15</v>
      </c>
      <c r="E3" s="3">
        <f t="shared" ref="E3:E4" si="5">F3-1</f>
        <v>44439</v>
      </c>
      <c r="F3" s="3">
        <f>H3-3</f>
        <v>44440</v>
      </c>
      <c r="G3" s="4"/>
      <c r="H3" s="3">
        <v>44443</v>
      </c>
      <c r="I3" s="3">
        <f>H3+18</f>
        <v>44461</v>
      </c>
      <c r="J3" s="3">
        <f t="shared" ref="J3:J4" si="6">I3+3</f>
        <v>44464</v>
      </c>
      <c r="K3" s="5">
        <f t="shared" ref="K3:K4" si="7">J3-H3</f>
        <v>21</v>
      </c>
      <c r="L3" s="3">
        <f t="shared" ref="L3:L4" si="8">J3+2</f>
        <v>44466</v>
      </c>
      <c r="M3" s="5">
        <f t="shared" ref="M3:M4" si="9">L3-H3</f>
        <v>23</v>
      </c>
    </row>
    <row r="4" spans="1:13">
      <c r="C4" s="2" t="s">
        <v>18</v>
      </c>
      <c r="D4" s="2" t="s">
        <v>17</v>
      </c>
      <c r="E4" s="3">
        <f t="shared" si="5"/>
        <v>44448</v>
      </c>
      <c r="F4" s="3">
        <f t="shared" ref="F4" si="10">H4-1</f>
        <v>44449</v>
      </c>
      <c r="G4" s="4"/>
      <c r="H4" s="3">
        <v>44450</v>
      </c>
      <c r="I4" s="3">
        <f>H4+18</f>
        <v>44468</v>
      </c>
      <c r="J4" s="3">
        <f t="shared" si="6"/>
        <v>44471</v>
      </c>
      <c r="K4" s="5">
        <f t="shared" si="7"/>
        <v>21</v>
      </c>
      <c r="L4" s="3">
        <f t="shared" si="8"/>
        <v>44473</v>
      </c>
      <c r="M4" s="5">
        <f t="shared" si="9"/>
        <v>23</v>
      </c>
    </row>
    <row r="5" spans="1:13">
      <c r="C5" s="2" t="s">
        <v>19</v>
      </c>
      <c r="D5" s="2" t="s">
        <v>20</v>
      </c>
      <c r="E5" s="3">
        <f t="shared" ref="E5" si="11">F5-1</f>
        <v>44455</v>
      </c>
      <c r="F5" s="3">
        <f t="shared" ref="F5" si="12">H5-1</f>
        <v>44456</v>
      </c>
      <c r="G5" s="4"/>
      <c r="H5" s="3">
        <v>44457</v>
      </c>
      <c r="I5" s="3">
        <f t="shared" ref="I5" si="13">H5+18</f>
        <v>44475</v>
      </c>
      <c r="J5" s="3">
        <f t="shared" ref="J5" si="14">I5+3</f>
        <v>44478</v>
      </c>
      <c r="K5" s="5">
        <f t="shared" ref="K5" si="15">J5-H5</f>
        <v>21</v>
      </c>
      <c r="L5" s="3">
        <f t="shared" ref="L5" si="16">J5+2</f>
        <v>44480</v>
      </c>
      <c r="M5" s="5">
        <f t="shared" ref="M5" si="17">L5-H5</f>
        <v>23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2021-08-23T06:35:29Z</dcterms:modified>
</cp:coreProperties>
</file>