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F1CF45B-5D49-4962-B9B1-E9844CDED52C}" xr6:coauthVersionLast="47" xr6:coauthVersionMax="47" xr10:uidLastSave="{00000000-0000-0000-0000-000000000000}"/>
  <bookViews>
    <workbookView xWindow="31065" yWindow="2910" windowWidth="21600" windowHeight="11385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/>
  <c r="I4" i="1"/>
  <c r="J4" i="1" s="1"/>
  <c r="I3" i="1"/>
  <c r="J3" i="1" s="1"/>
  <c r="I2" i="1"/>
  <c r="F4" i="1"/>
  <c r="E4" i="1" s="1"/>
  <c r="F3" i="1"/>
  <c r="E3" i="1" s="1"/>
  <c r="L5" i="1" l="1"/>
  <c r="M5" i="1" s="1"/>
  <c r="K5" i="1"/>
  <c r="L4" i="1"/>
  <c r="M4" i="1" s="1"/>
  <c r="K4" i="1"/>
  <c r="L3" i="1"/>
  <c r="M3" i="1" s="1"/>
  <c r="K3" i="1"/>
  <c r="J2" i="1" l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<sst xmlns="http://schemas.openxmlformats.org/spreadsheetml/2006/main" count="21" uniqueCount="21">
  <si>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</si>
  <si>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</si>
  <si>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</si>
  <si>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</si>
  <si>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</si>
  <si>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</si>
  <si>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</si>
  <si>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</si>
  <si>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</si>
  <si>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</si>
  <si>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</si>
  <si>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</si>
  <si>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</si>
  <si>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ELBE</t>
  </si>
  <si>
    <t>0MD3DW1MA</t>
  </si>
  <si>
    <t>COSCO ENGLAND</t>
  </si>
  <si>
    <t>0GT7DW1MA</t>
  </si>
  <si>
    <t>EMC TBN 6</t>
  </si>
  <si>
    <t>0FT9HW1MA</t>
  </si>
  <si>
    <t>EVER LIVELY</t>
  </si>
  <si>
    <t>0FT9LW1MA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</si>
</sst>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5"/>
  <sheetViews>
    <sheetView tabSelected="1" topLeftCell="B1" workbookViewId="0">
      <selection activeCell="D5" sqref="D5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7" t="s">
        <v>14</v>
      </c>
      <c r="E2" s="2">
        <f t="shared" ref="E2" si="0">F2-1</f>
        <v>44465</v>
      </c>
      <c r="F2" s="2">
        <f t="shared" ref="F2" si="1">H2-2</f>
        <v>44466</v>
      </c>
      <c r="G2" s="3"/>
      <c r="H2" s="5">
        <v>44468</v>
      </c>
      <c r="I2" s="5">
        <f>H2+25</f>
        <v>44493</v>
      </c>
      <c r="J2" s="5">
        <f t="shared" ref="J2" si="2">I2+3</f>
        <v>44496</v>
      </c>
      <c r="K2" s="6">
        <f t="shared" ref="K2" si="3">J2-H2</f>
        <v>28</v>
      </c>
      <c r="L2" s="5">
        <f t="shared" ref="L2" si="4">J2+2</f>
        <v>44498</v>
      </c>
      <c r="M2" s="6">
        <f t="shared" ref="M2" si="5">L2-H2</f>
        <v>30</v>
      </c>
    </row>
    <row r="3" spans="1:13">
      <c r="C3" s="4" t="s">
        <v>15</v>
      </c>
      <c r="D3" s="7" t="s">
        <v>16</v>
      </c>
      <c r="E3" s="2">
        <f t="shared" ref="E3" si="6">F3-1</f>
        <v>44478</v>
      </c>
      <c r="F3" s="2">
        <f t="shared" ref="F3" si="7">H3-2</f>
        <v>44479</v>
      </c>
      <c r="G3" s="3"/>
      <c r="H3" s="5">
        <v>44481</v>
      </c>
      <c r="I3" s="5">
        <f>H3+25</f>
        <v>44506</v>
      </c>
      <c r="J3" s="5">
        <f t="shared" ref="J3" si="8">I3+3</f>
        <v>44509</v>
      </c>
      <c r="K3" s="6">
        <f t="shared" ref="K3" si="9">J3-H3</f>
        <v>28</v>
      </c>
      <c r="L3" s="5">
        <f t="shared" ref="L3" si="10">J3+2</f>
        <v>44511</v>
      </c>
      <c r="M3" s="6">
        <f t="shared" ref="M3" si="11">L3-H3</f>
        <v>30</v>
      </c>
    </row>
    <row r="4" spans="1:13">
      <c r="C4" s="4" t="s">
        <v>17</v>
      </c>
      <c r="D4" s="7" t="s">
        <v>18</v>
      </c>
      <c r="E4" s="2">
        <f t="shared" ref="E4" si="12">F4-1</f>
        <v>44485</v>
      </c>
      <c r="F4" s="2">
        <f t="shared" ref="F4" si="13">H4-2</f>
        <v>44486</v>
      </c>
      <c r="G4" s="3"/>
      <c r="H4" s="5">
        <v>44488</v>
      </c>
      <c r="I4" s="5">
        <f t="shared" ref="I4:I5" si="14">H4+25</f>
        <v>44513</v>
      </c>
      <c r="J4" s="5">
        <f t="shared" ref="J4" si="15">I4+3</f>
        <v>44516</v>
      </c>
      <c r="K4" s="6">
        <f t="shared" ref="K4" si="16">J4-H4</f>
        <v>28</v>
      </c>
      <c r="L4" s="5">
        <f t="shared" ref="L4" si="17">J4+2</f>
        <v>44518</v>
      </c>
      <c r="M4" s="6">
        <f t="shared" ref="M4" si="18">L4-H4</f>
        <v>30</v>
      </c>
    </row>
    <row r="5" spans="1:13">
      <c r="C5" s="4" t="s">
        <v>19</v>
      </c>
      <c r="D5" s="7" t="s">
        <v>20</v>
      </c>
      <c r="E5" s="2">
        <f t="shared" ref="E5" si="19">F5-1</f>
        <v>44492</v>
      </c>
      <c r="F5" s="2">
        <f t="shared" ref="F5" si="20">H5-2</f>
        <v>44493</v>
      </c>
      <c r="G5" s="3"/>
      <c r="H5" s="5">
        <v>44495</v>
      </c>
      <c r="I5" s="5">
        <f>H5+27</f>
        <v>44522</v>
      </c>
      <c r="J5" s="5">
        <f t="shared" ref="J5" si="21">I5+3</f>
        <v>44525</v>
      </c>
      <c r="K5" s="6">
        <f t="shared" ref="K5" si="22">J5-H5</f>
        <v>30</v>
      </c>
      <c r="L5" s="5">
        <f t="shared" ref="L5" si="23">J5+2</f>
        <v>44527</v>
      </c>
      <c r="M5" s="6">
        <f t="shared" ref="M5" si="24">L5-H5</f>
        <v>32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2021-09-22T11:33:18Z</dcterms:modified>
</cp:coreProperties>
</file>